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autoCompressPictures="0"/>
  <bookViews>
    <workbookView xWindow="3060" yWindow="700" windowWidth="24260" windowHeight="18520" tabRatio="839"/>
  </bookViews>
  <sheets>
    <sheet name="BS2017" sheetId="15" r:id="rId1"/>
  </sheets>
  <externalReferences>
    <externalReference r:id="rId2"/>
  </externalReferences>
  <definedNames>
    <definedName name="_xlnm.Print_Area" localSheetId="0">'BS2017'!$A$1:$GH$73</definedName>
    <definedName name="_xlnm.Print_Titles" localSheetId="0">'BS2017'!$B:$B</definedName>
    <definedName name="Z_72503D95_DB61_4EDD_A1AF_0374A6EEB62A_.wvu.Cols" localSheetId="0" hidden="1">'BS2017'!$GI:$XFD</definedName>
    <definedName name="Z_72503D95_DB61_4EDD_A1AF_0374A6EEB62A_.wvu.PrintArea" localSheetId="0" hidden="1">'BS2017'!$A$1:$GH$53</definedName>
    <definedName name="Z_72503D95_DB61_4EDD_A1AF_0374A6EEB62A_.wvu.PrintTitles" localSheetId="0" hidden="1">'BS2017'!$B:$B</definedName>
    <definedName name="Z_72503D95_DB61_4EDD_A1AF_0374A6EEB62A_.wvu.Rows" localSheetId="0" hidden="1">'BS2017'!$54:$1048576</definedName>
    <definedName name="Z_CB938B84_9912_496A_955C_02EDFBDE007B_.wvu.Cols" localSheetId="0" hidden="1">'BS2017'!#REF!,'BS2017'!$AW:$AX,'BS2017'!$BC:$BF,'BS2017'!#REF!,'BS2017'!#REF!,'BS2017'!#REF!,'BS2017'!#REF!,'BS2017'!$GI:$XFD</definedName>
    <definedName name="Z_CB938B84_9912_496A_955C_02EDFBDE007B_.wvu.PrintArea" localSheetId="0" hidden="1">'BS2017'!$A$1:$GH$53</definedName>
    <definedName name="Z_CB938B84_9912_496A_955C_02EDFBDE007B_.wvu.PrintTitles" localSheetId="0" hidden="1">'BS2017'!$B:$B</definedName>
    <definedName name="Z_CB938B84_9912_496A_955C_02EDFBDE007B_.wvu.Rows" localSheetId="0" hidden="1">'BS2017'!$54:$1048576</definedName>
  </definedNames>
  <calcPr calcId="140001" concurrentCalc="0"/>
  <customWorkbookViews>
    <customWorkbookView name="m3p - Personal View" guid="{72503D95-DB61-4EDD-A1AF-0374A6EEB62A}" mergeInterval="0" personalView="1" maximized="1" windowWidth="1720" windowHeight="855" activeSheetId="2"/>
    <customWorkbookView name="K39 - Personal View" guid="{CB938B84-9912-496A-955C-02EDFBDE007B}" mergeInterval="0" personalView="1" xWindow="56" yWindow="50" windowWidth="1557" windowHeight="481" tabRatio="839" activeSheetId="2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53" i="15" l="1"/>
  <c r="AC52" i="15"/>
  <c r="AC51" i="15"/>
  <c r="AC50" i="15"/>
  <c r="AC49" i="15"/>
  <c r="AC48" i="15"/>
  <c r="AC47" i="15"/>
  <c r="AC46" i="15"/>
  <c r="AC45" i="15"/>
  <c r="AC44" i="15"/>
  <c r="AC43" i="15"/>
  <c r="AC42" i="15"/>
  <c r="AC41" i="15"/>
  <c r="AC40" i="15"/>
  <c r="AC39" i="15"/>
  <c r="AC38" i="15"/>
  <c r="AC37" i="15"/>
  <c r="AC36" i="15"/>
  <c r="AC35" i="15"/>
  <c r="AC34" i="15"/>
  <c r="AC33" i="15"/>
  <c r="AC32" i="15"/>
  <c r="AC31" i="15"/>
  <c r="AC30" i="15"/>
  <c r="AC29" i="15"/>
  <c r="AC28" i="15"/>
  <c r="AC27" i="15"/>
  <c r="AC26" i="15"/>
  <c r="AC25" i="15"/>
  <c r="AC24" i="15"/>
  <c r="AC23" i="15"/>
  <c r="AC22" i="15"/>
  <c r="AC21" i="15"/>
  <c r="AC20" i="15"/>
  <c r="AC19" i="15"/>
  <c r="AC18" i="15"/>
  <c r="AC17" i="15"/>
  <c r="AC16" i="15"/>
  <c r="AC15" i="15"/>
  <c r="AC14" i="15"/>
  <c r="AC13" i="15"/>
  <c r="AC12" i="15"/>
  <c r="AC11" i="15"/>
  <c r="AC10" i="15"/>
  <c r="AC9" i="15"/>
</calcChain>
</file>

<file path=xl/sharedStrings.xml><?xml version="1.0" encoding="utf-8"?>
<sst xmlns="http://schemas.openxmlformats.org/spreadsheetml/2006/main" count="3886" uniqueCount="198">
  <si>
    <t>DEVELOPING MEMBER ECONOMY</t>
  </si>
  <si>
    <t>LAND</t>
  </si>
  <si>
    <t>POPULATION</t>
  </si>
  <si>
    <t>NATIONAL ACCOUNTS</t>
  </si>
  <si>
    <t>PRICES</t>
  </si>
  <si>
    <t>MONEY</t>
  </si>
  <si>
    <t>BALANCE OF PAYMENTS</t>
  </si>
  <si>
    <t>RESERVES</t>
  </si>
  <si>
    <t>EXTERNAL DEBT</t>
  </si>
  <si>
    <t>CENTRAL GOVERNMENT FINANCE</t>
  </si>
  <si>
    <t>Total Surface Area</t>
  </si>
  <si>
    <t>Total</t>
  </si>
  <si>
    <t>Average Annual Growth Rate</t>
  </si>
  <si>
    <t>Density</t>
  </si>
  <si>
    <t>Total Fertility Rate</t>
  </si>
  <si>
    <t>Age Dependency Ratio</t>
  </si>
  <si>
    <t>Per Capita Gross National Income (GNI), Atlas Method</t>
  </si>
  <si>
    <t>Annual Real Growth Rates (%)</t>
  </si>
  <si>
    <t>Gross Domestic Investment</t>
  </si>
  <si>
    <t>Inflation Rate</t>
  </si>
  <si>
    <t>Annual Change 
in Money Supply</t>
  </si>
  <si>
    <t>Growth 
Rate of Merchandise Exports</t>
  </si>
  <si>
    <t>Growth Rate of Merchandise Imports</t>
  </si>
  <si>
    <t>Trade Balance</t>
  </si>
  <si>
    <t>Current Account Balance</t>
  </si>
  <si>
    <t>Gross International Reserves</t>
  </si>
  <si>
    <t>Total Outstanding</t>
  </si>
  <si>
    <t>Revenues</t>
  </si>
  <si>
    <t>Expenditures</t>
  </si>
  <si>
    <t>Fiscal Balance</t>
  </si>
  <si>
    <t>(per 100,000 population)</t>
  </si>
  <si>
    <r>
      <t>(persons per km</t>
    </r>
    <r>
      <rPr>
        <vertAlign val="superscript"/>
        <sz val="8"/>
        <rFont val="Tahoma"/>
        <family val="2"/>
      </rPr>
      <t>2</t>
    </r>
    <r>
      <rPr>
        <sz val="8"/>
        <rFont val="Tahoma"/>
        <family val="2"/>
      </rPr>
      <t xml:space="preserve"> of total surface area)</t>
    </r>
  </si>
  <si>
    <t>(births per woman)</t>
  </si>
  <si>
    <t>(Number of persons aged &lt;15 and ≥ 65 to Number of persons aged 15–64 years, %)</t>
  </si>
  <si>
    <t>Gross Domestic Product
(GDP)</t>
  </si>
  <si>
    <t>Valued Added</t>
  </si>
  <si>
    <t>(%)</t>
  </si>
  <si>
    <t>(% of GNI)</t>
  </si>
  <si>
    <r>
      <t>('000  km</t>
    </r>
    <r>
      <rPr>
        <vertAlign val="superscript"/>
        <sz val="8"/>
        <rFont val="Tahoma"/>
        <family val="2"/>
      </rPr>
      <t>2</t>
    </r>
    <r>
      <rPr>
        <sz val="8"/>
        <rFont val="Tahoma"/>
        <family val="2"/>
      </rPr>
      <t>)</t>
    </r>
  </si>
  <si>
    <t>(million)</t>
  </si>
  <si>
    <t>(per 100,000 live births)</t>
  </si>
  <si>
    <t>( % of GDP)</t>
  </si>
  <si>
    <t>(% of  GDP)</t>
  </si>
  <si>
    <t>Female</t>
  </si>
  <si>
    <t>Male</t>
  </si>
  <si>
    <t>Primary</t>
  </si>
  <si>
    <t>Urban</t>
  </si>
  <si>
    <t>Rural</t>
  </si>
  <si>
    <t>Agriculture</t>
  </si>
  <si>
    <t>Industry</t>
  </si>
  <si>
    <t>Services</t>
  </si>
  <si>
    <t>Afghanistan</t>
  </si>
  <si>
    <t/>
  </si>
  <si>
    <t>…</t>
  </si>
  <si>
    <t>...</t>
  </si>
  <si>
    <t>Armenia</t>
  </si>
  <si>
    <t>–</t>
  </si>
  <si>
    <t>Azerbaijan</t>
  </si>
  <si>
    <t>Bangladesh</t>
  </si>
  <si>
    <t>Bhutan</t>
  </si>
  <si>
    <t>Brunei Darussalam</t>
  </si>
  <si>
    <t>Cambodia</t>
  </si>
  <si>
    <t>China, People's Republic of</t>
  </si>
  <si>
    <t>¤</t>
  </si>
  <si>
    <t>Cook Islands</t>
  </si>
  <si>
    <t>Fiji</t>
  </si>
  <si>
    <t>Georgia</t>
  </si>
  <si>
    <t>Hong Kong, China</t>
  </si>
  <si>
    <t>India</t>
  </si>
  <si>
    <t>Indonesia</t>
  </si>
  <si>
    <t>Kazakhstan</t>
  </si>
  <si>
    <t>Kiribati</t>
  </si>
  <si>
    <t>Korea, Republic of</t>
  </si>
  <si>
    <t>Kyrgyz Republic</t>
  </si>
  <si>
    <t>Lao PDR</t>
  </si>
  <si>
    <t>Malaysia</t>
  </si>
  <si>
    <t>Maldives</t>
  </si>
  <si>
    <t>Marshall Islands</t>
  </si>
  <si>
    <t>Micronesia, Federated States of</t>
  </si>
  <si>
    <t>Mongolia</t>
  </si>
  <si>
    <t>Myanmar</t>
  </si>
  <si>
    <t>Nauru</t>
  </si>
  <si>
    <t>n.a.</t>
  </si>
  <si>
    <t>Nepal</t>
  </si>
  <si>
    <t>Pakistan</t>
  </si>
  <si>
    <t>Palau</t>
  </si>
  <si>
    <t>Papua New Guinea</t>
  </si>
  <si>
    <t>Philippines</t>
  </si>
  <si>
    <t>Samoa</t>
  </si>
  <si>
    <t>Singapore</t>
  </si>
  <si>
    <t>Solomon Islands</t>
  </si>
  <si>
    <t>Sri Lanka</t>
  </si>
  <si>
    <t>Taipei,China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</si>
  <si>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</si>
  <si>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</si>
  <si>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</si>
  <si>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</si>
  <si>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</si>
  <si>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</si>
  <si>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</si>
  <si>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</si>
  <si>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</si>
  <si>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 xml:space="preserve">0 or 0.0  denotes value is less than half of unit employed                   </t>
  </si>
  <si>
    <t>2014–2016</t>
  </si>
  <si>
    <t>&lt;5.0</t>
  </si>
  <si>
    <t>¤  Differs from standard definition; or refers to only part of the country.</t>
  </si>
  <si>
    <t>*  Refers to estimates/preliminary figures.</t>
  </si>
  <si>
    <t xml:space="preserve">Lao PDR = Lao People's Democratic Republic          n.a.    denotes not applicable        </t>
  </si>
  <si>
    <t>SUSTAINABLE DEVELOPMENT GOALS (Latest Available Year)</t>
  </si>
  <si>
    <t>(1.2.1)
Proportion of Population Living below
the National Poverty Line</t>
  </si>
  <si>
    <t>(2.1.1)
Prevalence of Undernourishment</t>
  </si>
  <si>
    <t>(2.2.1)
Prevalence of Stunting among Children under 5 Years of Age</t>
  </si>
  <si>
    <t>(3.1.1)
Maternal Mortality Ratio</t>
  </si>
  <si>
    <t>(3.1.2)
Proportion of Births Attended by Skilled Health Personnel</t>
  </si>
  <si>
    <t>(3.2.1)
Under-5 Mortality Rate</t>
  </si>
  <si>
    <t>(per 1,000 live births)</t>
  </si>
  <si>
    <t>(3.2.2)
Neonatal Mortality Rate</t>
  </si>
  <si>
    <t>1 - 2009   2 - 2010   3 - 2011   4 - 2012   5 - 2013   6 - 2014   7 - 2015   8 - 2016</t>
  </si>
  <si>
    <t>(3.3.1)
Number of New HIV Infections</t>
  </si>
  <si>
    <t>(per 1,000 uninfected population)</t>
  </si>
  <si>
    <t>(3.3.2)
Tuberculosis Incidence</t>
  </si>
  <si>
    <t>(3.3.3)
Incidence of Malaria</t>
  </si>
  <si>
    <t>(per 1,000 population)</t>
  </si>
  <si>
    <t>(3.4.1)
Mortality Rate Attributed to Cardiovascular Disease, Cancer, Diabetes, or Chronic Respiratory Disease</t>
  </si>
  <si>
    <t>(3.6.1)
Death Rate due to Road Traffic Injuries</t>
  </si>
  <si>
    <t>(3.9.1)
Mortality Rate Attributed to Household and Ambient Air Pollution</t>
  </si>
  <si>
    <t>(3.9.2)
Mortality Rate Attributed to Unsafe Water, Unsafe Sanitation, and Lack of Hygiene</t>
  </si>
  <si>
    <t>Preprimary</t>
  </si>
  <si>
    <t>Lower Secondary</t>
  </si>
  <si>
    <t>Upper Secondary</t>
  </si>
  <si>
    <t>(5.5.1)
Proportion of Seats Held by Women in National Parliaments</t>
  </si>
  <si>
    <t>(14.5.1)
Coverage of Protected Areas in Relation to Marine Areas</t>
  </si>
  <si>
    <t>(15.1.1)
Forest Area as a Proportion of Total Land Area</t>
  </si>
  <si>
    <t>(7.1.1)
Proportion of Population with Access to Electricity</t>
  </si>
  <si>
    <t>(7.2.1)
Renewal Energy Share in the Total Final Energy Consumption</t>
  </si>
  <si>
    <t>(8.2.1)
Annual Growth Rate of Real GDP per Employed Person</t>
  </si>
  <si>
    <t>(8.6.1)
Proportion of Youth (Aged 15-24 Years) Not in Education, Employment, or Training</t>
  </si>
  <si>
    <t>Commercial Bank Branches</t>
  </si>
  <si>
    <t>ATMs</t>
  </si>
  <si>
    <t>(per 100,000 adults)</t>
  </si>
  <si>
    <t>(8.10.1)
Number of Commercial Bank Branches and ATMs</t>
  </si>
  <si>
    <t>(8.10.2)
Proportion of Adults (15 Years and Older) with an Account at a Bank or Other Financial Institution or with a Mobile-Money-Service Provider</t>
  </si>
  <si>
    <t>(9.a.1)
Total Official Flows for Infrastructure</t>
  </si>
  <si>
    <t>(constant 2014 $ million)</t>
  </si>
  <si>
    <t>(16.9.1)
Proportion of Children under 5 Years of Age Whose Births Have Been Registered with a Civil Authority</t>
  </si>
  <si>
    <t>(17.6.2)
Fixed Broadband Subscriptions</t>
  </si>
  <si>
    <t>Per Capita</t>
  </si>
  <si>
    <t>Million Metric Tons</t>
  </si>
  <si>
    <t>2G</t>
  </si>
  <si>
    <t>3G</t>
  </si>
  <si>
    <t>(3.7.1)
Proportion of Women Married or in a Union of Reproductive Age (Aged 15-49 years) Who Have Their Need for Family Planning Satisfied with Modern Methods</t>
  </si>
  <si>
    <t>(6.1.1)
Proportion of Population Using Improved Drinking Water Sources</t>
  </si>
  <si>
    <t>(11.1.1)
Proportion of Urban Population Living in Slums</t>
  </si>
  <si>
    <t>(17.4.1)
Debt Service as a Percentage of Exports of Goods and Services</t>
  </si>
  <si>
    <t xml:space="preserve">(4.2.2)
Participation Rate in Organized Learning 
(1 year before the official primary entry age)
</t>
  </si>
  <si>
    <t>LTE/WiMAX</t>
  </si>
  <si>
    <t>2011–2016</t>
  </si>
  <si>
    <t>Gini Index</t>
  </si>
  <si>
    <t>(3.7.2)
Adolescent Birthrate 
(Aged 15-19 Years) per 1,000 Women in That Age Group</t>
  </si>
  <si>
    <t>…  denotes data not available from 2009      –  denotes value equal to zero</t>
  </si>
  <si>
    <r>
      <t>(9.4.1)
CO</t>
    </r>
    <r>
      <rPr>
        <vertAlign val="subscript"/>
        <sz val="8"/>
        <rFont val="Tahoma"/>
        <family val="2"/>
      </rPr>
      <t>2</t>
    </r>
    <r>
      <rPr>
        <sz val="8"/>
        <rFont val="Tahoma"/>
        <family val="2"/>
      </rPr>
      <t xml:space="preserve"> Emissions
</t>
    </r>
  </si>
  <si>
    <t>(2009-2014)</t>
  </si>
  <si>
    <t>(2005-2010)</t>
  </si>
  <si>
    <t>(2007-2012)</t>
  </si>
  <si>
    <t>(2008-2012)</t>
  </si>
  <si>
    <t>(2004-2011)</t>
  </si>
  <si>
    <t>(2011-2014)</t>
  </si>
  <si>
    <t>(2008-2013)</t>
  </si>
  <si>
    <t>(2010-2014)</t>
  </si>
  <si>
    <t>(2003-2010)</t>
  </si>
  <si>
    <t>(2007-2013)</t>
  </si>
  <si>
    <t>(2006-2012)</t>
  </si>
  <si>
    <t>Per Unit of GDP (PPP)</t>
  </si>
  <si>
    <t>(17.8.1)
Proportion of Individuals Using the Internet</t>
  </si>
  <si>
    <t>(6.2.1)
Proportion of Population Using Improved Sanitation Facilities</t>
  </si>
  <si>
    <t xml:space="preserve">(1.1.1)
</t>
  </si>
  <si>
    <t>Proportion of Employed Population 
below $1.90 Purchasing Power Parity (PPP) a day</t>
  </si>
  <si>
    <t>Proportion of Population below
$1.90 Purchasing Power Parity (PPP) 
a day</t>
  </si>
  <si>
    <t>(3.2.1)
Infant Mortality Rate</t>
  </si>
  <si>
    <t>(9.c.1)
Proportion of Population Covered by Mobile Network</t>
  </si>
  <si>
    <r>
      <t>(11.6.2)
Average Annual Mean of Particulate Matter of 2.5 Microns in Diameter or Smaller (PM2.5) Concentration Levels in Urban Areas (μg/m</t>
    </r>
    <r>
      <rPr>
        <vertAlign val="superscript"/>
        <sz val="8"/>
        <rFont val="Tahoma"/>
        <family val="2"/>
      </rPr>
      <t>3</t>
    </r>
    <r>
      <rPr>
        <sz val="8"/>
        <rFont val="Tahoma"/>
        <family val="2"/>
      </rPr>
      <t>)</t>
    </r>
  </si>
  <si>
    <t xml:space="preserve">(12.2.1)
Material Footprint
</t>
  </si>
  <si>
    <t xml:space="preserve">(12.2.2)
Domestic Material Consumption
</t>
  </si>
  <si>
    <t>($ million)</t>
  </si>
  <si>
    <t>($ million )</t>
  </si>
  <si>
    <t>($)</t>
  </si>
  <si>
    <t xml:space="preserve">
Prevalence of Malnutrition (Overweight) among Children under 5 Years of Age</t>
  </si>
  <si>
    <t xml:space="preserve">
Prevalence of Malnutrition (Wasting) among Children under 5 Years of Age</t>
  </si>
  <si>
    <t>(2.2.2)</t>
  </si>
  <si>
    <t>Growth Rates of Household Expenditure or Income per Capita among the Bottom 40% of the Population</t>
  </si>
  <si>
    <t xml:space="preserve">(10.1.1)
</t>
  </si>
  <si>
    <t>Headcount</t>
  </si>
  <si>
    <t xml:space="preserve">(4.c.1)
Proportion of Teachers Who Have Received at Least the Minimum Organized Teacher Training
</t>
  </si>
  <si>
    <t>(17.3.2)
Volume of Remittances in US Dollars as a Proportion of Total GDP</t>
  </si>
  <si>
    <t>(per 100 inhabitants)</t>
  </si>
  <si>
    <t>Growth Rates of Household Expenditure or Income per Capita</t>
  </si>
  <si>
    <t xml:space="preserve">(8.5.2)
Unemployment Rate, 
by Sex
</t>
  </si>
  <si>
    <r>
      <t xml:space="preserve">Data Sources: Online databases from international organizations (Food and Agriculture Organization; Inter-Parliamentary Union; International Energy Agency; International Labour Organization; International Monetary Fund; International Telecommunication Union; Organisation for Economic Co-operation and Development; Secretariat of the Pacific Community; United Nations Children's Fund; United Nations Educational, Scientific, and Cultural Organization Institute for Statistics; United Nations Environment Programme; United Nations Human Settlements Programme; United Nations Industrial Development Organization; United Nations Population Division; United Nations Population Fund; United Nations Statistics Division; United States Census Bureau; World Bank; World Health Organization); ADB. 2017. </t>
    </r>
    <r>
      <rPr>
        <i/>
        <sz val="8"/>
        <rFont val="Tahoma"/>
        <family val="2"/>
      </rPr>
      <t>Asian Development Outlook 2017</t>
    </r>
    <r>
      <rPr>
        <sz val="8"/>
        <rFont val="Tahoma"/>
        <family val="2"/>
      </rPr>
      <t xml:space="preserve">. Manila; ADB. 2016. </t>
    </r>
    <r>
      <rPr>
        <i/>
        <sz val="8"/>
        <rFont val="Tahoma"/>
        <family val="2"/>
      </rPr>
      <t>Key Indicators for Asia and the Pacific 2016</t>
    </r>
    <r>
      <rPr>
        <sz val="8"/>
        <rFont val="Tahoma"/>
        <family val="2"/>
      </rPr>
      <t>. Manila; economy sources; staff estimates.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</si>
</sst>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#,##0.0"/>
    <numFmt numFmtId="168" formatCode="\(000\)"/>
    <numFmt numFmtId="169" formatCode="\(0000\)"/>
    <numFmt numFmtId="170" formatCode="0.0;\–0.0"/>
    <numFmt numFmtId="171" formatCode="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indexed="8"/>
      <name val="Tahoma"/>
      <family val="2"/>
    </font>
    <font>
      <vertAlign val="superscript"/>
      <sz val="8"/>
      <name val="Tahoma"/>
      <family val="2"/>
    </font>
    <font>
      <vertAlign val="subscript"/>
      <sz val="8"/>
      <name val="Tahoma"/>
      <family val="2"/>
    </font>
    <font>
      <sz val="11"/>
      <name val="Arial"/>
      <family val="2"/>
    </font>
    <font>
      <i/>
      <sz val="8"/>
      <name val="Tahoma"/>
      <family val="2"/>
    </font>
    <font>
      <sz val="20"/>
      <color theme="1"/>
      <name val="Calibri"/>
      <family val="2"/>
      <scheme val="minor"/>
    </font>
    <font>
      <sz val="8"/>
      <color rgb="FFC00000"/>
      <name val="Tahoma"/>
      <family val="2"/>
    </font>
    <font>
      <sz val="11"/>
      <color rgb="FFC00000"/>
      <name val="Calibri"/>
      <family val="2"/>
      <scheme val="minor"/>
    </font>
    <font>
      <sz val="8"/>
      <color rgb="FF0070C0"/>
      <name val="Tahoma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rgb="FF0000FF"/>
      <name val="Calibri"/>
      <family val="2"/>
      <scheme val="minor"/>
    </font>
    <font>
      <sz val="9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E6F7"/>
        <bgColor indexed="64"/>
      </patternFill>
    </fill>
  </fills>
  <borders count="113">
    <border>
      <left/>
      <right/>
      <top/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 style="medium">
        <color rgb="FFFED68E"/>
      </left>
      <right style="medium">
        <color rgb="FFFED68E"/>
      </right>
      <top style="medium">
        <color rgb="FFFED68E"/>
      </top>
      <bottom style="medium">
        <color rgb="FFFED68E"/>
      </bottom>
      <diagonal/>
    </border>
    <border>
      <left style="medium">
        <color rgb="FFFED68E"/>
      </left>
      <right style="medium">
        <color rgb="FFFED68E"/>
      </right>
      <top style="medium">
        <color rgb="FFFFC000"/>
      </top>
      <bottom style="medium">
        <color rgb="FFFFC000"/>
      </bottom>
      <diagonal/>
    </border>
    <border>
      <left style="medium">
        <color rgb="FFFED68E"/>
      </left>
      <right style="medium">
        <color rgb="FFFED68E"/>
      </right>
      <top style="medium">
        <color rgb="FFFFC000"/>
      </top>
      <bottom/>
      <diagonal/>
    </border>
    <border>
      <left style="medium">
        <color rgb="FFFED68E"/>
      </left>
      <right style="medium">
        <color rgb="FFFED68E"/>
      </right>
      <top style="medium">
        <color rgb="FFFED68E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FED68E"/>
      </right>
      <top style="medium">
        <color rgb="FF0070C0"/>
      </top>
      <bottom/>
      <diagonal/>
    </border>
    <border>
      <left style="medium">
        <color rgb="FFFED68E"/>
      </left>
      <right style="medium">
        <color rgb="FFFED68E"/>
      </right>
      <top style="medium">
        <color rgb="FF0070C0"/>
      </top>
      <bottom/>
      <diagonal/>
    </border>
    <border>
      <left style="medium">
        <color rgb="FFFED68E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3EBFEA"/>
      </right>
      <top style="medium">
        <color rgb="FFFED68E"/>
      </top>
      <bottom style="medium">
        <color rgb="FFFED68E"/>
      </bottom>
      <diagonal/>
    </border>
    <border>
      <left style="medium">
        <color rgb="FF3EBFEA"/>
      </left>
      <right style="medium">
        <color rgb="FF0070C0"/>
      </right>
      <top style="medium">
        <color rgb="FFFED68E"/>
      </top>
      <bottom style="medium">
        <color rgb="FFFED68E"/>
      </bottom>
      <diagonal/>
    </border>
    <border>
      <left style="medium">
        <color rgb="FF0070C0"/>
      </left>
      <right style="medium">
        <color rgb="FFFED68E"/>
      </right>
      <top style="medium">
        <color rgb="FFFED68E"/>
      </top>
      <bottom/>
      <diagonal/>
    </border>
    <border>
      <left style="medium">
        <color rgb="FFFED68E"/>
      </left>
      <right style="medium">
        <color rgb="FF0070C0"/>
      </right>
      <top style="medium">
        <color rgb="FFFED68E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206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FED68E"/>
      </right>
      <top style="medium">
        <color rgb="FF0070C0"/>
      </top>
      <bottom style="medium">
        <color rgb="FF0070C0"/>
      </bottom>
      <diagonal/>
    </border>
    <border>
      <left style="medium">
        <color rgb="FFFED68E"/>
      </left>
      <right style="medium">
        <color rgb="FFFED68E"/>
      </right>
      <top style="medium">
        <color rgb="FF0070C0"/>
      </top>
      <bottom style="medium">
        <color rgb="FF0070C0"/>
      </bottom>
      <diagonal/>
    </border>
    <border>
      <left style="medium">
        <color rgb="FFFED68E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2060"/>
      </left>
      <right/>
      <top style="medium">
        <color rgb="FF0070C0"/>
      </top>
      <bottom/>
      <diagonal/>
    </border>
    <border>
      <left/>
      <right style="medium">
        <color rgb="FFFFC000"/>
      </right>
      <top style="medium">
        <color rgb="FF0070C0"/>
      </top>
      <bottom/>
      <diagonal/>
    </border>
    <border>
      <left style="medium">
        <color rgb="FFFFC00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rgb="FFFFC000"/>
      </left>
      <right style="medium">
        <color rgb="FFFFC000"/>
      </right>
      <top style="medium">
        <color rgb="FF0070C0"/>
      </top>
      <bottom style="medium">
        <color rgb="FFFFC000"/>
      </bottom>
      <diagonal/>
    </border>
    <border>
      <left style="medium">
        <color rgb="FFFED68E"/>
      </left>
      <right style="medium">
        <color rgb="FFFED68E"/>
      </right>
      <top style="medium">
        <color rgb="FF0070C0"/>
      </top>
      <bottom style="medium">
        <color rgb="FFFED68E"/>
      </bottom>
      <diagonal/>
    </border>
    <border>
      <left style="medium">
        <color rgb="FF0070C0"/>
      </left>
      <right style="medium">
        <color rgb="FF3EBFEA"/>
      </right>
      <top style="medium">
        <color rgb="FF0070C0"/>
      </top>
      <bottom style="medium">
        <color rgb="FFFED68E"/>
      </bottom>
      <diagonal/>
    </border>
    <border>
      <left style="medium">
        <color rgb="FF3EBFEA"/>
      </left>
      <right style="medium">
        <color rgb="FF0070C0"/>
      </right>
      <top style="medium">
        <color rgb="FF0070C0"/>
      </top>
      <bottom style="medium">
        <color rgb="FFFED68E"/>
      </bottom>
      <diagonal/>
    </border>
    <border>
      <left/>
      <right style="medium">
        <color rgb="FFFFC000"/>
      </right>
      <top/>
      <bottom style="medium">
        <color rgb="FF0070C0"/>
      </bottom>
      <diagonal/>
    </border>
    <border>
      <left style="medium">
        <color rgb="FFFFC000"/>
      </left>
      <right/>
      <top/>
      <bottom style="medium">
        <color rgb="FF0070C0"/>
      </bottom>
      <diagonal/>
    </border>
    <border>
      <left style="medium">
        <color rgb="FFFED68E"/>
      </left>
      <right style="medium">
        <color rgb="FFFED68E"/>
      </right>
      <top/>
      <bottom style="medium">
        <color rgb="FF0070C0"/>
      </bottom>
      <diagonal/>
    </border>
    <border>
      <left style="medium">
        <color rgb="FF3EBFEA"/>
      </left>
      <right/>
      <top style="medium">
        <color rgb="FF0070C0"/>
      </top>
      <bottom style="medium">
        <color rgb="FFFED68E"/>
      </bottom>
      <diagonal/>
    </border>
    <border>
      <left style="medium">
        <color rgb="FF3EBFEA"/>
      </left>
      <right/>
      <top style="medium">
        <color rgb="FFFED68E"/>
      </top>
      <bottom style="medium">
        <color rgb="FFFED68E"/>
      </bottom>
      <diagonal/>
    </border>
    <border>
      <left/>
      <right style="medium">
        <color rgb="FF3EBFEA"/>
      </right>
      <top style="medium">
        <color rgb="FF0070C0"/>
      </top>
      <bottom style="medium">
        <color rgb="FFFED68E"/>
      </bottom>
      <diagonal/>
    </border>
    <border>
      <left/>
      <right style="medium">
        <color rgb="FF3EBFEA"/>
      </right>
      <top style="medium">
        <color rgb="FFFED68E"/>
      </top>
      <bottom style="medium">
        <color rgb="FFFED68E"/>
      </bottom>
      <diagonal/>
    </border>
    <border>
      <left style="medium">
        <color rgb="FF0070C0"/>
      </left>
      <right style="medium">
        <color rgb="FF3EBFEA"/>
      </right>
      <top style="medium">
        <color rgb="FFFED68E"/>
      </top>
      <bottom/>
      <diagonal/>
    </border>
    <border>
      <left style="medium">
        <color rgb="FF3EBFEA"/>
      </left>
      <right/>
      <top style="medium">
        <color rgb="FFFED68E"/>
      </top>
      <bottom/>
      <diagonal/>
    </border>
    <border>
      <left style="medium">
        <color rgb="FF3EBFEA"/>
      </left>
      <right style="medium">
        <color rgb="FF0070C0"/>
      </right>
      <top style="medium">
        <color rgb="FFFED68E"/>
      </top>
      <bottom/>
      <diagonal/>
    </border>
    <border>
      <left/>
      <right style="medium">
        <color rgb="FF3EBFEA"/>
      </right>
      <top style="medium">
        <color rgb="FFFED68E"/>
      </top>
      <bottom/>
      <diagonal/>
    </border>
    <border>
      <left style="medium">
        <color rgb="FF0070C0"/>
      </left>
      <right style="medium">
        <color rgb="FFFED68E"/>
      </right>
      <top style="medium">
        <color rgb="FF0070C0"/>
      </top>
      <bottom style="medium">
        <color rgb="FFFED68E"/>
      </bottom>
      <diagonal/>
    </border>
    <border>
      <left style="medium">
        <color rgb="FFFED68E"/>
      </left>
      <right style="medium">
        <color rgb="FF0070C0"/>
      </right>
      <top style="medium">
        <color rgb="FF0070C0"/>
      </top>
      <bottom style="medium">
        <color rgb="FFFED68E"/>
      </bottom>
      <diagonal/>
    </border>
    <border>
      <left style="medium">
        <color rgb="FF0070C0"/>
      </left>
      <right style="medium">
        <color rgb="FFFED68E"/>
      </right>
      <top style="medium">
        <color rgb="FFFED68E"/>
      </top>
      <bottom style="medium">
        <color rgb="FF0070C0"/>
      </bottom>
      <diagonal/>
    </border>
    <border>
      <left style="medium">
        <color rgb="FFFED68E"/>
      </left>
      <right style="medium">
        <color rgb="FFFED68E"/>
      </right>
      <top style="medium">
        <color rgb="FFFED68E"/>
      </top>
      <bottom style="medium">
        <color rgb="FF0070C0"/>
      </bottom>
      <diagonal/>
    </border>
    <border>
      <left style="medium">
        <color rgb="FFFED68E"/>
      </left>
      <right style="medium">
        <color rgb="FF0070C0"/>
      </right>
      <top style="medium">
        <color rgb="FFFED68E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FFC000"/>
      </left>
      <right style="medium">
        <color rgb="FFFFC00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FFC000"/>
      </top>
      <bottom style="medium">
        <color rgb="FFFFC000"/>
      </bottom>
      <diagonal/>
    </border>
    <border>
      <left style="medium">
        <color rgb="FF0070C0"/>
      </left>
      <right style="medium">
        <color rgb="FFFED68E"/>
      </right>
      <top style="medium">
        <color rgb="FFFED68E"/>
      </top>
      <bottom style="medium">
        <color rgb="FFFED68E"/>
      </bottom>
      <diagonal/>
    </border>
    <border>
      <left style="medium">
        <color rgb="FFFED68E"/>
      </left>
      <right style="medium">
        <color rgb="FF0070C0"/>
      </right>
      <top style="medium">
        <color rgb="FFFED68E"/>
      </top>
      <bottom style="medium">
        <color rgb="FFFED68E"/>
      </bottom>
      <diagonal/>
    </border>
    <border>
      <left style="medium">
        <color rgb="FF0070C0"/>
      </left>
      <right style="medium">
        <color rgb="FF002060"/>
      </right>
      <top style="medium">
        <color rgb="FFFED68E"/>
      </top>
      <bottom style="medium">
        <color rgb="FFFED68E"/>
      </bottom>
      <diagonal/>
    </border>
    <border>
      <left style="medium">
        <color rgb="FF002060"/>
      </left>
      <right style="medium">
        <color rgb="FF0070C0"/>
      </right>
      <top style="medium">
        <color rgb="FFFED68E"/>
      </top>
      <bottom style="medium">
        <color rgb="FFFED68E"/>
      </bottom>
      <diagonal/>
    </border>
    <border>
      <left style="medium">
        <color rgb="FF0070C0"/>
      </left>
      <right style="medium">
        <color rgb="FFFED68E"/>
      </right>
      <top/>
      <bottom style="medium">
        <color rgb="FF0070C0"/>
      </bottom>
      <diagonal/>
    </border>
    <border>
      <left style="medium">
        <color rgb="FFFED68E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2060"/>
      </right>
      <top style="medium">
        <color rgb="FF0070C0"/>
      </top>
      <bottom style="medium">
        <color rgb="FFFED68E"/>
      </bottom>
      <diagonal/>
    </border>
    <border>
      <left style="medium">
        <color rgb="FF002060"/>
      </left>
      <right style="medium">
        <color rgb="FF0070C0"/>
      </right>
      <top style="medium">
        <color rgb="FF0070C0"/>
      </top>
      <bottom style="medium">
        <color rgb="FFFED68E"/>
      </bottom>
      <diagonal/>
    </border>
    <border>
      <left style="medium">
        <color rgb="FF0070C0"/>
      </left>
      <right style="medium">
        <color rgb="FF002060"/>
      </right>
      <top style="medium">
        <color rgb="FFFED68E"/>
      </top>
      <bottom style="medium">
        <color rgb="FF0070C0"/>
      </bottom>
      <diagonal/>
    </border>
    <border>
      <left style="medium">
        <color rgb="FF002060"/>
      </left>
      <right style="medium">
        <color rgb="FF0070C0"/>
      </right>
      <top style="medium">
        <color rgb="FFFED68E"/>
      </top>
      <bottom style="medium">
        <color rgb="FF0070C0"/>
      </bottom>
      <diagonal/>
    </border>
    <border>
      <left style="medium">
        <color rgb="FF0070C0"/>
      </left>
      <right style="medium">
        <color rgb="FFFFC000"/>
      </right>
      <top style="medium">
        <color rgb="FF0070C0"/>
      </top>
      <bottom/>
      <diagonal/>
    </border>
    <border>
      <left style="medium">
        <color rgb="FFFFC00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FFC000"/>
      </right>
      <top/>
      <bottom/>
      <diagonal/>
    </border>
    <border>
      <left style="medium">
        <color rgb="FFFFC00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FFC000"/>
      </right>
      <top/>
      <bottom style="medium">
        <color rgb="FF0070C0"/>
      </bottom>
      <diagonal/>
    </border>
    <border>
      <left style="medium">
        <color rgb="FFFFC00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FFC000"/>
      </right>
      <top style="medium">
        <color rgb="FF0070C0"/>
      </top>
      <bottom style="medium">
        <color rgb="FFFFC000"/>
      </bottom>
      <diagonal/>
    </border>
    <border>
      <left style="medium">
        <color rgb="FFFFC000"/>
      </left>
      <right style="medium">
        <color rgb="FF0070C0"/>
      </right>
      <top style="medium">
        <color rgb="FF0070C0"/>
      </top>
      <bottom style="medium">
        <color rgb="FFFFC000"/>
      </bottom>
      <diagonal/>
    </border>
    <border>
      <left style="medium">
        <color rgb="FF0070C0"/>
      </left>
      <right style="medium">
        <color rgb="FFFFC000"/>
      </right>
      <top style="medium">
        <color rgb="FFFFC000"/>
      </top>
      <bottom style="medium">
        <color rgb="FF0070C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0070C0"/>
      </bottom>
      <diagonal/>
    </border>
    <border>
      <left style="medium">
        <color rgb="FFFFC000"/>
      </left>
      <right style="medium">
        <color rgb="FF0070C0"/>
      </right>
      <top style="medium">
        <color rgb="FFFFC000"/>
      </top>
      <bottom style="medium">
        <color rgb="FF0070C0"/>
      </bottom>
      <diagonal/>
    </border>
    <border>
      <left style="medium">
        <color rgb="FF0070C0"/>
      </left>
      <right style="medium">
        <color rgb="FFFED68E"/>
      </right>
      <top style="medium">
        <color rgb="FF0070C0"/>
      </top>
      <bottom style="medium">
        <color rgb="FFFFC000"/>
      </bottom>
      <diagonal/>
    </border>
    <border>
      <left style="medium">
        <color rgb="FFFED68E"/>
      </left>
      <right style="medium">
        <color rgb="FFFED68E"/>
      </right>
      <top style="medium">
        <color rgb="FF0070C0"/>
      </top>
      <bottom style="medium">
        <color rgb="FFFFC000"/>
      </bottom>
      <diagonal/>
    </border>
    <border>
      <left style="medium">
        <color rgb="FFFED68E"/>
      </left>
      <right style="medium">
        <color rgb="FF0070C0"/>
      </right>
      <top style="medium">
        <color rgb="FF0070C0"/>
      </top>
      <bottom style="medium">
        <color rgb="FFFFC000"/>
      </bottom>
      <diagonal/>
    </border>
    <border>
      <left style="medium">
        <color rgb="FF0070C0"/>
      </left>
      <right style="medium">
        <color rgb="FFFED68E"/>
      </right>
      <top style="medium">
        <color rgb="FFFFC000"/>
      </top>
      <bottom style="medium">
        <color rgb="FFFFC000"/>
      </bottom>
      <diagonal/>
    </border>
    <border>
      <left style="medium">
        <color rgb="FFFED68E"/>
      </left>
      <right style="medium">
        <color rgb="FF0070C0"/>
      </right>
      <top style="medium">
        <color rgb="FFFFC000"/>
      </top>
      <bottom style="medium">
        <color rgb="FFFFC000"/>
      </bottom>
      <diagonal/>
    </border>
    <border>
      <left style="medium">
        <color rgb="FF0070C0"/>
      </left>
      <right style="medium">
        <color rgb="FFFED68E"/>
      </right>
      <top style="medium">
        <color rgb="FFFFC000"/>
      </top>
      <bottom/>
      <diagonal/>
    </border>
    <border>
      <left style="medium">
        <color rgb="FFFED68E"/>
      </left>
      <right style="medium">
        <color rgb="FF0070C0"/>
      </right>
      <top style="medium">
        <color rgb="FFFFC000"/>
      </top>
      <bottom/>
      <diagonal/>
    </border>
    <border>
      <left style="medium">
        <color rgb="FF0070C0"/>
      </left>
      <right style="medium">
        <color rgb="FFFED68E"/>
      </right>
      <top/>
      <bottom/>
      <diagonal/>
    </border>
    <border>
      <left style="medium">
        <color rgb="FFFED68E"/>
      </left>
      <right style="medium">
        <color rgb="FFFED68E"/>
      </right>
      <top/>
      <bottom/>
      <diagonal/>
    </border>
    <border>
      <left style="medium">
        <color rgb="FFFED68E"/>
      </left>
      <right style="medium">
        <color rgb="FF0070C0"/>
      </right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FED68E"/>
      </right>
      <top style="medium">
        <color rgb="FF0070C0"/>
      </top>
      <bottom style="medium">
        <color rgb="FF0070C0"/>
      </bottom>
      <diagonal/>
    </border>
    <border>
      <left style="medium">
        <color rgb="FFFED68E"/>
      </left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FFC00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FFC00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FFC000"/>
      </bottom>
      <diagonal/>
    </border>
    <border>
      <left style="medium">
        <color rgb="FF0070C0"/>
      </left>
      <right style="medium">
        <color rgb="FF0070C0"/>
      </right>
      <top style="medium">
        <color rgb="FFFFC000"/>
      </top>
      <bottom style="medium">
        <color rgb="FFFFC000"/>
      </bottom>
      <diagonal/>
    </border>
    <border>
      <left style="medium">
        <color rgb="FF0070C0"/>
      </left>
      <right style="medium">
        <color rgb="FF0070C0"/>
      </right>
      <top style="medium">
        <color rgb="FFFFC00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FFC000"/>
      </bottom>
      <diagonal/>
    </border>
    <border>
      <left style="medium">
        <color rgb="FF0070C0"/>
      </left>
      <right style="medium">
        <color rgb="FF0070C0"/>
      </right>
      <top style="medium">
        <color rgb="FFFFC000"/>
      </top>
      <bottom style="medium">
        <color rgb="FF0070C0"/>
      </bottom>
      <diagonal/>
    </border>
    <border>
      <left style="medium">
        <color rgb="FF0070C0"/>
      </left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 style="medium">
        <color rgb="FF0070C0"/>
      </right>
      <top style="medium">
        <color rgb="FFFFC000"/>
      </top>
      <bottom/>
      <diagonal/>
    </border>
    <border>
      <left style="medium">
        <color rgb="FF0070C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medium">
        <color rgb="FF0070C0"/>
      </right>
      <top style="medium">
        <color rgb="FFFFC000"/>
      </top>
      <bottom style="medium">
        <color rgb="FFFFC00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FFC00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FFC00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FFC000"/>
      </right>
      <top style="medium">
        <color rgb="FF0070C0"/>
      </top>
      <bottom style="medium">
        <color rgb="FF0070C0"/>
      </bottom>
      <diagonal/>
    </border>
    <border>
      <left style="medium">
        <color rgb="FFFFC000"/>
      </left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2060"/>
      </right>
      <top style="medium">
        <color rgb="FF0070C0"/>
      </top>
      <bottom/>
      <diagonal/>
    </border>
    <border>
      <left style="medium">
        <color rgb="FF00206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2060"/>
      </right>
      <top/>
      <bottom style="medium">
        <color rgb="FF0070C0"/>
      </bottom>
      <diagonal/>
    </border>
    <border>
      <left style="medium">
        <color rgb="FF002060"/>
      </left>
      <right style="medium">
        <color rgb="FF0070C0"/>
      </right>
      <top/>
      <bottom style="medium">
        <color rgb="FF0070C0"/>
      </bottom>
      <diagonal/>
    </border>
  </borders>
  <cellStyleXfs count="5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3" borderId="0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3" borderId="0" applyNumberFormat="0"/>
    <xf numFmtId="0" fontId="1" fillId="0" borderId="0"/>
    <xf numFmtId="0" fontId="14" fillId="0" borderId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387">
    <xf numFmtId="0" fontId="0" fillId="0" borderId="0" xfId="0"/>
    <xf numFmtId="0" fontId="4" fillId="2" borderId="0" xfId="27" applyFont="1" applyFill="1"/>
    <xf numFmtId="0" fontId="4" fillId="2" borderId="0" xfId="2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27" applyFont="1" applyFill="1" applyBorder="1"/>
    <xf numFmtId="0" fontId="12" fillId="0" borderId="0" xfId="0" applyFont="1"/>
    <xf numFmtId="0" fontId="0" fillId="0" borderId="0" xfId="0" applyFill="1"/>
    <xf numFmtId="168" fontId="13" fillId="0" borderId="0" xfId="1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169" fontId="13" fillId="0" borderId="0" xfId="1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165" fontId="4" fillId="0" borderId="0" xfId="0" applyNumberFormat="1" applyFont="1" applyFill="1" applyBorder="1" applyAlignment="1" applyProtection="1">
      <alignment horizontal="right"/>
    </xf>
    <xf numFmtId="165" fontId="4" fillId="0" borderId="0" xfId="2" applyNumberFormat="1" applyFont="1" applyFill="1" applyBorder="1" applyAlignment="1">
      <alignment horizontal="right" shrinkToFit="1"/>
    </xf>
    <xf numFmtId="167" fontId="4" fillId="0" borderId="0" xfId="0" applyNumberFormat="1" applyFont="1" applyFill="1" applyBorder="1" applyAlignment="1">
      <alignment horizontal="right"/>
    </xf>
    <xf numFmtId="49" fontId="4" fillId="4" borderId="0" xfId="2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9" fillId="0" borderId="0" xfId="0" applyFont="1" applyFill="1"/>
    <xf numFmtId="0" fontId="18" fillId="0" borderId="0" xfId="0" applyFont="1" applyFill="1" applyAlignment="1">
      <alignment horizontal="right"/>
    </xf>
    <xf numFmtId="171" fontId="18" fillId="0" borderId="0" xfId="0" applyNumberFormat="1" applyFont="1" applyFill="1"/>
    <xf numFmtId="1" fontId="6" fillId="5" borderId="0" xfId="0" applyNumberFormat="1" applyFont="1" applyFill="1" applyBorder="1" applyAlignment="1">
      <alignment horizontal="center"/>
    </xf>
    <xf numFmtId="165" fontId="4" fillId="5" borderId="0" xfId="2" applyNumberFormat="1" applyFont="1" applyFill="1" applyBorder="1" applyAlignment="1">
      <alignment horizontal="right" shrinkToFit="1"/>
    </xf>
    <xf numFmtId="165" fontId="4" fillId="5" borderId="0" xfId="0" applyNumberFormat="1" applyFont="1" applyFill="1" applyBorder="1" applyAlignment="1">
      <alignment horizontal="right"/>
    </xf>
    <xf numFmtId="169" fontId="13" fillId="5" borderId="0" xfId="1" applyNumberFormat="1" applyFont="1" applyFill="1" applyBorder="1" applyAlignment="1">
      <alignment horizontal="center"/>
    </xf>
    <xf numFmtId="168" fontId="13" fillId="5" borderId="0" xfId="1" applyNumberFormat="1" applyFont="1" applyFill="1" applyBorder="1" applyAlignment="1">
      <alignment horizontal="left"/>
    </xf>
    <xf numFmtId="167" fontId="4" fillId="5" borderId="0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 applyProtection="1">
      <alignment horizontal="right"/>
    </xf>
    <xf numFmtId="165" fontId="4" fillId="0" borderId="18" xfId="0" applyNumberFormat="1" applyFont="1" applyFill="1" applyBorder="1" applyAlignment="1" applyProtection="1">
      <alignment horizontal="right"/>
    </xf>
    <xf numFmtId="1" fontId="6" fillId="0" borderId="19" xfId="0" applyNumberFormat="1" applyFont="1" applyFill="1" applyBorder="1" applyAlignment="1" applyProtection="1">
      <alignment horizontal="center"/>
    </xf>
    <xf numFmtId="165" fontId="4" fillId="5" borderId="18" xfId="0" applyNumberFormat="1" applyFont="1" applyFill="1" applyBorder="1" applyAlignment="1" applyProtection="1">
      <alignment horizontal="right"/>
    </xf>
    <xf numFmtId="1" fontId="6" fillId="5" borderId="19" xfId="0" applyNumberFormat="1" applyFont="1" applyFill="1" applyBorder="1" applyAlignment="1" applyProtection="1">
      <alignment horizontal="center"/>
    </xf>
    <xf numFmtId="165" fontId="4" fillId="0" borderId="20" xfId="0" applyNumberFormat="1" applyFont="1" applyFill="1" applyBorder="1" applyAlignment="1" applyProtection="1">
      <alignment horizontal="right"/>
    </xf>
    <xf numFmtId="165" fontId="4" fillId="0" borderId="22" xfId="0" applyNumberFormat="1" applyFont="1" applyFill="1" applyBorder="1" applyAlignment="1" applyProtection="1">
      <alignment horizontal="right"/>
    </xf>
    <xf numFmtId="1" fontId="6" fillId="0" borderId="23" xfId="0" applyNumberFormat="1" applyFont="1" applyFill="1" applyBorder="1" applyAlignment="1" applyProtection="1">
      <alignment horizontal="center"/>
    </xf>
    <xf numFmtId="0" fontId="4" fillId="0" borderId="18" xfId="2" applyFont="1" applyFill="1" applyBorder="1"/>
    <xf numFmtId="0" fontId="4" fillId="5" borderId="18" xfId="2" applyFont="1" applyFill="1" applyBorder="1"/>
    <xf numFmtId="0" fontId="4" fillId="0" borderId="20" xfId="2" applyFont="1" applyFill="1" applyBorder="1"/>
    <xf numFmtId="1" fontId="6" fillId="0" borderId="22" xfId="0" applyNumberFormat="1" applyFont="1" applyFill="1" applyBorder="1" applyAlignment="1">
      <alignment horizontal="center"/>
    </xf>
    <xf numFmtId="165" fontId="4" fillId="0" borderId="22" xfId="2" applyNumberFormat="1" applyFont="1" applyFill="1" applyBorder="1" applyAlignment="1">
      <alignment horizontal="right" shrinkToFit="1"/>
    </xf>
    <xf numFmtId="165" fontId="4" fillId="0" borderId="22" xfId="0" applyNumberFormat="1" applyFont="1" applyFill="1" applyBorder="1" applyAlignment="1">
      <alignment horizontal="right"/>
    </xf>
    <xf numFmtId="169" fontId="13" fillId="0" borderId="22" xfId="1" applyNumberFormat="1" applyFont="1" applyFill="1" applyBorder="1" applyAlignment="1">
      <alignment horizontal="center"/>
    </xf>
    <xf numFmtId="168" fontId="13" fillId="0" borderId="22" xfId="1" applyNumberFormat="1" applyFont="1" applyFill="1" applyBorder="1" applyAlignment="1">
      <alignment horizontal="left"/>
    </xf>
    <xf numFmtId="167" fontId="4" fillId="0" borderId="22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 applyProtection="1">
      <alignment horizontal="center"/>
    </xf>
    <xf numFmtId="1" fontId="6" fillId="5" borderId="0" xfId="0" applyNumberFormat="1" applyFont="1" applyFill="1" applyBorder="1" applyAlignment="1" applyProtection="1">
      <alignment horizontal="center"/>
    </xf>
    <xf numFmtId="1" fontId="6" fillId="0" borderId="22" xfId="0" applyNumberFormat="1" applyFont="1" applyFill="1" applyBorder="1" applyAlignment="1" applyProtection="1">
      <alignment horizontal="center"/>
    </xf>
    <xf numFmtId="3" fontId="4" fillId="0" borderId="18" xfId="0" applyNumberFormat="1" applyFont="1" applyFill="1" applyBorder="1" applyAlignment="1" applyProtection="1">
      <alignment horizontal="right"/>
    </xf>
    <xf numFmtId="1" fontId="6" fillId="0" borderId="19" xfId="0" applyNumberFormat="1" applyFont="1" applyFill="1" applyBorder="1" applyAlignment="1">
      <alignment horizontal="center"/>
    </xf>
    <xf numFmtId="3" fontId="4" fillId="5" borderId="18" xfId="0" applyNumberFormat="1" applyFont="1" applyFill="1" applyBorder="1" applyAlignment="1" applyProtection="1">
      <alignment horizontal="right"/>
    </xf>
    <xf numFmtId="1" fontId="6" fillId="5" borderId="19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 applyProtection="1">
      <alignment horizontal="right"/>
    </xf>
    <xf numFmtId="1" fontId="6" fillId="0" borderId="23" xfId="0" applyNumberFormat="1" applyFont="1" applyFill="1" applyBorder="1" applyAlignment="1">
      <alignment horizontal="center"/>
    </xf>
    <xf numFmtId="170" fontId="4" fillId="0" borderId="18" xfId="0" applyNumberFormat="1" applyFont="1" applyFill="1" applyBorder="1" applyAlignment="1" applyProtection="1">
      <alignment horizontal="right"/>
    </xf>
    <xf numFmtId="170" fontId="4" fillId="5" borderId="18" xfId="0" applyNumberFormat="1" applyFont="1" applyFill="1" applyBorder="1" applyAlignment="1" applyProtection="1">
      <alignment horizontal="right"/>
    </xf>
    <xf numFmtId="0" fontId="4" fillId="4" borderId="89" xfId="2" applyNumberFormat="1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vertical="center"/>
    </xf>
    <xf numFmtId="0" fontId="4" fillId="4" borderId="19" xfId="0" applyFont="1" applyFill="1" applyBorder="1" applyAlignment="1">
      <alignment vertical="center"/>
    </xf>
    <xf numFmtId="166" fontId="5" fillId="0" borderId="18" xfId="2" applyNumberFormat="1" applyFont="1" applyFill="1" applyBorder="1" applyAlignment="1">
      <alignment horizontal="right" shrinkToFit="1"/>
    </xf>
    <xf numFmtId="166" fontId="5" fillId="5" borderId="18" xfId="2" applyNumberFormat="1" applyFont="1" applyFill="1" applyBorder="1" applyAlignment="1">
      <alignment horizontal="right" shrinkToFit="1"/>
    </xf>
    <xf numFmtId="166" fontId="5" fillId="0" borderId="20" xfId="2" applyNumberFormat="1" applyFont="1" applyFill="1" applyBorder="1" applyAlignment="1">
      <alignment horizontal="right" shrinkToFit="1"/>
    </xf>
    <xf numFmtId="165" fontId="4" fillId="0" borderId="18" xfId="0" applyNumberFormat="1" applyFont="1" applyFill="1" applyBorder="1" applyAlignment="1">
      <alignment horizontal="right"/>
    </xf>
    <xf numFmtId="165" fontId="4" fillId="5" borderId="18" xfId="0" applyNumberFormat="1" applyFont="1" applyFill="1" applyBorder="1" applyAlignment="1">
      <alignment horizontal="right"/>
    </xf>
    <xf numFmtId="165" fontId="4" fillId="0" borderId="20" xfId="0" applyNumberFormat="1" applyFont="1" applyFill="1" applyBorder="1" applyAlignment="1">
      <alignment horizontal="right"/>
    </xf>
    <xf numFmtId="0" fontId="3" fillId="4" borderId="94" xfId="0" applyFont="1" applyFill="1" applyBorder="1" applyAlignment="1">
      <alignment horizontal="center" vertical="center"/>
    </xf>
    <xf numFmtId="164" fontId="4" fillId="0" borderId="90" xfId="1" applyNumberFormat="1" applyFont="1" applyFill="1" applyBorder="1" applyAlignment="1">
      <alignment horizontal="right" shrinkToFit="1"/>
    </xf>
    <xf numFmtId="164" fontId="4" fillId="5" borderId="90" xfId="1" applyNumberFormat="1" applyFont="1" applyFill="1" applyBorder="1" applyAlignment="1">
      <alignment horizontal="right" shrinkToFit="1"/>
    </xf>
    <xf numFmtId="164" fontId="4" fillId="0" borderId="91" xfId="1" applyNumberFormat="1" applyFont="1" applyFill="1" applyBorder="1" applyAlignment="1">
      <alignment horizontal="right" shrinkToFit="1"/>
    </xf>
    <xf numFmtId="0" fontId="4" fillId="4" borderId="90" xfId="2" applyFont="1" applyFill="1" applyBorder="1" applyAlignment="1">
      <alignment horizontal="center" vertical="top" wrapText="1"/>
    </xf>
    <xf numFmtId="0" fontId="4" fillId="4" borderId="90" xfId="0" applyFont="1" applyFill="1" applyBorder="1" applyAlignment="1">
      <alignment horizontal="center" vertical="center"/>
    </xf>
    <xf numFmtId="49" fontId="4" fillId="4" borderId="91" xfId="2" applyNumberFormat="1" applyFont="1" applyFill="1" applyBorder="1" applyAlignment="1">
      <alignment horizontal="center" vertical="center" wrapText="1"/>
    </xf>
    <xf numFmtId="165" fontId="4" fillId="0" borderId="90" xfId="1" applyNumberFormat="1" applyFont="1" applyFill="1" applyBorder="1" applyAlignment="1">
      <alignment horizontal="right" vertical="top" wrapText="1"/>
    </xf>
    <xf numFmtId="170" fontId="4" fillId="0" borderId="90" xfId="1" applyNumberFormat="1" applyFont="1" applyFill="1" applyBorder="1" applyAlignment="1">
      <alignment horizontal="right" vertical="top" wrapText="1"/>
    </xf>
    <xf numFmtId="165" fontId="4" fillId="5" borderId="90" xfId="1" applyNumberFormat="1" applyFont="1" applyFill="1" applyBorder="1" applyAlignment="1">
      <alignment horizontal="right" vertical="top" wrapText="1"/>
    </xf>
    <xf numFmtId="165" fontId="4" fillId="5" borderId="90" xfId="1" applyNumberFormat="1" applyFont="1" applyFill="1" applyBorder="1" applyAlignment="1">
      <alignment horizontal="right" wrapText="1"/>
    </xf>
    <xf numFmtId="170" fontId="4" fillId="5" borderId="90" xfId="1" applyNumberFormat="1" applyFont="1" applyFill="1" applyBorder="1" applyAlignment="1">
      <alignment horizontal="right" vertical="top" wrapText="1"/>
    </xf>
    <xf numFmtId="165" fontId="4" fillId="0" borderId="91" xfId="1" applyNumberFormat="1" applyFont="1" applyFill="1" applyBorder="1" applyAlignment="1">
      <alignment horizontal="right" vertical="top" wrapText="1"/>
    </xf>
    <xf numFmtId="0" fontId="4" fillId="4" borderId="91" xfId="2" applyNumberFormat="1" applyFont="1" applyFill="1" applyBorder="1" applyAlignment="1">
      <alignment horizontal="center" vertical="center" wrapText="1"/>
    </xf>
    <xf numFmtId="166" fontId="4" fillId="0" borderId="90" xfId="1" applyNumberFormat="1" applyFont="1" applyFill="1" applyBorder="1"/>
    <xf numFmtId="166" fontId="4" fillId="5" borderId="90" xfId="1" applyNumberFormat="1" applyFont="1" applyFill="1" applyBorder="1"/>
    <xf numFmtId="166" fontId="4" fillId="0" borderId="91" xfId="1" applyNumberFormat="1" applyFont="1" applyFill="1" applyBorder="1"/>
    <xf numFmtId="167" fontId="4" fillId="0" borderId="18" xfId="1" applyNumberFormat="1" applyFont="1" applyFill="1" applyBorder="1"/>
    <xf numFmtId="167" fontId="4" fillId="5" borderId="18" xfId="1" applyNumberFormat="1" applyFont="1" applyFill="1" applyBorder="1"/>
    <xf numFmtId="167" fontId="4" fillId="0" borderId="20" xfId="1" applyNumberFormat="1" applyFont="1" applyFill="1" applyBorder="1"/>
    <xf numFmtId="166" fontId="4" fillId="0" borderId="18" xfId="1" applyNumberFormat="1" applyFont="1" applyFill="1" applyBorder="1"/>
    <xf numFmtId="166" fontId="4" fillId="5" borderId="18" xfId="1" applyNumberFormat="1" applyFont="1" applyFill="1" applyBorder="1"/>
    <xf numFmtId="166" fontId="4" fillId="0" borderId="20" xfId="1" applyNumberFormat="1" applyFont="1" applyFill="1" applyBorder="1"/>
    <xf numFmtId="49" fontId="4" fillId="4" borderId="19" xfId="2" applyNumberFormat="1" applyFont="1" applyFill="1" applyBorder="1" applyAlignment="1">
      <alignment horizontal="center" vertical="center" wrapText="1"/>
    </xf>
    <xf numFmtId="49" fontId="4" fillId="4" borderId="18" xfId="2" applyNumberFormat="1" applyFont="1" applyFill="1" applyBorder="1" applyAlignment="1">
      <alignment horizontal="center" vertical="top" wrapText="1"/>
    </xf>
    <xf numFmtId="0" fontId="4" fillId="4" borderId="18" xfId="2" applyFont="1" applyFill="1" applyBorder="1" applyAlignment="1">
      <alignment horizontal="center" vertical="center" wrapText="1"/>
    </xf>
    <xf numFmtId="0" fontId="4" fillId="4" borderId="20" xfId="2" applyNumberFormat="1" applyFont="1" applyFill="1" applyBorder="1" applyAlignment="1">
      <alignment horizontal="center" vertical="center" wrapText="1"/>
    </xf>
    <xf numFmtId="164" fontId="4" fillId="0" borderId="18" xfId="1" applyNumberFormat="1" applyFont="1" applyFill="1" applyBorder="1" applyAlignment="1">
      <alignment vertical="top" wrapText="1"/>
    </xf>
    <xf numFmtId="164" fontId="4" fillId="5" borderId="18" xfId="1" applyNumberFormat="1" applyFont="1" applyFill="1" applyBorder="1" applyAlignment="1">
      <alignment vertical="top" wrapText="1"/>
    </xf>
    <xf numFmtId="164" fontId="4" fillId="5" borderId="18" xfId="1" applyNumberFormat="1" applyFont="1" applyFill="1" applyBorder="1" applyAlignment="1">
      <alignment wrapText="1"/>
    </xf>
    <xf numFmtId="164" fontId="4" fillId="0" borderId="20" xfId="1" applyNumberFormat="1" applyFont="1" applyFill="1" applyBorder="1" applyAlignment="1">
      <alignment vertical="top" wrapText="1"/>
    </xf>
    <xf numFmtId="49" fontId="4" fillId="4" borderId="18" xfId="2" applyNumberFormat="1" applyFont="1" applyFill="1" applyBorder="1" applyAlignment="1">
      <alignment vertical="center" wrapText="1"/>
    </xf>
    <xf numFmtId="49" fontId="4" fillId="4" borderId="19" xfId="2" applyNumberFormat="1" applyFont="1" applyFill="1" applyBorder="1" applyAlignment="1">
      <alignment vertical="center" wrapText="1"/>
    </xf>
    <xf numFmtId="49" fontId="4" fillId="4" borderId="18" xfId="2" applyNumberFormat="1" applyFont="1" applyFill="1" applyBorder="1" applyAlignment="1">
      <alignment horizontal="center" vertical="center" wrapText="1"/>
    </xf>
    <xf numFmtId="165" fontId="4" fillId="0" borderId="18" xfId="2" applyNumberFormat="1" applyFont="1" applyFill="1" applyBorder="1" applyAlignment="1">
      <alignment horizontal="right" shrinkToFit="1"/>
    </xf>
    <xf numFmtId="165" fontId="4" fillId="5" borderId="18" xfId="2" applyNumberFormat="1" applyFont="1" applyFill="1" applyBorder="1" applyAlignment="1">
      <alignment horizontal="right" shrinkToFit="1"/>
    </xf>
    <xf numFmtId="165" fontId="4" fillId="0" borderId="20" xfId="2" applyNumberFormat="1" applyFont="1" applyFill="1" applyBorder="1" applyAlignment="1">
      <alignment horizontal="right" shrinkToFit="1"/>
    </xf>
    <xf numFmtId="49" fontId="4" fillId="4" borderId="0" xfId="2" quotePrefix="1" applyNumberFormat="1" applyFont="1" applyFill="1" applyBorder="1" applyAlignment="1">
      <alignment horizontal="center" vertical="center" wrapText="1"/>
    </xf>
    <xf numFmtId="49" fontId="4" fillId="4" borderId="18" xfId="2" quotePrefix="1" applyNumberFormat="1" applyFont="1" applyFill="1" applyBorder="1" applyAlignment="1">
      <alignment horizontal="center" vertical="center" wrapText="1"/>
    </xf>
    <xf numFmtId="1" fontId="4" fillId="0" borderId="0" xfId="2" applyNumberFormat="1" applyFont="1" applyFill="1" applyBorder="1" applyAlignment="1">
      <alignment horizontal="right" shrinkToFit="1"/>
    </xf>
    <xf numFmtId="1" fontId="4" fillId="5" borderId="0" xfId="2" applyNumberFormat="1" applyFont="1" applyFill="1" applyBorder="1" applyAlignment="1">
      <alignment horizontal="right" shrinkToFit="1"/>
    </xf>
    <xf numFmtId="1" fontId="4" fillId="0" borderId="22" xfId="2" applyNumberFormat="1" applyFont="1" applyFill="1" applyBorder="1" applyAlignment="1">
      <alignment horizontal="right" shrinkToFit="1"/>
    </xf>
    <xf numFmtId="1" fontId="4" fillId="0" borderId="18" xfId="2" applyNumberFormat="1" applyFont="1" applyFill="1" applyBorder="1" applyAlignment="1">
      <alignment horizontal="right" shrinkToFit="1"/>
    </xf>
    <xf numFmtId="1" fontId="4" fillId="5" borderId="18" xfId="2" applyNumberFormat="1" applyFont="1" applyFill="1" applyBorder="1" applyAlignment="1">
      <alignment horizontal="right" shrinkToFit="1"/>
    </xf>
    <xf numFmtId="1" fontId="4" fillId="0" borderId="20" xfId="2" applyNumberFormat="1" applyFont="1" applyFill="1" applyBorder="1" applyAlignment="1">
      <alignment horizontal="right" shrinkToFit="1"/>
    </xf>
    <xf numFmtId="2" fontId="4" fillId="0" borderId="18" xfId="2" applyNumberFormat="1" applyFont="1" applyFill="1" applyBorder="1" applyAlignment="1">
      <alignment horizontal="right" shrinkToFit="1"/>
    </xf>
    <xf numFmtId="2" fontId="4" fillId="5" borderId="18" xfId="2" applyNumberFormat="1" applyFont="1" applyFill="1" applyBorder="1" applyAlignment="1">
      <alignment horizontal="right" shrinkToFit="1"/>
    </xf>
    <xf numFmtId="2" fontId="4" fillId="0" borderId="20" xfId="2" applyNumberFormat="1" applyFont="1" applyFill="1" applyBorder="1" applyAlignment="1">
      <alignment horizontal="right" shrinkToFit="1"/>
    </xf>
    <xf numFmtId="1" fontId="4" fillId="0" borderId="18" xfId="0" applyNumberFormat="1" applyFont="1" applyFill="1" applyBorder="1" applyAlignment="1">
      <alignment horizontal="right"/>
    </xf>
    <xf numFmtId="1" fontId="4" fillId="5" borderId="18" xfId="0" applyNumberFormat="1" applyFont="1" applyFill="1" applyBorder="1" applyAlignment="1">
      <alignment horizontal="right"/>
    </xf>
    <xf numFmtId="1" fontId="4" fillId="0" borderId="20" xfId="0" applyNumberFormat="1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right"/>
    </xf>
    <xf numFmtId="3" fontId="4" fillId="5" borderId="18" xfId="0" applyNumberFormat="1" applyFont="1" applyFill="1" applyBorder="1" applyAlignment="1">
      <alignment horizontal="right"/>
    </xf>
    <xf numFmtId="3" fontId="4" fillId="0" borderId="20" xfId="0" applyNumberFormat="1" applyFont="1" applyFill="1" applyBorder="1" applyAlignment="1">
      <alignment horizontal="right"/>
    </xf>
    <xf numFmtId="167" fontId="4" fillId="0" borderId="18" xfId="0" applyNumberFormat="1" applyFont="1" applyFill="1" applyBorder="1" applyAlignment="1">
      <alignment horizontal="right"/>
    </xf>
    <xf numFmtId="167" fontId="4" fillId="5" borderId="18" xfId="0" applyNumberFormat="1" applyFont="1" applyFill="1" applyBorder="1" applyAlignment="1">
      <alignment horizontal="right"/>
    </xf>
    <xf numFmtId="167" fontId="4" fillId="0" borderId="20" xfId="0" applyNumberFormat="1" applyFont="1" applyFill="1" applyBorder="1" applyAlignment="1">
      <alignment horizontal="right"/>
    </xf>
    <xf numFmtId="1" fontId="4" fillId="0" borderId="19" xfId="0" applyNumberFormat="1" applyFont="1" applyFill="1" applyBorder="1" applyAlignment="1">
      <alignment horizontal="left"/>
    </xf>
    <xf numFmtId="1" fontId="4" fillId="5" borderId="19" xfId="0" applyNumberFormat="1" applyFont="1" applyFill="1" applyBorder="1" applyAlignment="1">
      <alignment horizontal="left"/>
    </xf>
    <xf numFmtId="1" fontId="4" fillId="0" borderId="23" xfId="0" applyNumberFormat="1" applyFont="1" applyFill="1" applyBorder="1" applyAlignment="1">
      <alignment horizontal="left"/>
    </xf>
    <xf numFmtId="0" fontId="4" fillId="4" borderId="18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170" fontId="4" fillId="0" borderId="0" xfId="0" applyNumberFormat="1" applyFont="1" applyFill="1" applyBorder="1" applyAlignment="1" applyProtection="1">
      <alignment horizontal="right"/>
    </xf>
    <xf numFmtId="170" fontId="4" fillId="5" borderId="0" xfId="0" applyNumberFormat="1" applyFont="1" applyFill="1" applyBorder="1" applyAlignment="1" applyProtection="1">
      <alignment horizontal="right"/>
    </xf>
    <xf numFmtId="170" fontId="4" fillId="0" borderId="22" xfId="0" applyNumberFormat="1" applyFont="1" applyFill="1" applyBorder="1" applyAlignment="1" applyProtection="1">
      <alignment horizontal="right"/>
    </xf>
    <xf numFmtId="170" fontId="4" fillId="0" borderId="20" xfId="0" applyNumberFormat="1" applyFont="1" applyFill="1" applyBorder="1" applyAlignment="1" applyProtection="1">
      <alignment horizontal="right"/>
    </xf>
    <xf numFmtId="170" fontId="4" fillId="0" borderId="90" xfId="0" applyNumberFormat="1" applyFont="1" applyFill="1" applyBorder="1" applyAlignment="1" applyProtection="1">
      <alignment horizontal="right"/>
    </xf>
    <xf numFmtId="170" fontId="4" fillId="5" borderId="90" xfId="0" applyNumberFormat="1" applyFont="1" applyFill="1" applyBorder="1" applyAlignment="1" applyProtection="1">
      <alignment horizontal="right"/>
    </xf>
    <xf numFmtId="170" fontId="4" fillId="0" borderId="91" xfId="0" applyNumberFormat="1" applyFont="1" applyFill="1" applyBorder="1" applyAlignment="1" applyProtection="1">
      <alignment horizontal="right"/>
    </xf>
    <xf numFmtId="49" fontId="4" fillId="4" borderId="24" xfId="2" applyNumberFormat="1" applyFont="1" applyFill="1" applyBorder="1" applyAlignment="1">
      <alignment horizontal="center" vertical="center" wrapText="1"/>
    </xf>
    <xf numFmtId="49" fontId="4" fillId="4" borderId="88" xfId="2" applyNumberFormat="1" applyFont="1" applyFill="1" applyBorder="1" applyAlignment="1">
      <alignment horizontal="center" vertical="center" wrapText="1"/>
    </xf>
    <xf numFmtId="49" fontId="4" fillId="4" borderId="26" xfId="2" applyNumberFormat="1" applyFont="1" applyFill="1" applyBorder="1" applyAlignment="1">
      <alignment horizontal="center" vertical="center" wrapText="1"/>
    </xf>
    <xf numFmtId="0" fontId="3" fillId="4" borderId="89" xfId="0" applyFont="1" applyFill="1" applyBorder="1" applyAlignment="1">
      <alignment horizontal="center" vertical="center"/>
    </xf>
    <xf numFmtId="0" fontId="3" fillId="4" borderId="86" xfId="0" applyFont="1" applyFill="1" applyBorder="1" applyAlignment="1">
      <alignment horizontal="center" vertical="center"/>
    </xf>
    <xf numFmtId="0" fontId="3" fillId="4" borderId="104" xfId="0" applyFont="1" applyFill="1" applyBorder="1" applyAlignment="1">
      <alignment horizontal="center" vertical="center"/>
    </xf>
    <xf numFmtId="49" fontId="4" fillId="4" borderId="51" xfId="2" applyNumberFormat="1" applyFont="1" applyFill="1" applyBorder="1" applyAlignment="1">
      <alignment horizontal="center" vertical="top" wrapText="1"/>
    </xf>
    <xf numFmtId="49" fontId="4" fillId="4" borderId="30" xfId="2" applyNumberFormat="1" applyFont="1" applyFill="1" applyBorder="1" applyAlignment="1">
      <alignment horizontal="center" vertical="top" wrapText="1"/>
    </xf>
    <xf numFmtId="49" fontId="4" fillId="4" borderId="52" xfId="2" applyNumberFormat="1" applyFont="1" applyFill="1" applyBorder="1" applyAlignment="1">
      <alignment horizontal="center" vertical="top" wrapText="1"/>
    </xf>
    <xf numFmtId="49" fontId="4" fillId="4" borderId="18" xfId="2" applyNumberFormat="1" applyFont="1" applyFill="1" applyBorder="1" applyAlignment="1">
      <alignment horizontal="center" vertical="top" wrapText="1"/>
    </xf>
    <xf numFmtId="49" fontId="4" fillId="4" borderId="0" xfId="2" applyNumberFormat="1" applyFont="1" applyFill="1" applyBorder="1" applyAlignment="1">
      <alignment horizontal="center" vertical="top" wrapText="1"/>
    </xf>
    <xf numFmtId="49" fontId="4" fillId="4" borderId="19" xfId="2" applyNumberFormat="1" applyFont="1" applyFill="1" applyBorder="1" applyAlignment="1">
      <alignment horizontal="center" vertical="top" wrapText="1"/>
    </xf>
    <xf numFmtId="49" fontId="4" fillId="4" borderId="18" xfId="2" applyNumberFormat="1" applyFont="1" applyFill="1" applyBorder="1" applyAlignment="1">
      <alignment horizontal="center" vertical="center" wrapText="1"/>
    </xf>
    <xf numFmtId="49" fontId="4" fillId="4" borderId="19" xfId="2" applyNumberFormat="1" applyFont="1" applyFill="1" applyBorder="1" applyAlignment="1">
      <alignment horizontal="center" vertical="center" wrapText="1"/>
    </xf>
    <xf numFmtId="49" fontId="4" fillId="4" borderId="0" xfId="2" applyNumberFormat="1" applyFont="1" applyFill="1" applyBorder="1" applyAlignment="1">
      <alignment horizontal="center" vertical="center" wrapText="1"/>
    </xf>
    <xf numFmtId="49" fontId="4" fillId="4" borderId="18" xfId="2" quotePrefix="1" applyNumberFormat="1" applyFont="1" applyFill="1" applyBorder="1" applyAlignment="1">
      <alignment horizontal="center" vertical="center" wrapText="1"/>
    </xf>
    <xf numFmtId="49" fontId="4" fillId="4" borderId="19" xfId="2" quotePrefix="1" applyNumberFormat="1" applyFont="1" applyFill="1" applyBorder="1" applyAlignment="1">
      <alignment horizontal="center" vertical="center" wrapText="1"/>
    </xf>
    <xf numFmtId="49" fontId="4" fillId="4" borderId="89" xfId="2" applyNumberFormat="1" applyFont="1" applyFill="1" applyBorder="1" applyAlignment="1">
      <alignment horizontal="center" vertical="top" wrapText="1"/>
    </xf>
    <xf numFmtId="49" fontId="4" fillId="4" borderId="86" xfId="2" applyNumberFormat="1" applyFont="1" applyFill="1" applyBorder="1" applyAlignment="1">
      <alignment horizontal="center" vertical="top" wrapText="1"/>
    </xf>
    <xf numFmtId="49" fontId="4" fillId="4" borderId="104" xfId="2" applyNumberFormat="1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horizontal="center" vertical="top" wrapText="1"/>
    </xf>
    <xf numFmtId="0" fontId="4" fillId="4" borderId="6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justify" vertical="top" wrapText="1"/>
    </xf>
    <xf numFmtId="0" fontId="4" fillId="4" borderId="51" xfId="2" applyFont="1" applyFill="1" applyBorder="1" applyAlignment="1">
      <alignment horizontal="center" vertical="top" wrapText="1"/>
    </xf>
    <xf numFmtId="0" fontId="4" fillId="4" borderId="52" xfId="2" applyFont="1" applyFill="1" applyBorder="1" applyAlignment="1">
      <alignment horizontal="center" vertical="top" wrapText="1"/>
    </xf>
    <xf numFmtId="0" fontId="4" fillId="4" borderId="18" xfId="2" applyFont="1" applyFill="1" applyBorder="1" applyAlignment="1">
      <alignment horizontal="center" vertical="top" wrapText="1"/>
    </xf>
    <xf numFmtId="0" fontId="4" fillId="4" borderId="19" xfId="2" applyFont="1" applyFill="1" applyBorder="1" applyAlignment="1">
      <alignment horizontal="center" vertical="top" wrapText="1"/>
    </xf>
    <xf numFmtId="0" fontId="4" fillId="4" borderId="30" xfId="2" applyFont="1" applyFill="1" applyBorder="1" applyAlignment="1">
      <alignment horizontal="center" vertical="top" wrapText="1"/>
    </xf>
    <xf numFmtId="0" fontId="4" fillId="4" borderId="0" xfId="2" applyFont="1" applyFill="1" applyBorder="1" applyAlignment="1">
      <alignment horizontal="center" vertical="top" wrapText="1"/>
    </xf>
    <xf numFmtId="0" fontId="4" fillId="4" borderId="89" xfId="2" applyFont="1" applyFill="1" applyBorder="1" applyAlignment="1">
      <alignment horizontal="center" vertical="top" wrapText="1"/>
    </xf>
    <xf numFmtId="0" fontId="4" fillId="4" borderId="86" xfId="2" applyFont="1" applyFill="1" applyBorder="1" applyAlignment="1">
      <alignment horizontal="center" vertical="top" wrapText="1"/>
    </xf>
    <xf numFmtId="0" fontId="4" fillId="4" borderId="104" xfId="2" applyFont="1" applyFill="1" applyBorder="1" applyAlignment="1">
      <alignment horizontal="center" vertical="top" wrapText="1"/>
    </xf>
    <xf numFmtId="0" fontId="4" fillId="4" borderId="35" xfId="2" applyFont="1" applyFill="1" applyBorder="1" applyAlignment="1">
      <alignment horizontal="center" vertical="center"/>
    </xf>
    <xf numFmtId="0" fontId="4" fillId="4" borderId="36" xfId="2" applyFont="1" applyFill="1" applyBorder="1" applyAlignment="1">
      <alignment horizontal="center" vertical="center"/>
    </xf>
    <xf numFmtId="49" fontId="4" fillId="4" borderId="89" xfId="2" applyNumberFormat="1" applyFont="1" applyFill="1" applyBorder="1" applyAlignment="1">
      <alignment horizontal="center" vertical="center" wrapText="1"/>
    </xf>
    <xf numFmtId="49" fontId="4" fillId="4" borderId="104" xfId="2" applyNumberFormat="1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4" borderId="69" xfId="2" applyFont="1" applyFill="1" applyBorder="1" applyAlignment="1">
      <alignment horizontal="center" vertical="center"/>
    </xf>
    <xf numFmtId="0" fontId="4" fillId="4" borderId="70" xfId="2" applyFont="1" applyFill="1" applyBorder="1" applyAlignment="1">
      <alignment horizontal="center" vertical="center"/>
    </xf>
    <xf numFmtId="0" fontId="4" fillId="4" borderId="22" xfId="2" applyFont="1" applyFill="1" applyBorder="1" applyAlignment="1">
      <alignment horizontal="center" vertical="center"/>
    </xf>
    <xf numFmtId="49" fontId="4" fillId="4" borderId="86" xfId="2" applyNumberFormat="1" applyFont="1" applyFill="1" applyBorder="1" applyAlignment="1">
      <alignment horizontal="center" vertical="center" wrapText="1"/>
    </xf>
    <xf numFmtId="49" fontId="4" fillId="4" borderId="87" xfId="2" applyNumberFormat="1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4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top" wrapText="1"/>
    </xf>
    <xf numFmtId="0" fontId="4" fillId="4" borderId="30" xfId="0" applyFont="1" applyFill="1" applyBorder="1" applyAlignment="1">
      <alignment horizontal="center" vertical="top" wrapText="1"/>
    </xf>
    <xf numFmtId="0" fontId="4" fillId="4" borderId="52" xfId="0" applyFont="1" applyFill="1" applyBorder="1" applyAlignment="1">
      <alignment horizontal="center" vertical="top" wrapText="1"/>
    </xf>
    <xf numFmtId="0" fontId="4" fillId="4" borderId="18" xfId="2" applyNumberFormat="1" applyFont="1" applyFill="1" applyBorder="1" applyAlignment="1">
      <alignment horizontal="center" vertical="center" wrapText="1"/>
    </xf>
    <xf numFmtId="0" fontId="4" fillId="4" borderId="0" xfId="2" applyNumberFormat="1" applyFont="1" applyFill="1" applyBorder="1" applyAlignment="1">
      <alignment horizontal="center" vertical="center" wrapText="1"/>
    </xf>
    <xf numFmtId="0" fontId="4" fillId="4" borderId="19" xfId="2" applyNumberFormat="1" applyFont="1" applyFill="1" applyBorder="1" applyAlignment="1">
      <alignment horizontal="center" vertical="center" wrapText="1"/>
    </xf>
    <xf numFmtId="0" fontId="5" fillId="4" borderId="69" xfId="2" applyFont="1" applyFill="1" applyBorder="1" applyAlignment="1">
      <alignment horizontal="center" vertical="center"/>
    </xf>
    <xf numFmtId="0" fontId="5" fillId="4" borderId="36" xfId="2" applyFont="1" applyFill="1" applyBorder="1" applyAlignment="1">
      <alignment horizontal="center" vertical="center"/>
    </xf>
    <xf numFmtId="0" fontId="4" fillId="4" borderId="24" xfId="2" applyFont="1" applyFill="1" applyBorder="1" applyAlignment="1">
      <alignment horizontal="center" vertical="center" wrapText="1"/>
    </xf>
    <xf numFmtId="0" fontId="4" fillId="4" borderId="88" xfId="2" applyFont="1" applyFill="1" applyBorder="1" applyAlignment="1">
      <alignment horizontal="center" vertical="center" wrapText="1"/>
    </xf>
    <xf numFmtId="0" fontId="4" fillId="4" borderId="107" xfId="2" applyFont="1" applyFill="1" applyBorder="1" applyAlignment="1">
      <alignment horizontal="center" vertical="center"/>
    </xf>
    <xf numFmtId="0" fontId="4" fillId="4" borderId="105" xfId="2" applyFont="1" applyFill="1" applyBorder="1" applyAlignment="1">
      <alignment horizontal="center" vertical="center"/>
    </xf>
    <xf numFmtId="0" fontId="4" fillId="4" borderId="108" xfId="2" applyFont="1" applyFill="1" applyBorder="1" applyAlignment="1">
      <alignment horizontal="center" vertical="center"/>
    </xf>
    <xf numFmtId="0" fontId="4" fillId="4" borderId="69" xfId="2" applyFont="1" applyFill="1" applyBorder="1" applyAlignment="1">
      <alignment horizontal="center" vertical="center" wrapText="1"/>
    </xf>
    <xf numFmtId="0" fontId="4" fillId="4" borderId="70" xfId="2" applyFont="1" applyFill="1" applyBorder="1" applyAlignment="1">
      <alignment horizontal="center" vertical="center" wrapText="1"/>
    </xf>
    <xf numFmtId="0" fontId="4" fillId="4" borderId="59" xfId="2" applyNumberFormat="1" applyFont="1" applyFill="1" applyBorder="1" applyAlignment="1">
      <alignment horizontal="center" vertical="center" wrapText="1"/>
    </xf>
    <xf numFmtId="49" fontId="4" fillId="4" borderId="37" xfId="2" applyNumberFormat="1" applyFont="1" applyFill="1" applyBorder="1" applyAlignment="1">
      <alignment horizontal="center" vertical="center" wrapText="1"/>
    </xf>
    <xf numFmtId="49" fontId="4" fillId="4" borderId="60" xfId="2" applyNumberFormat="1" applyFont="1" applyFill="1" applyBorder="1" applyAlignment="1">
      <alignment horizontal="center" vertical="center" wrapText="1"/>
    </xf>
    <xf numFmtId="0" fontId="4" fillId="4" borderId="24" xfId="2" applyFont="1" applyFill="1" applyBorder="1" applyAlignment="1">
      <alignment horizontal="center" vertical="center"/>
    </xf>
    <xf numFmtId="0" fontId="4" fillId="4" borderId="25" xfId="2" applyFont="1" applyFill="1" applyBorder="1" applyAlignment="1">
      <alignment horizontal="center" vertical="center"/>
    </xf>
    <xf numFmtId="0" fontId="4" fillId="4" borderId="26" xfId="2" applyFont="1" applyFill="1" applyBorder="1" applyAlignment="1">
      <alignment horizontal="center" vertical="center"/>
    </xf>
    <xf numFmtId="0" fontId="4" fillId="4" borderId="87" xfId="2" applyFont="1" applyFill="1" applyBorder="1" applyAlignment="1">
      <alignment horizontal="center" vertical="center"/>
    </xf>
    <xf numFmtId="0" fontId="4" fillId="4" borderId="35" xfId="2" applyFont="1" applyFill="1" applyBorder="1" applyAlignment="1">
      <alignment horizontal="center" vertical="center" wrapText="1"/>
    </xf>
    <xf numFmtId="0" fontId="4" fillId="4" borderId="36" xfId="2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/>
    </xf>
    <xf numFmtId="49" fontId="4" fillId="4" borderId="109" xfId="2" applyNumberFormat="1" applyFont="1" applyFill="1" applyBorder="1" applyAlignment="1">
      <alignment horizontal="center" vertical="center" wrapText="1"/>
    </xf>
    <xf numFmtId="49" fontId="4" fillId="4" borderId="27" xfId="2" applyNumberFormat="1" applyFont="1" applyFill="1" applyBorder="1" applyAlignment="1">
      <alignment horizontal="center" vertical="center" wrapText="1"/>
    </xf>
    <xf numFmtId="49" fontId="4" fillId="4" borderId="111" xfId="2" applyNumberFormat="1" applyFont="1" applyFill="1" applyBorder="1" applyAlignment="1">
      <alignment horizontal="center" vertical="center" wrapText="1"/>
    </xf>
    <xf numFmtId="49" fontId="4" fillId="4" borderId="21" xfId="2" applyNumberFormat="1" applyFont="1" applyFill="1" applyBorder="1" applyAlignment="1">
      <alignment horizontal="center" vertical="center" wrapText="1"/>
    </xf>
    <xf numFmtId="49" fontId="4" fillId="4" borderId="110" xfId="2" applyNumberFormat="1" applyFont="1" applyFill="1" applyBorder="1" applyAlignment="1">
      <alignment horizontal="center" vertical="center" wrapText="1"/>
    </xf>
    <xf numFmtId="49" fontId="4" fillId="4" borderId="112" xfId="2" applyNumberFormat="1" applyFont="1" applyFill="1" applyBorder="1" applyAlignment="1">
      <alignment horizontal="center" vertical="center" wrapText="1"/>
    </xf>
    <xf numFmtId="0" fontId="4" fillId="4" borderId="106" xfId="2" applyFont="1" applyFill="1" applyBorder="1" applyAlignment="1">
      <alignment horizontal="center" vertical="center"/>
    </xf>
    <xf numFmtId="0" fontId="4" fillId="4" borderId="67" xfId="2" applyFont="1" applyFill="1" applyBorder="1" applyAlignment="1">
      <alignment horizontal="center" vertical="top" wrapText="1"/>
    </xf>
    <xf numFmtId="0" fontId="4" fillId="4" borderId="68" xfId="2" applyFont="1" applyFill="1" applyBorder="1" applyAlignment="1">
      <alignment horizontal="center" vertical="top" wrapText="1"/>
    </xf>
    <xf numFmtId="0" fontId="4" fillId="4" borderId="4" xfId="2" applyNumberFormat="1" applyFont="1" applyFill="1" applyBorder="1" applyAlignment="1">
      <alignment horizontal="center" vertical="center" wrapText="1"/>
    </xf>
    <xf numFmtId="0" fontId="4" fillId="4" borderId="3" xfId="2" applyNumberFormat="1" applyFont="1" applyFill="1" applyBorder="1" applyAlignment="1">
      <alignment horizontal="center" vertical="center" wrapText="1"/>
    </xf>
    <xf numFmtId="0" fontId="4" fillId="4" borderId="67" xfId="2" applyNumberFormat="1" applyFont="1" applyFill="1" applyBorder="1" applyAlignment="1">
      <alignment horizontal="center" vertical="center" wrapText="1"/>
    </xf>
    <xf numFmtId="0" fontId="4" fillId="4" borderId="68" xfId="2" applyNumberFormat="1" applyFont="1" applyFill="1" applyBorder="1" applyAlignment="1">
      <alignment horizontal="center" vertical="center" wrapText="1"/>
    </xf>
    <xf numFmtId="49" fontId="4" fillId="4" borderId="67" xfId="2" applyNumberFormat="1" applyFont="1" applyFill="1" applyBorder="1" applyAlignment="1">
      <alignment horizontal="center" vertical="top" wrapText="1"/>
    </xf>
    <xf numFmtId="49" fontId="4" fillId="4" borderId="68" xfId="2" applyNumberFormat="1" applyFont="1" applyFill="1" applyBorder="1" applyAlignment="1">
      <alignment horizontal="center" vertical="top" wrapText="1"/>
    </xf>
    <xf numFmtId="0" fontId="4" fillId="4" borderId="18" xfId="2" applyFont="1" applyFill="1" applyBorder="1" applyAlignment="1">
      <alignment horizontal="center" vertical="center"/>
    </xf>
    <xf numFmtId="0" fontId="4" fillId="4" borderId="0" xfId="2" applyFont="1" applyFill="1" applyBorder="1" applyAlignment="1">
      <alignment horizontal="center" vertical="center"/>
    </xf>
    <xf numFmtId="0" fontId="4" fillId="4" borderId="19" xfId="2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3" xfId="2" applyNumberFormat="1" applyFont="1" applyFill="1" applyBorder="1" applyAlignment="1">
      <alignment horizontal="center" vertical="center" wrapText="1"/>
    </xf>
    <xf numFmtId="49" fontId="4" fillId="4" borderId="84" xfId="2" applyNumberFormat="1" applyFont="1" applyFill="1" applyBorder="1" applyAlignment="1">
      <alignment horizontal="center" vertical="center" wrapText="1"/>
    </xf>
    <xf numFmtId="49" fontId="4" fillId="4" borderId="85" xfId="2" applyNumberFormat="1" applyFont="1" applyFill="1" applyBorder="1" applyAlignment="1">
      <alignment horizontal="center" vertical="center" wrapText="1"/>
    </xf>
    <xf numFmtId="49" fontId="4" fillId="4" borderId="4" xfId="2" applyNumberFormat="1" applyFont="1" applyFill="1" applyBorder="1" applyAlignment="1">
      <alignment horizontal="center" vertical="top" wrapText="1"/>
    </xf>
    <xf numFmtId="49" fontId="4" fillId="4" borderId="3" xfId="2" applyNumberFormat="1" applyFont="1" applyFill="1" applyBorder="1" applyAlignment="1">
      <alignment horizontal="center" vertical="top" wrapText="1"/>
    </xf>
    <xf numFmtId="0" fontId="11" fillId="4" borderId="67" xfId="0" applyFont="1" applyFill="1" applyBorder="1" applyAlignment="1">
      <alignment horizontal="center" vertical="center"/>
    </xf>
    <xf numFmtId="0" fontId="11" fillId="4" borderId="68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49" fontId="4" fillId="4" borderId="46" xfId="2" applyNumberFormat="1" applyFont="1" applyFill="1" applyBorder="1" applyAlignment="1">
      <alignment horizontal="center" vertical="center" wrapText="1"/>
    </xf>
    <xf numFmtId="49" fontId="4" fillId="4" borderId="32" xfId="2" applyNumberFormat="1" applyFont="1" applyFill="1" applyBorder="1" applyAlignment="1">
      <alignment horizontal="center" vertical="center" wrapText="1"/>
    </xf>
    <xf numFmtId="49" fontId="4" fillId="4" borderId="47" xfId="2" applyNumberFormat="1" applyFont="1" applyFill="1" applyBorder="1" applyAlignment="1">
      <alignment horizontal="center" vertical="center" wrapText="1"/>
    </xf>
    <xf numFmtId="49" fontId="4" fillId="4" borderId="48" xfId="2" applyNumberFormat="1" applyFont="1" applyFill="1" applyBorder="1" applyAlignment="1">
      <alignment horizontal="center" vertical="center" wrapText="1"/>
    </xf>
    <xf numFmtId="49" fontId="4" fillId="4" borderId="49" xfId="2" applyNumberFormat="1" applyFont="1" applyFill="1" applyBorder="1" applyAlignment="1">
      <alignment horizontal="center" vertical="center" wrapText="1"/>
    </xf>
    <xf numFmtId="49" fontId="4" fillId="4" borderId="50" xfId="2" applyNumberFormat="1" applyFont="1" applyFill="1" applyBorder="1" applyAlignment="1">
      <alignment horizontal="center" vertical="center" wrapText="1"/>
    </xf>
    <xf numFmtId="49" fontId="4" fillId="4" borderId="67" xfId="2" applyNumberFormat="1" applyFont="1" applyFill="1" applyBorder="1" applyAlignment="1">
      <alignment horizontal="center" vertical="center" wrapText="1"/>
    </xf>
    <xf numFmtId="49" fontId="4" fillId="4" borderId="68" xfId="2" applyNumberFormat="1" applyFont="1" applyFill="1" applyBorder="1" applyAlignment="1">
      <alignment horizontal="center" vertical="center" wrapText="1"/>
    </xf>
    <xf numFmtId="0" fontId="5" fillId="4" borderId="67" xfId="2" applyFont="1" applyFill="1" applyBorder="1" applyAlignment="1">
      <alignment horizontal="center" vertical="top"/>
    </xf>
    <xf numFmtId="0" fontId="5" fillId="4" borderId="3" xfId="2" applyFont="1" applyFill="1" applyBorder="1" applyAlignment="1">
      <alignment horizontal="center" vertical="top"/>
    </xf>
    <xf numFmtId="0" fontId="4" fillId="4" borderId="4" xfId="2" applyFont="1" applyFill="1" applyBorder="1" applyAlignment="1">
      <alignment horizontal="center" vertical="top" wrapText="1"/>
    </xf>
    <xf numFmtId="0" fontId="4" fillId="4" borderId="67" xfId="2" applyFont="1" applyFill="1" applyBorder="1" applyAlignment="1">
      <alignment horizontal="center" vertical="top"/>
    </xf>
    <xf numFmtId="0" fontId="4" fillId="4" borderId="68" xfId="2" applyFont="1" applyFill="1" applyBorder="1" applyAlignment="1">
      <alignment horizontal="center" vertical="top"/>
    </xf>
    <xf numFmtId="0" fontId="4" fillId="4" borderId="3" xfId="2" applyFont="1" applyFill="1" applyBorder="1" applyAlignment="1">
      <alignment horizontal="center" vertical="top" wrapText="1"/>
    </xf>
    <xf numFmtId="49" fontId="4" fillId="4" borderId="71" xfId="2" applyNumberFormat="1" applyFont="1" applyFill="1" applyBorder="1" applyAlignment="1">
      <alignment horizontal="center" vertical="top" wrapText="1"/>
    </xf>
    <xf numFmtId="49" fontId="4" fillId="4" borderId="31" xfId="2" applyNumberFormat="1" applyFont="1" applyFill="1" applyBorder="1" applyAlignment="1">
      <alignment horizontal="center" vertical="top" wrapText="1"/>
    </xf>
    <xf numFmtId="49" fontId="4" fillId="4" borderId="72" xfId="2" applyNumberFormat="1" applyFont="1" applyFill="1" applyBorder="1" applyAlignment="1">
      <alignment horizontal="center" vertical="top" wrapText="1"/>
    </xf>
    <xf numFmtId="49" fontId="4" fillId="4" borderId="102" xfId="2" applyNumberFormat="1" applyFont="1" applyFill="1" applyBorder="1" applyAlignment="1">
      <alignment horizontal="center" vertical="top" wrapText="1"/>
    </xf>
    <xf numFmtId="49" fontId="4" fillId="4" borderId="1" xfId="2" applyNumberFormat="1" applyFont="1" applyFill="1" applyBorder="1" applyAlignment="1">
      <alignment horizontal="center" vertical="top" wrapText="1"/>
    </xf>
    <xf numFmtId="49" fontId="4" fillId="4" borderId="103" xfId="2" applyNumberFormat="1" applyFont="1" applyFill="1" applyBorder="1" applyAlignment="1">
      <alignment horizontal="center" vertical="top" wrapText="1"/>
    </xf>
    <xf numFmtId="49" fontId="4" fillId="4" borderId="100" xfId="2" applyNumberFormat="1" applyFont="1" applyFill="1" applyBorder="1" applyAlignment="1">
      <alignment horizontal="center" vertical="top" wrapText="1"/>
    </xf>
    <xf numFmtId="49" fontId="4" fillId="4" borderId="2" xfId="2" applyNumberFormat="1" applyFont="1" applyFill="1" applyBorder="1" applyAlignment="1">
      <alignment horizontal="center" vertical="top" wrapText="1"/>
    </xf>
    <xf numFmtId="49" fontId="4" fillId="4" borderId="101" xfId="2" applyNumberFormat="1" applyFont="1" applyFill="1" applyBorder="1" applyAlignment="1">
      <alignment horizontal="center" vertical="top" wrapText="1"/>
    </xf>
    <xf numFmtId="0" fontId="4" fillId="4" borderId="28" xfId="0" applyFont="1" applyFill="1" applyBorder="1" applyAlignment="1">
      <alignment horizontal="center" vertical="top" wrapText="1"/>
    </xf>
    <xf numFmtId="0" fontId="4" fillId="4" borderId="29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65" xfId="0" applyFont="1" applyFill="1" applyBorder="1" applyAlignment="1">
      <alignment horizontal="center" vertical="top" wrapText="1"/>
    </xf>
    <xf numFmtId="0" fontId="4" fillId="4" borderId="66" xfId="0" applyFont="1" applyFill="1" applyBorder="1" applyAlignment="1">
      <alignment horizontal="center" vertical="top" wrapText="1"/>
    </xf>
    <xf numFmtId="0" fontId="4" fillId="4" borderId="67" xfId="0" applyFont="1" applyFill="1" applyBorder="1" applyAlignment="1">
      <alignment horizontal="center" vertical="top" wrapText="1"/>
    </xf>
    <xf numFmtId="0" fontId="4" fillId="4" borderId="68" xfId="0" applyFont="1" applyFill="1" applyBorder="1" applyAlignment="1">
      <alignment horizontal="center" vertical="top" wrapText="1"/>
    </xf>
    <xf numFmtId="0" fontId="4" fillId="4" borderId="89" xfId="0" applyFont="1" applyFill="1" applyBorder="1" applyAlignment="1">
      <alignment horizontal="center" vertical="center"/>
    </xf>
    <xf numFmtId="0" fontId="4" fillId="4" borderId="86" xfId="0" applyFont="1" applyFill="1" applyBorder="1" applyAlignment="1">
      <alignment horizontal="center" vertical="center"/>
    </xf>
    <xf numFmtId="0" fontId="4" fillId="4" borderId="104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4" borderId="22" xfId="2" applyFont="1" applyFill="1" applyBorder="1" applyAlignment="1">
      <alignment horizontal="center" vertical="center" wrapText="1"/>
    </xf>
    <xf numFmtId="0" fontId="4" fillId="4" borderId="20" xfId="2" applyFont="1" applyFill="1" applyBorder="1" applyAlignment="1">
      <alignment horizontal="center" vertical="center"/>
    </xf>
    <xf numFmtId="0" fontId="4" fillId="4" borderId="23" xfId="2" applyFont="1" applyFill="1" applyBorder="1" applyAlignment="1">
      <alignment horizontal="center" vertical="center"/>
    </xf>
    <xf numFmtId="0" fontId="4" fillId="4" borderId="33" xfId="2" applyFont="1" applyFill="1" applyBorder="1" applyAlignment="1">
      <alignment horizontal="center" vertical="top" wrapText="1"/>
    </xf>
    <xf numFmtId="0" fontId="4" fillId="4" borderId="34" xfId="2" applyFont="1" applyFill="1" applyBorder="1" applyAlignment="1">
      <alignment horizontal="center" vertical="top" wrapText="1"/>
    </xf>
    <xf numFmtId="0" fontId="4" fillId="4" borderId="14" xfId="2" applyFont="1" applyFill="1" applyBorder="1" applyAlignment="1">
      <alignment horizontal="center" vertical="top" wrapText="1"/>
    </xf>
    <xf numFmtId="0" fontId="4" fillId="4" borderId="15" xfId="2" applyFont="1" applyFill="1" applyBorder="1" applyAlignment="1">
      <alignment horizontal="center" vertical="top" wrapText="1"/>
    </xf>
    <xf numFmtId="0" fontId="4" fillId="4" borderId="42" xfId="2" applyFont="1" applyFill="1" applyBorder="1" applyAlignment="1">
      <alignment horizontal="center" vertical="top" wrapText="1"/>
    </xf>
    <xf numFmtId="0" fontId="4" fillId="4" borderId="44" xfId="2" applyFont="1" applyFill="1" applyBorder="1" applyAlignment="1">
      <alignment horizontal="center" vertical="top" wrapText="1"/>
    </xf>
    <xf numFmtId="0" fontId="4" fillId="4" borderId="40" xfId="2" applyFont="1" applyFill="1" applyBorder="1" applyAlignment="1">
      <alignment horizontal="center" vertical="top" wrapText="1"/>
    </xf>
    <xf numFmtId="0" fontId="4" fillId="4" borderId="41" xfId="2" applyFont="1" applyFill="1" applyBorder="1" applyAlignment="1">
      <alignment horizontal="center" vertical="top" wrapText="1"/>
    </xf>
    <xf numFmtId="0" fontId="4" fillId="4" borderId="45" xfId="2" applyFont="1" applyFill="1" applyBorder="1" applyAlignment="1">
      <alignment horizontal="center" vertical="top" wrapText="1"/>
    </xf>
    <xf numFmtId="0" fontId="4" fillId="4" borderId="90" xfId="2" applyFont="1" applyFill="1" applyBorder="1" applyAlignment="1">
      <alignment horizontal="center" vertical="center" wrapText="1"/>
    </xf>
    <xf numFmtId="0" fontId="4" fillId="4" borderId="18" xfId="2" applyFont="1" applyFill="1" applyBorder="1" applyAlignment="1">
      <alignment horizontal="center" vertical="center" wrapText="1"/>
    </xf>
    <xf numFmtId="0" fontId="4" fillId="4" borderId="19" xfId="2" applyFont="1" applyFill="1" applyBorder="1" applyAlignment="1">
      <alignment horizontal="center" vertical="center" wrapText="1"/>
    </xf>
    <xf numFmtId="0" fontId="4" fillId="4" borderId="51" xfId="2" applyFont="1" applyFill="1" applyBorder="1" applyAlignment="1">
      <alignment horizontal="center" vertical="center" wrapText="1"/>
    </xf>
    <xf numFmtId="0" fontId="4" fillId="4" borderId="52" xfId="2" applyFont="1" applyFill="1" applyBorder="1" applyAlignment="1">
      <alignment horizontal="center" vertical="center" wrapText="1"/>
    </xf>
    <xf numFmtId="0" fontId="4" fillId="4" borderId="76" xfId="2" applyFont="1" applyFill="1" applyBorder="1" applyAlignment="1">
      <alignment horizontal="center" vertical="center" wrapText="1"/>
    </xf>
    <xf numFmtId="0" fontId="4" fillId="4" borderId="77" xfId="2" applyFont="1" applyFill="1" applyBorder="1" applyAlignment="1">
      <alignment horizontal="center" vertical="center" wrapText="1"/>
    </xf>
    <xf numFmtId="0" fontId="4" fillId="4" borderId="78" xfId="2" applyFont="1" applyFill="1" applyBorder="1" applyAlignment="1">
      <alignment horizontal="center" vertical="center" wrapText="1"/>
    </xf>
    <xf numFmtId="0" fontId="4" fillId="4" borderId="79" xfId="2" applyFont="1" applyFill="1" applyBorder="1" applyAlignment="1">
      <alignment horizontal="center" vertical="center" wrapText="1"/>
    </xf>
    <xf numFmtId="0" fontId="4" fillId="4" borderId="7" xfId="2" applyFont="1" applyFill="1" applyBorder="1" applyAlignment="1">
      <alignment horizontal="center" vertical="center" wrapText="1"/>
    </xf>
    <xf numFmtId="0" fontId="4" fillId="4" borderId="80" xfId="2" applyFont="1" applyFill="1" applyBorder="1" applyAlignment="1">
      <alignment horizontal="center" vertical="center" wrapText="1"/>
    </xf>
    <xf numFmtId="0" fontId="4" fillId="4" borderId="81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82" xfId="2" applyFont="1" applyFill="1" applyBorder="1" applyAlignment="1">
      <alignment horizontal="center" vertical="center" wrapText="1"/>
    </xf>
    <xf numFmtId="0" fontId="4" fillId="4" borderId="61" xfId="2" applyFont="1" applyFill="1" applyBorder="1" applyAlignment="1">
      <alignment horizontal="center" vertical="center"/>
    </xf>
    <xf numFmtId="0" fontId="4" fillId="4" borderId="62" xfId="2" applyFont="1" applyFill="1" applyBorder="1" applyAlignment="1">
      <alignment horizontal="center" vertical="center"/>
    </xf>
    <xf numFmtId="0" fontId="4" fillId="4" borderId="57" xfId="2" applyFont="1" applyFill="1" applyBorder="1" applyAlignment="1">
      <alignment horizontal="center" vertical="center"/>
    </xf>
    <xf numFmtId="0" fontId="4" fillId="4" borderId="58" xfId="2" applyFont="1" applyFill="1" applyBorder="1" applyAlignment="1">
      <alignment horizontal="center" vertical="center"/>
    </xf>
    <xf numFmtId="0" fontId="4" fillId="4" borderId="63" xfId="2" applyFont="1" applyFill="1" applyBorder="1" applyAlignment="1">
      <alignment horizontal="center" vertical="center"/>
    </xf>
    <xf numFmtId="0" fontId="4" fillId="4" borderId="64" xfId="2" applyFont="1" applyFill="1" applyBorder="1" applyAlignment="1">
      <alignment horizontal="center" vertical="center"/>
    </xf>
    <xf numFmtId="49" fontId="4" fillId="4" borderId="61" xfId="2" applyNumberFormat="1" applyFont="1" applyFill="1" applyBorder="1" applyAlignment="1">
      <alignment horizontal="center" vertical="center" wrapText="1"/>
    </xf>
    <xf numFmtId="49" fontId="4" fillId="4" borderId="62" xfId="2" applyNumberFormat="1" applyFont="1" applyFill="1" applyBorder="1" applyAlignment="1">
      <alignment horizontal="center" vertical="center" wrapText="1"/>
    </xf>
    <xf numFmtId="49" fontId="4" fillId="4" borderId="57" xfId="2" applyNumberFormat="1" applyFont="1" applyFill="1" applyBorder="1" applyAlignment="1">
      <alignment horizontal="center" vertical="center" wrapText="1"/>
    </xf>
    <xf numFmtId="49" fontId="4" fillId="4" borderId="58" xfId="2" applyNumberFormat="1" applyFont="1" applyFill="1" applyBorder="1" applyAlignment="1">
      <alignment horizontal="center" vertical="center" wrapText="1"/>
    </xf>
    <xf numFmtId="49" fontId="4" fillId="4" borderId="63" xfId="2" applyNumberFormat="1" applyFont="1" applyFill="1" applyBorder="1" applyAlignment="1">
      <alignment horizontal="center" vertical="center" wrapText="1"/>
    </xf>
    <xf numFmtId="49" fontId="4" fillId="4" borderId="64" xfId="2" applyNumberFormat="1" applyFont="1" applyFill="1" applyBorder="1" applyAlignment="1">
      <alignment horizontal="center" vertical="center" wrapText="1"/>
    </xf>
    <xf numFmtId="49" fontId="4" fillId="4" borderId="65" xfId="2" applyNumberFormat="1" applyFont="1" applyFill="1" applyBorder="1" applyAlignment="1">
      <alignment horizontal="center" vertical="top" wrapText="1"/>
    </xf>
    <xf numFmtId="49" fontId="4" fillId="4" borderId="66" xfId="2" applyNumberFormat="1" applyFont="1" applyFill="1" applyBorder="1" applyAlignment="1">
      <alignment horizontal="center" vertical="top" wrapText="1"/>
    </xf>
    <xf numFmtId="0" fontId="4" fillId="4" borderId="65" xfId="2" applyFont="1" applyFill="1" applyBorder="1" applyAlignment="1">
      <alignment horizontal="center" vertical="top" wrapText="1"/>
    </xf>
    <xf numFmtId="0" fontId="4" fillId="4" borderId="66" xfId="2" applyFont="1" applyFill="1" applyBorder="1" applyAlignment="1">
      <alignment horizontal="center" vertical="top" wrapText="1"/>
    </xf>
    <xf numFmtId="49" fontId="4" fillId="4" borderId="46" xfId="2" applyNumberFormat="1" applyFont="1" applyFill="1" applyBorder="1" applyAlignment="1">
      <alignment horizontal="center" vertical="top" wrapText="1"/>
    </xf>
    <xf numFmtId="49" fontId="4" fillId="4" borderId="32" xfId="2" applyNumberFormat="1" applyFont="1" applyFill="1" applyBorder="1" applyAlignment="1">
      <alignment horizontal="center" vertical="top" wrapText="1"/>
    </xf>
    <xf numFmtId="49" fontId="4" fillId="4" borderId="47" xfId="2" applyNumberFormat="1" applyFont="1" applyFill="1" applyBorder="1" applyAlignment="1">
      <alignment horizontal="center" vertical="top" wrapText="1"/>
    </xf>
    <xf numFmtId="49" fontId="4" fillId="4" borderId="55" xfId="2" applyNumberFormat="1" applyFont="1" applyFill="1" applyBorder="1" applyAlignment="1">
      <alignment horizontal="center" vertical="top" wrapText="1"/>
    </xf>
    <xf numFmtId="49" fontId="4" fillId="4" borderId="6" xfId="2" applyNumberFormat="1" applyFont="1" applyFill="1" applyBorder="1" applyAlignment="1">
      <alignment horizontal="center" vertical="top" wrapText="1"/>
    </xf>
    <xf numFmtId="49" fontId="4" fillId="4" borderId="56" xfId="2" applyNumberFormat="1" applyFont="1" applyFill="1" applyBorder="1" applyAlignment="1">
      <alignment horizontal="center" vertical="top" wrapText="1"/>
    </xf>
    <xf numFmtId="49" fontId="4" fillId="4" borderId="16" xfId="2" applyNumberFormat="1" applyFont="1" applyFill="1" applyBorder="1" applyAlignment="1">
      <alignment horizontal="center" vertical="top" wrapText="1"/>
    </xf>
    <xf numFmtId="49" fontId="4" fillId="4" borderId="9" xfId="2" applyNumberFormat="1" applyFont="1" applyFill="1" applyBorder="1" applyAlignment="1">
      <alignment horizontal="center" vertical="top" wrapText="1"/>
    </xf>
    <xf numFmtId="49" fontId="4" fillId="4" borderId="17" xfId="2" applyNumberFormat="1" applyFont="1" applyFill="1" applyBorder="1" applyAlignment="1">
      <alignment horizontal="center" vertical="top" wrapText="1"/>
    </xf>
    <xf numFmtId="49" fontId="4" fillId="4" borderId="33" xfId="2" applyNumberFormat="1" applyFont="1" applyFill="1" applyBorder="1" applyAlignment="1">
      <alignment horizontal="center" vertical="top" wrapText="1"/>
    </xf>
    <xf numFmtId="49" fontId="4" fillId="4" borderId="38" xfId="2" applyNumberFormat="1" applyFont="1" applyFill="1" applyBorder="1" applyAlignment="1">
      <alignment horizontal="center" vertical="top" wrapText="1"/>
    </xf>
    <xf numFmtId="49" fontId="4" fillId="4" borderId="14" xfId="2" applyNumberFormat="1" applyFont="1" applyFill="1" applyBorder="1" applyAlignment="1">
      <alignment horizontal="center" vertical="top" wrapText="1"/>
    </xf>
    <xf numFmtId="49" fontId="4" fillId="4" borderId="39" xfId="2" applyNumberFormat="1" applyFont="1" applyFill="1" applyBorder="1" applyAlignment="1">
      <alignment horizontal="center" vertical="top" wrapText="1"/>
    </xf>
    <xf numFmtId="49" fontId="4" fillId="4" borderId="42" xfId="2" applyNumberFormat="1" applyFont="1" applyFill="1" applyBorder="1" applyAlignment="1">
      <alignment horizontal="center" vertical="top" wrapText="1"/>
    </xf>
    <xf numFmtId="49" fontId="4" fillId="4" borderId="43" xfId="2" applyNumberFormat="1" applyFont="1" applyFill="1" applyBorder="1" applyAlignment="1">
      <alignment horizontal="center" vertical="top" wrapText="1"/>
    </xf>
    <xf numFmtId="49" fontId="5" fillId="4" borderId="65" xfId="2" applyNumberFormat="1" applyFont="1" applyFill="1" applyBorder="1" applyAlignment="1">
      <alignment horizontal="center" vertical="top" wrapText="1"/>
    </xf>
    <xf numFmtId="49" fontId="5" fillId="4" borderId="29" xfId="2" applyNumberFormat="1" applyFont="1" applyFill="1" applyBorder="1" applyAlignment="1">
      <alignment horizontal="center" vertical="top" wrapText="1"/>
    </xf>
    <xf numFmtId="49" fontId="5" fillId="4" borderId="67" xfId="2" applyNumberFormat="1" applyFont="1" applyFill="1" applyBorder="1" applyAlignment="1">
      <alignment horizontal="center" vertical="top" wrapText="1"/>
    </xf>
    <xf numFmtId="49" fontId="5" fillId="4" borderId="3" xfId="2" applyNumberFormat="1" applyFont="1" applyFill="1" applyBorder="1" applyAlignment="1">
      <alignment horizontal="center" vertical="top" wrapText="1"/>
    </xf>
    <xf numFmtId="0" fontId="4" fillId="4" borderId="71" xfId="2" applyFont="1" applyFill="1" applyBorder="1" applyAlignment="1">
      <alignment horizontal="center" vertical="top" wrapText="1"/>
    </xf>
    <xf numFmtId="0" fontId="4" fillId="4" borderId="31" xfId="2" applyFont="1" applyFill="1" applyBorder="1" applyAlignment="1">
      <alignment horizontal="center" vertical="top" wrapText="1"/>
    </xf>
    <xf numFmtId="0" fontId="4" fillId="4" borderId="72" xfId="2" applyFont="1" applyFill="1" applyBorder="1" applyAlignment="1">
      <alignment horizontal="center" vertical="top" wrapText="1"/>
    </xf>
    <xf numFmtId="0" fontId="4" fillId="4" borderId="73" xfId="2" applyFont="1" applyFill="1" applyBorder="1" applyAlignment="1">
      <alignment horizontal="center" vertical="top" wrapText="1"/>
    </xf>
    <xf numFmtId="0" fontId="4" fillId="4" borderId="74" xfId="2" applyFont="1" applyFill="1" applyBorder="1" applyAlignment="1">
      <alignment horizontal="center" vertical="top" wrapText="1"/>
    </xf>
    <xf numFmtId="0" fontId="4" fillId="4" borderId="75" xfId="2" applyFont="1" applyFill="1" applyBorder="1" applyAlignment="1">
      <alignment horizontal="center" vertical="top" wrapText="1"/>
    </xf>
    <xf numFmtId="49" fontId="4" fillId="4" borderId="28" xfId="2" applyNumberFormat="1" applyFont="1" applyFill="1" applyBorder="1" applyAlignment="1">
      <alignment horizontal="center" vertical="top" wrapText="1"/>
    </xf>
    <xf numFmtId="49" fontId="4" fillId="4" borderId="29" xfId="2" applyNumberFormat="1" applyFont="1" applyFill="1" applyBorder="1" applyAlignment="1">
      <alignment horizontal="center" vertical="top" wrapText="1"/>
    </xf>
    <xf numFmtId="0" fontId="3" fillId="4" borderId="65" xfId="2" applyFont="1" applyFill="1" applyBorder="1" applyAlignment="1">
      <alignment horizontal="center" vertical="center"/>
    </xf>
    <xf numFmtId="0" fontId="3" fillId="4" borderId="66" xfId="2" applyFont="1" applyFill="1" applyBorder="1" applyAlignment="1">
      <alignment horizontal="center" vertical="center"/>
    </xf>
    <xf numFmtId="49" fontId="4" fillId="4" borderId="0" xfId="2" applyNumberFormat="1" applyFont="1" applyFill="1" applyBorder="1" applyAlignment="1">
      <alignment horizontal="center" wrapText="1"/>
    </xf>
    <xf numFmtId="0" fontId="3" fillId="4" borderId="65" xfId="2" applyFont="1" applyFill="1" applyBorder="1" applyAlignment="1">
      <alignment horizontal="center" vertical="center" wrapText="1"/>
    </xf>
    <xf numFmtId="0" fontId="3" fillId="4" borderId="66" xfId="2" applyFont="1" applyFill="1" applyBorder="1" applyAlignment="1">
      <alignment horizontal="center" vertical="center" wrapText="1"/>
    </xf>
    <xf numFmtId="0" fontId="3" fillId="4" borderId="11" xfId="2" applyFont="1" applyFill="1" applyBorder="1" applyAlignment="1">
      <alignment horizontal="center" vertical="center" wrapText="1"/>
    </xf>
    <xf numFmtId="0" fontId="3" fillId="4" borderId="12" xfId="2" applyFont="1" applyFill="1" applyBorder="1" applyAlignment="1">
      <alignment horizontal="center" vertical="center" wrapText="1"/>
    </xf>
    <xf numFmtId="0" fontId="3" fillId="4" borderId="13" xfId="2" applyFont="1" applyFill="1" applyBorder="1" applyAlignment="1">
      <alignment horizontal="center" vertical="center" wrapText="1"/>
    </xf>
    <xf numFmtId="49" fontId="4" fillId="4" borderId="95" xfId="2" applyNumberFormat="1" applyFont="1" applyFill="1" applyBorder="1" applyAlignment="1">
      <alignment horizontal="center" vertical="top" wrapText="1"/>
    </xf>
    <xf numFmtId="49" fontId="4" fillId="4" borderId="96" xfId="2" applyNumberFormat="1" applyFont="1" applyFill="1" applyBorder="1" applyAlignment="1">
      <alignment horizontal="center" vertical="top" wrapText="1"/>
    </xf>
    <xf numFmtId="49" fontId="4" fillId="4" borderId="97" xfId="2" applyNumberFormat="1" applyFont="1" applyFill="1" applyBorder="1" applyAlignment="1">
      <alignment horizontal="center" vertical="top" wrapText="1"/>
    </xf>
    <xf numFmtId="49" fontId="4" fillId="4" borderId="94" xfId="2" applyNumberFormat="1" applyFont="1" applyFill="1" applyBorder="1" applyAlignment="1">
      <alignment horizontal="center" vertical="top" wrapText="1"/>
    </xf>
    <xf numFmtId="49" fontId="4" fillId="4" borderId="90" xfId="2" applyNumberFormat="1" applyFont="1" applyFill="1" applyBorder="1" applyAlignment="1">
      <alignment horizontal="center" vertical="top" wrapText="1"/>
    </xf>
    <xf numFmtId="0" fontId="4" fillId="4" borderId="94" xfId="0" applyFont="1" applyFill="1" applyBorder="1" applyAlignment="1">
      <alignment horizontal="center" vertical="top" wrapText="1"/>
    </xf>
    <xf numFmtId="0" fontId="4" fillId="4" borderId="90" xfId="0" applyFont="1" applyFill="1" applyBorder="1" applyAlignment="1">
      <alignment horizontal="center" vertical="top" wrapText="1"/>
    </xf>
    <xf numFmtId="0" fontId="4" fillId="4" borderId="94" xfId="2" applyFont="1" applyFill="1" applyBorder="1" applyAlignment="1">
      <alignment horizontal="center" vertical="top" wrapText="1"/>
    </xf>
    <xf numFmtId="0" fontId="4" fillId="4" borderId="90" xfId="2" applyFont="1" applyFill="1" applyBorder="1" applyAlignment="1">
      <alignment horizontal="center" vertical="top" wrapText="1"/>
    </xf>
    <xf numFmtId="0" fontId="3" fillId="4" borderId="11" xfId="2" applyFont="1" applyFill="1" applyBorder="1" applyAlignment="1">
      <alignment horizontal="center" vertical="center"/>
    </xf>
    <xf numFmtId="0" fontId="3" fillId="4" borderId="13" xfId="2" applyFont="1" applyFill="1" applyBorder="1" applyAlignment="1">
      <alignment horizontal="center" vertical="center"/>
    </xf>
    <xf numFmtId="0" fontId="3" fillId="4" borderId="53" xfId="2" applyFont="1" applyFill="1" applyBorder="1" applyAlignment="1">
      <alignment horizontal="center" vertical="center"/>
    </xf>
    <xf numFmtId="0" fontId="3" fillId="4" borderId="65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9" fontId="3" fillId="4" borderId="93" xfId="2" applyNumberFormat="1" applyFont="1" applyFill="1" applyBorder="1" applyAlignment="1">
      <alignment horizontal="center" vertical="center" wrapText="1"/>
    </xf>
    <xf numFmtId="49" fontId="3" fillId="4" borderId="54" xfId="2" applyNumberFormat="1" applyFont="1" applyFill="1" applyBorder="1" applyAlignment="1">
      <alignment horizontal="center" vertical="center" wrapText="1"/>
    </xf>
    <xf numFmtId="49" fontId="3" fillId="4" borderId="92" xfId="2" applyNumberFormat="1" applyFont="1" applyFill="1" applyBorder="1" applyAlignment="1">
      <alignment horizontal="center" vertical="center" wrapText="1"/>
    </xf>
    <xf numFmtId="49" fontId="4" fillId="4" borderId="4" xfId="2" quotePrefix="1" applyNumberFormat="1" applyFont="1" applyFill="1" applyBorder="1" applyAlignment="1">
      <alignment horizontal="center" vertical="top" wrapText="1"/>
    </xf>
    <xf numFmtId="49" fontId="4" fillId="4" borderId="3" xfId="2" quotePrefix="1" applyNumberFormat="1" applyFont="1" applyFill="1" applyBorder="1" applyAlignment="1">
      <alignment horizontal="center" vertical="top" wrapText="1"/>
    </xf>
    <xf numFmtId="0" fontId="4" fillId="4" borderId="98" xfId="2" quotePrefix="1" applyFont="1" applyFill="1" applyBorder="1" applyAlignment="1">
      <alignment horizontal="center" vertical="top" wrapText="1"/>
    </xf>
    <xf numFmtId="0" fontId="4" fillId="4" borderId="96" xfId="2" quotePrefix="1" applyFont="1" applyFill="1" applyBorder="1" applyAlignment="1">
      <alignment horizontal="center" vertical="top" wrapText="1"/>
    </xf>
    <xf numFmtId="0" fontId="4" fillId="4" borderId="99" xfId="2" quotePrefix="1" applyFont="1" applyFill="1" applyBorder="1" applyAlignment="1">
      <alignment horizontal="center" vertical="top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49" fontId="4" fillId="4" borderId="18" xfId="2" quotePrefix="1" applyNumberFormat="1" applyFont="1" applyFill="1" applyBorder="1" applyAlignment="1">
      <alignment horizontal="center" vertical="top" wrapText="1"/>
    </xf>
    <xf numFmtId="49" fontId="4" fillId="4" borderId="19" xfId="2" quotePrefix="1" applyNumberFormat="1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center" wrapText="1"/>
    </xf>
    <xf numFmtId="0" fontId="4" fillId="4" borderId="23" xfId="2" applyFont="1" applyFill="1" applyBorder="1" applyAlignment="1">
      <alignment horizontal="center" vertical="center" wrapText="1"/>
    </xf>
    <xf numFmtId="0" fontId="4" fillId="4" borderId="89" xfId="2" applyFont="1" applyFill="1" applyBorder="1" applyAlignment="1">
      <alignment horizontal="center" vertical="center" wrapText="1"/>
    </xf>
    <xf numFmtId="0" fontId="4" fillId="4" borderId="86" xfId="2" applyFont="1" applyFill="1" applyBorder="1" applyAlignment="1">
      <alignment horizontal="center" vertical="center" wrapText="1"/>
    </xf>
  </cellXfs>
  <cellStyles count="59">
    <cellStyle name="Comma" xfId="1" builtinId="3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 2" xfId="30"/>
    <cellStyle name="Normal" xfId="0" builtinId="0"/>
    <cellStyle name="Normal 17" xfId="3"/>
    <cellStyle name="Normal 18" xfId="4"/>
    <cellStyle name="Normal 19" xfId="5"/>
    <cellStyle name="Normal 2" xfId="16"/>
    <cellStyle name="Normal 20" xfId="7"/>
    <cellStyle name="Normal 21" xfId="8"/>
    <cellStyle name="Normal 22" xfId="9"/>
    <cellStyle name="Normal 23" xfId="10"/>
    <cellStyle name="Normal 24" xfId="11"/>
    <cellStyle name="Normal 25" xfId="12"/>
    <cellStyle name="Normal 26" xfId="13"/>
    <cellStyle name="Normal 27" xfId="14"/>
    <cellStyle name="Normal 28" xfId="15"/>
    <cellStyle name="Normal 29" xfId="17"/>
    <cellStyle name="Normal 3" xfId="29"/>
    <cellStyle name="Normal 3 3" xfId="6"/>
    <cellStyle name="Normal 30" xfId="18"/>
    <cellStyle name="Normal 31" xfId="19"/>
    <cellStyle name="Normal 32" xfId="20"/>
    <cellStyle name="Normal 33" xfId="21"/>
    <cellStyle name="Normal 34" xfId="22"/>
    <cellStyle name="Normal 35" xfId="23"/>
    <cellStyle name="Normal 36" xfId="24"/>
    <cellStyle name="Normal 37" xfId="25"/>
    <cellStyle name="Normal 38" xfId="26"/>
    <cellStyle name="Normal 39" xfId="27"/>
    <cellStyle name="Normal 46" xfId="28"/>
    <cellStyle name="Normal_Sheet1" xfId="2"/>
  </cellStyles>
  <dxfs count="0"/>
  <tableStyles count="0" defaultTableStyle="TableStyleMedium2" defaultPivotStyle="PivotStyleMedium9"/>
  <colors>
    <mruColors>
      <color rgb="FF3EBFEA"/>
      <color rgb="FFC0E6F7"/>
      <color rgb="FFFFFF99"/>
      <color rgb="FFF2E600"/>
      <color rgb="FFFFE6B9"/>
      <color rgb="FFFFF5E5"/>
      <color rgb="FFFFFCF7"/>
      <color rgb="FFFED68E"/>
      <color rgb="FFFDB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BS2016'!K9"/><Relationship Id="rId4" Type="http://schemas.openxmlformats.org/officeDocument/2006/relationships/hyperlink" Target="#'BS2016'!EC9"/><Relationship Id="rId5" Type="http://schemas.openxmlformats.org/officeDocument/2006/relationships/hyperlink" Target="#'BS2016'!EO9"/><Relationship Id="rId6" Type="http://schemas.openxmlformats.org/officeDocument/2006/relationships/hyperlink" Target="#'BS2016'!EQ9"/><Relationship Id="rId7" Type="http://schemas.openxmlformats.org/officeDocument/2006/relationships/hyperlink" Target="#'BS2016'!ES9"/><Relationship Id="rId8" Type="http://schemas.openxmlformats.org/officeDocument/2006/relationships/hyperlink" Target="#'BS2016'!FA9"/><Relationship Id="rId9" Type="http://schemas.openxmlformats.org/officeDocument/2006/relationships/hyperlink" Target="#'BS2016'!FC9"/><Relationship Id="rId10" Type="http://schemas.openxmlformats.org/officeDocument/2006/relationships/hyperlink" Target="#'BS2016'!FG9"/><Relationship Id="rId11" Type="http://schemas.openxmlformats.org/officeDocument/2006/relationships/image" Target="../media/image1.png"/><Relationship Id="rId1" Type="http://schemas.openxmlformats.org/officeDocument/2006/relationships/hyperlink" Target="#'BS2016'!C9"/><Relationship Id="rId2" Type="http://schemas.openxmlformats.org/officeDocument/2006/relationships/hyperlink" Target="#'BS2016'!D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803413</xdr:colOff>
      <xdr:row>17</xdr:row>
      <xdr:rowOff>140804</xdr:rowOff>
    </xdr:from>
    <xdr:to>
      <xdr:col>0</xdr:col>
      <xdr:colOff>1143000</xdr:colOff>
      <xdr:row>18</xdr:row>
      <xdr:rowOff>140804</xdr:rowOff>
    </xdr:to>
    <xdr:sp macro="" textlink="">
      <xdr:nvSpPr>
        <xdr:cNvPr id="12" name="TextBox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803413" y="4227029"/>
          <a:ext cx="339587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786848</xdr:colOff>
      <xdr:row>19</xdr:row>
      <xdr:rowOff>49696</xdr:rowOff>
    </xdr:from>
    <xdr:to>
      <xdr:col>0</xdr:col>
      <xdr:colOff>1606826</xdr:colOff>
      <xdr:row>20</xdr:row>
      <xdr:rowOff>41413</xdr:rowOff>
    </xdr:to>
    <xdr:sp macro="" textlink="">
      <xdr:nvSpPr>
        <xdr:cNvPr id="13" name="TextBox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786848" y="4459771"/>
          <a:ext cx="819978" cy="153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778565</xdr:colOff>
      <xdr:row>20</xdr:row>
      <xdr:rowOff>140804</xdr:rowOff>
    </xdr:from>
    <xdr:to>
      <xdr:col>0</xdr:col>
      <xdr:colOff>2012674</xdr:colOff>
      <xdr:row>21</xdr:row>
      <xdr:rowOff>132522</xdr:rowOff>
    </xdr:to>
    <xdr:sp macro="" textlink="">
      <xdr:nvSpPr>
        <xdr:cNvPr id="14" name="TextBox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778565" y="4712804"/>
          <a:ext cx="1234109" cy="153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795130</xdr:colOff>
      <xdr:row>22</xdr:row>
      <xdr:rowOff>49696</xdr:rowOff>
    </xdr:from>
    <xdr:to>
      <xdr:col>0</xdr:col>
      <xdr:colOff>2178326</xdr:colOff>
      <xdr:row>23</xdr:row>
      <xdr:rowOff>41413</xdr:rowOff>
    </xdr:to>
    <xdr:sp macro="" textlink="">
      <xdr:nvSpPr>
        <xdr:cNvPr id="15" name="TextBox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795130" y="4945546"/>
          <a:ext cx="1383196" cy="153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811696</xdr:colOff>
      <xdr:row>23</xdr:row>
      <xdr:rowOff>140804</xdr:rowOff>
    </xdr:from>
    <xdr:to>
      <xdr:col>0</xdr:col>
      <xdr:colOff>1225826</xdr:colOff>
      <xdr:row>24</xdr:row>
      <xdr:rowOff>107674</xdr:rowOff>
    </xdr:to>
    <xdr:sp macro="" textlink="">
      <xdr:nvSpPr>
        <xdr:cNvPr id="16" name="TextBox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811696" y="5198579"/>
          <a:ext cx="414130" cy="128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811696</xdr:colOff>
      <xdr:row>25</xdr:row>
      <xdr:rowOff>74543</xdr:rowOff>
    </xdr:from>
    <xdr:to>
      <xdr:col>0</xdr:col>
      <xdr:colOff>1292087</xdr:colOff>
      <xdr:row>26</xdr:row>
      <xdr:rowOff>24848</xdr:rowOff>
    </xdr:to>
    <xdr:sp macro="" textlink="">
      <xdr:nvSpPr>
        <xdr:cNvPr id="17" name="TextBox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811696" y="5456168"/>
          <a:ext cx="480391" cy="112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786848</xdr:colOff>
      <xdr:row>26</xdr:row>
      <xdr:rowOff>124239</xdr:rowOff>
    </xdr:from>
    <xdr:to>
      <xdr:col>0</xdr:col>
      <xdr:colOff>2335696</xdr:colOff>
      <xdr:row>27</xdr:row>
      <xdr:rowOff>91109</xdr:rowOff>
    </xdr:to>
    <xdr:sp macro="" textlink="">
      <xdr:nvSpPr>
        <xdr:cNvPr id="18" name="TextBox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786848" y="5667789"/>
          <a:ext cx="1548848" cy="128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811696</xdr:colOff>
      <xdr:row>28</xdr:row>
      <xdr:rowOff>49695</xdr:rowOff>
    </xdr:from>
    <xdr:to>
      <xdr:col>0</xdr:col>
      <xdr:colOff>1466022</xdr:colOff>
      <xdr:row>29</xdr:row>
      <xdr:rowOff>16565</xdr:rowOff>
    </xdr:to>
    <xdr:sp macro="" textlink="">
      <xdr:nvSpPr>
        <xdr:cNvPr id="19" name="TextBox 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811696" y="5917095"/>
          <a:ext cx="654326" cy="128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811696</xdr:colOff>
      <xdr:row>29</xdr:row>
      <xdr:rowOff>115956</xdr:rowOff>
    </xdr:from>
    <xdr:to>
      <xdr:col>0</xdr:col>
      <xdr:colOff>1830457</xdr:colOff>
      <xdr:row>30</xdr:row>
      <xdr:rowOff>91109</xdr:rowOff>
    </xdr:to>
    <xdr:sp macro="" textlink="">
      <xdr:nvSpPr>
        <xdr:cNvPr id="20" name="TextBox 1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811696" y="6145281"/>
          <a:ext cx="1018761" cy="137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803413</xdr:colOff>
      <xdr:row>31</xdr:row>
      <xdr:rowOff>33130</xdr:rowOff>
    </xdr:from>
    <xdr:to>
      <xdr:col>0</xdr:col>
      <xdr:colOff>2940326</xdr:colOff>
      <xdr:row>31</xdr:row>
      <xdr:rowOff>157370</xdr:rowOff>
    </xdr:to>
    <xdr:sp macro="" textlink="">
      <xdr:nvSpPr>
        <xdr:cNvPr id="21" name="TextBox 2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803413" y="6386305"/>
          <a:ext cx="2136913" cy="124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171450</xdr:colOff>
      <xdr:row>0</xdr:row>
      <xdr:rowOff>57149</xdr:rowOff>
    </xdr:from>
    <xdr:to>
      <xdr:col>0</xdr:col>
      <xdr:colOff>4171950</xdr:colOff>
      <xdr:row>37</xdr:row>
      <xdr:rowOff>155299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1450" y="57149"/>
          <a:ext cx="4000500" cy="7537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S2017/Tables%20and%20Data%20Files/3%20-%20SDG/Goal%202%20-%20Zero%20Hunger/BS2017_SDG%202-2-2-b_Proportion-of-Overweight-Children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2017"/>
      <sheetName val="BS2016"/>
      <sheetName val="KI2016"/>
      <sheetName val="SDG"/>
      <sheetName val="JME"/>
      <sheetName val="refyear"/>
      <sheetName val="BS201+S117"/>
      <sheetName val="BS201+T477"/>
    </sheetNames>
    <sheetDataSet>
      <sheetData sheetId="0" refreshError="1">
        <row r="6">
          <cell r="E6">
            <v>5.4</v>
          </cell>
        </row>
        <row r="7">
          <cell r="E7">
            <v>16.8</v>
          </cell>
        </row>
        <row r="8">
          <cell r="E8">
            <v>13</v>
          </cell>
        </row>
        <row r="9">
          <cell r="E9">
            <v>1.4</v>
          </cell>
        </row>
        <row r="10">
          <cell r="E10">
            <v>7.6</v>
          </cell>
        </row>
        <row r="11">
          <cell r="E11">
            <v>8.3000000000000007</v>
          </cell>
        </row>
        <row r="12">
          <cell r="E12">
            <v>2</v>
          </cell>
        </row>
        <row r="13">
          <cell r="E13">
            <v>6.6</v>
          </cell>
        </row>
        <row r="14">
          <cell r="E14" t="str">
            <v>…</v>
          </cell>
        </row>
        <row r="15">
          <cell r="E15" t="str">
            <v>…</v>
          </cell>
        </row>
        <row r="16">
          <cell r="E16">
            <v>19.899999999999999</v>
          </cell>
        </row>
        <row r="17">
          <cell r="E17" t="str">
            <v>…</v>
          </cell>
        </row>
        <row r="18">
          <cell r="E18" t="str">
            <v>…</v>
          </cell>
        </row>
        <row r="19">
          <cell r="E19">
            <v>11.5</v>
          </cell>
        </row>
        <row r="20">
          <cell r="E20">
            <v>9.3000000000000007</v>
          </cell>
        </row>
        <row r="21">
          <cell r="E21" t="str">
            <v>…</v>
          </cell>
        </row>
        <row r="22">
          <cell r="E22">
            <v>7.3</v>
          </cell>
        </row>
        <row r="23">
          <cell r="E23">
            <v>7</v>
          </cell>
        </row>
        <row r="24">
          <cell r="E24">
            <v>2</v>
          </cell>
        </row>
        <row r="25">
          <cell r="E25">
            <v>7.1</v>
          </cell>
        </row>
        <row r="26">
          <cell r="E26">
            <v>6.5</v>
          </cell>
        </row>
        <row r="27">
          <cell r="E27" t="str">
            <v>…</v>
          </cell>
        </row>
        <row r="28">
          <cell r="E28" t="str">
            <v>…</v>
          </cell>
        </row>
        <row r="29">
          <cell r="E29">
            <v>10.5</v>
          </cell>
        </row>
        <row r="30">
          <cell r="E30">
            <v>2.6</v>
          </cell>
        </row>
        <row r="31">
          <cell r="E31" t="str">
            <v>…</v>
          </cell>
        </row>
        <row r="32">
          <cell r="E32">
            <v>2.1</v>
          </cell>
        </row>
        <row r="33">
          <cell r="E33">
            <v>4.8</v>
          </cell>
        </row>
        <row r="34">
          <cell r="E34" t="str">
            <v>…</v>
          </cell>
        </row>
        <row r="35">
          <cell r="E35">
            <v>13.8</v>
          </cell>
        </row>
        <row r="36">
          <cell r="E36">
            <v>5</v>
          </cell>
        </row>
        <row r="37">
          <cell r="E37" t="str">
            <v>…</v>
          </cell>
        </row>
        <row r="38">
          <cell r="E38" t="str">
            <v>…</v>
          </cell>
        </row>
        <row r="39">
          <cell r="E39" t="str">
            <v>…</v>
          </cell>
        </row>
        <row r="40">
          <cell r="E40">
            <v>0.6</v>
          </cell>
        </row>
        <row r="41">
          <cell r="E41" t="str">
            <v>…</v>
          </cell>
        </row>
        <row r="42">
          <cell r="E42">
            <v>6.6</v>
          </cell>
        </row>
        <row r="43">
          <cell r="E43">
            <v>10.9</v>
          </cell>
        </row>
        <row r="44">
          <cell r="E44">
            <v>1.5</v>
          </cell>
        </row>
        <row r="45">
          <cell r="E45">
            <v>17.3</v>
          </cell>
        </row>
        <row r="46">
          <cell r="E46" t="str">
            <v>…</v>
          </cell>
        </row>
        <row r="47">
          <cell r="E47" t="str">
            <v>…</v>
          </cell>
        </row>
        <row r="48">
          <cell r="E48" t="str">
            <v>…</v>
          </cell>
        </row>
        <row r="49">
          <cell r="E49">
            <v>4.5999999999999996</v>
          </cell>
        </row>
        <row r="50">
          <cell r="E50">
            <v>3.5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IG53"/>
  <sheetViews>
    <sheetView showGridLines="0" tabSelected="1" zoomScale="125" zoomScaleNormal="125" zoomScaleSheetLayoutView="100" zoomScalePageLayoutView="125" workbookViewId="0">
      <pane xSplit="2" ySplit="8" topLeftCell="Y9" activePane="bottomRight" state="frozen"/>
      <selection pane="topRight" activeCell="C1" sqref="C1"/>
      <selection pane="bottomLeft" activeCell="A9" sqref="A9"/>
      <selection pane="bottomRight" activeCell="AC25" sqref="AC25"/>
    </sheetView>
  </sheetViews>
  <sheetFormatPr baseColWidth="10" defaultColWidth="0" defaultRowHeight="0" customHeight="1" zeroHeight="1" x14ac:dyDescent="0"/>
  <cols>
    <col min="1" max="1" width="65" style="12" customWidth="1"/>
    <col min="2" max="2" width="23.6640625" customWidth="1"/>
    <col min="3" max="3" width="10.33203125" customWidth="1"/>
    <col min="4" max="6" width="9.5" customWidth="1"/>
    <col min="7" max="7" width="6.5" customWidth="1"/>
    <col min="8" max="8" width="2" style="10" customWidth="1"/>
    <col min="9" max="9" width="7.5" customWidth="1"/>
    <col min="10" max="10" width="3.33203125" bestFit="1" customWidth="1"/>
    <col min="11" max="11" width="7.5" customWidth="1"/>
    <col min="12" max="12" width="2.83203125" customWidth="1"/>
    <col min="13" max="13" width="8.5" customWidth="1"/>
    <col min="14" max="14" width="4.1640625" customWidth="1"/>
    <col min="15" max="15" width="5.1640625" customWidth="1"/>
    <col min="16" max="16" width="2" customWidth="1"/>
    <col min="17" max="17" width="5.1640625" customWidth="1"/>
    <col min="18" max="18" width="2" customWidth="1"/>
    <col min="19" max="19" width="5.1640625" customWidth="1"/>
    <col min="20" max="20" width="2" customWidth="1"/>
    <col min="21" max="21" width="7.5" style="13" customWidth="1"/>
    <col min="22" max="22" width="3" style="13" customWidth="1"/>
    <col min="23" max="23" width="8.6640625" customWidth="1"/>
    <col min="24" max="24" width="5" customWidth="1"/>
    <col min="25" max="25" width="7.5" customWidth="1"/>
    <col min="26" max="26" width="2.5" customWidth="1"/>
    <col min="27" max="27" width="6.83203125" customWidth="1"/>
    <col min="28" max="28" width="3.1640625" customWidth="1"/>
    <col min="29" max="29" width="6.5" customWidth="1"/>
    <col min="30" max="30" width="3.5" customWidth="1"/>
    <col min="31" max="31" width="7.5" customWidth="1"/>
    <col min="32" max="32" width="2.5" customWidth="1"/>
    <col min="33" max="33" width="6.5" customWidth="1"/>
    <col min="34" max="34" width="2.6640625" customWidth="1"/>
    <col min="35" max="35" width="6.5" customWidth="1"/>
    <col min="36" max="36" width="3.1640625" customWidth="1"/>
    <col min="37" max="37" width="6.5" customWidth="1"/>
    <col min="38" max="38" width="3.1640625" customWidth="1"/>
    <col min="39" max="39" width="6.5" customWidth="1"/>
    <col min="40" max="40" width="3.1640625" customWidth="1"/>
    <col min="41" max="41" width="6.6640625" customWidth="1"/>
    <col min="42" max="42" width="2.1640625" customWidth="1"/>
    <col min="43" max="43" width="7.5" customWidth="1"/>
    <col min="44" max="44" width="3.1640625" customWidth="1"/>
    <col min="45" max="45" width="6.6640625" style="13" customWidth="1"/>
    <col min="46" max="46" width="3.1640625" style="13" customWidth="1"/>
    <col min="47" max="47" width="8" customWidth="1"/>
    <col min="48" max="48" width="3.1640625" customWidth="1"/>
    <col min="49" max="49" width="7" customWidth="1"/>
    <col min="50" max="50" width="3.1640625" customWidth="1"/>
    <col min="51" max="51" width="8.33203125" customWidth="1"/>
    <col min="52" max="52" width="4.5" customWidth="1"/>
    <col min="53" max="53" width="9.5" customWidth="1"/>
    <col min="54" max="54" width="3.1640625" customWidth="1"/>
    <col min="55" max="55" width="6.6640625" customWidth="1"/>
    <col min="56" max="56" width="3.1640625" customWidth="1"/>
    <col min="57" max="57" width="7.83203125" customWidth="1"/>
    <col min="58" max="58" width="3.1640625" customWidth="1"/>
    <col min="59" max="59" width="5.5" customWidth="1"/>
    <col min="60" max="60" width="3" customWidth="1"/>
    <col min="61" max="61" width="5.5" customWidth="1"/>
    <col min="62" max="62" width="3.1640625" customWidth="1"/>
    <col min="63" max="63" width="5.5" customWidth="1"/>
    <col min="64" max="64" width="2.83203125" customWidth="1"/>
    <col min="65" max="65" width="5.1640625" customWidth="1"/>
    <col min="66" max="66" width="0.5" customWidth="1"/>
    <col min="67" max="67" width="2.5" customWidth="1"/>
    <col min="68" max="68" width="5.1640625" customWidth="1"/>
    <col min="69" max="69" width="2.1640625" customWidth="1"/>
    <col min="70" max="70" width="6.1640625" customWidth="1"/>
    <col min="71" max="71" width="2.1640625" customWidth="1"/>
    <col min="72" max="72" width="6" customWidth="1"/>
    <col min="73" max="73" width="2.1640625" customWidth="1"/>
    <col min="74" max="74" width="7.1640625" customWidth="1"/>
    <col min="75" max="75" width="3.5" customWidth="1"/>
    <col min="76" max="76" width="5.5" customWidth="1"/>
    <col min="77" max="77" width="1.33203125" bestFit="1" customWidth="1"/>
    <col min="78" max="78" width="5.5" customWidth="1"/>
    <col min="79" max="79" width="1.33203125" bestFit="1" customWidth="1"/>
    <col min="80" max="80" width="5.5" customWidth="1"/>
    <col min="81" max="81" width="1.33203125" bestFit="1" customWidth="1"/>
    <col min="82" max="82" width="5.5" customWidth="1"/>
    <col min="83" max="83" width="1.33203125" bestFit="1" customWidth="1"/>
    <col min="84" max="84" width="5.5" customWidth="1"/>
    <col min="85" max="85" width="1.33203125" bestFit="1" customWidth="1"/>
    <col min="86" max="86" width="5.5" customWidth="1"/>
    <col min="87" max="87" width="1.33203125" bestFit="1" customWidth="1"/>
    <col min="88" max="88" width="7.1640625" customWidth="1"/>
    <col min="89" max="89" width="3.6640625" customWidth="1"/>
    <col min="90" max="90" width="8" customWidth="1"/>
    <col min="91" max="91" width="2.83203125" customWidth="1"/>
    <col min="92" max="92" width="4.83203125" customWidth="1"/>
    <col min="93" max="93" width="1" customWidth="1"/>
    <col min="94" max="94" width="2.83203125" customWidth="1"/>
    <col min="95" max="95" width="4.5" customWidth="1"/>
    <col min="96" max="96" width="2.5" customWidth="1"/>
    <col min="97" max="97" width="4.5" customWidth="1"/>
    <col min="98" max="98" width="2.1640625" customWidth="1"/>
    <col min="99" max="99" width="4.5" customWidth="1"/>
    <col min="100" max="100" width="2.1640625" customWidth="1"/>
    <col min="101" max="101" width="5.5" customWidth="1"/>
    <col min="102" max="102" width="2.33203125" customWidth="1"/>
    <col min="103" max="103" width="5.5" customWidth="1"/>
    <col min="104" max="104" width="2.33203125" customWidth="1"/>
    <col min="105" max="105" width="5.5" customWidth="1"/>
    <col min="106" max="106" width="2.1640625" customWidth="1"/>
    <col min="107" max="107" width="7.5" customWidth="1"/>
    <col min="108" max="108" width="3.83203125" customWidth="1"/>
    <col min="109" max="109" width="6" customWidth="1"/>
    <col min="110" max="110" width="3.33203125" customWidth="1"/>
    <col min="111" max="111" width="9.83203125" customWidth="1"/>
    <col min="112" max="112" width="3.5" customWidth="1"/>
    <col min="113" max="113" width="8" customWidth="1"/>
    <col min="114" max="114" width="3" customWidth="1"/>
    <col min="115" max="115" width="5" bestFit="1" customWidth="1"/>
    <col min="116" max="116" width="3.1640625" customWidth="1"/>
    <col min="117" max="117" width="8" customWidth="1"/>
    <col min="118" max="118" width="2.5" customWidth="1"/>
    <col min="119" max="119" width="6.83203125" customWidth="1"/>
    <col min="120" max="120" width="2.5" customWidth="1"/>
    <col min="121" max="121" width="6.33203125" customWidth="1"/>
    <col min="122" max="122" width="2.1640625" customWidth="1"/>
    <col min="123" max="123" width="6.33203125" customWidth="1"/>
    <col min="124" max="124" width="3" customWidth="1"/>
    <col min="125" max="125" width="5.5" style="12" customWidth="1"/>
    <col min="126" max="126" width="10" style="12" customWidth="1"/>
    <col min="127" max="127" width="4.83203125" style="12" customWidth="1"/>
    <col min="128" max="128" width="10" style="12" customWidth="1"/>
    <col min="129" max="129" width="7.1640625" style="12" customWidth="1"/>
    <col min="130" max="130" width="4.5" style="12" customWidth="1"/>
    <col min="131" max="131" width="9.6640625" style="12" customWidth="1"/>
    <col min="132" max="132" width="4.5" style="12" customWidth="1"/>
    <col min="133" max="133" width="8" customWidth="1"/>
    <col min="134" max="134" width="3" customWidth="1"/>
    <col min="135" max="135" width="5" bestFit="1" customWidth="1"/>
    <col min="136" max="136" width="3.1640625" customWidth="1"/>
    <col min="137" max="137" width="7.33203125" customWidth="1"/>
    <col min="138" max="138" width="3" customWidth="1"/>
    <col min="139" max="139" width="5" bestFit="1" customWidth="1"/>
    <col min="140" max="140" width="3.1640625" customWidth="1"/>
    <col min="141" max="141" width="5.83203125" customWidth="1"/>
    <col min="142" max="142" width="2.6640625" customWidth="1"/>
    <col min="143" max="143" width="5.6640625" customWidth="1"/>
    <col min="144" max="144" width="2.83203125" customWidth="1"/>
    <col min="145" max="145" width="6.1640625" customWidth="1"/>
    <col min="146" max="146" width="3.6640625" customWidth="1"/>
    <col min="147" max="147" width="5.5" customWidth="1"/>
    <col min="148" max="148" width="3.6640625" customWidth="1"/>
    <col min="149" max="149" width="5" customWidth="1"/>
    <col min="150" max="150" width="3.6640625" customWidth="1"/>
    <col min="151" max="151" width="7.5" customWidth="1"/>
    <col min="152" max="152" width="2.6640625" customWidth="1"/>
    <col min="153" max="153" width="7.33203125" style="5" customWidth="1"/>
    <col min="154" max="154" width="2.5" style="5" customWidth="1"/>
    <col min="155" max="155" width="7.5" customWidth="1"/>
    <col min="156" max="156" width="1.6640625" customWidth="1"/>
    <col min="157" max="158" width="5.83203125" customWidth="1"/>
    <col min="159" max="159" width="6.83203125" customWidth="1"/>
    <col min="160" max="160" width="1.83203125" customWidth="1"/>
    <col min="161" max="161" width="6" customWidth="1"/>
    <col min="162" max="162" width="2.5" customWidth="1"/>
    <col min="163" max="163" width="4.83203125" customWidth="1"/>
    <col min="164" max="164" width="2.5" customWidth="1"/>
    <col min="165" max="165" width="7.1640625" customWidth="1"/>
    <col min="166" max="166" width="2.83203125" customWidth="1"/>
    <col min="167" max="167" width="6.5" customWidth="1"/>
    <col min="168" max="168" width="2" customWidth="1"/>
    <col min="169" max="169" width="6.1640625" customWidth="1"/>
    <col min="170" max="170" width="2.5" customWidth="1"/>
    <col min="171" max="171" width="6.33203125" customWidth="1"/>
    <col min="172" max="172" width="3.1640625" customWidth="1"/>
    <col min="173" max="173" width="7.5" customWidth="1"/>
    <col min="174" max="174" width="2.1640625" customWidth="1"/>
    <col min="175" max="175" width="6.5" customWidth="1"/>
    <col min="176" max="176" width="2.33203125" customWidth="1"/>
    <col min="177" max="177" width="5.6640625" customWidth="1"/>
    <col min="178" max="178" width="2.33203125" customWidth="1"/>
    <col min="179" max="179" width="8.33203125" customWidth="1"/>
    <col min="180" max="180" width="2.33203125" customWidth="1"/>
    <col min="181" max="181" width="8.1640625" bestFit="1" customWidth="1"/>
    <col min="182" max="182" width="2" customWidth="1"/>
    <col min="183" max="183" width="6" customWidth="1"/>
    <col min="184" max="184" width="2.33203125" customWidth="1"/>
    <col min="185" max="185" width="5.5" customWidth="1"/>
    <col min="186" max="186" width="2.6640625" customWidth="1"/>
    <col min="187" max="187" width="6.5" customWidth="1"/>
    <col min="188" max="188" width="3.33203125" customWidth="1"/>
    <col min="189" max="189" width="5.5" customWidth="1"/>
    <col min="190" max="190" width="2.5" customWidth="1"/>
    <col min="191" max="191" width="2" style="18" customWidth="1"/>
    <col min="192" max="192" width="9.1640625" hidden="1" customWidth="1"/>
    <col min="193" max="193" width="7.33203125" hidden="1" customWidth="1"/>
    <col min="194" max="194" width="3.6640625" hidden="1" customWidth="1"/>
    <col min="195" max="195" width="7.33203125" hidden="1" customWidth="1"/>
    <col min="196" max="196" width="3.6640625" hidden="1" customWidth="1"/>
    <col min="197" max="197" width="9.1640625" hidden="1" customWidth="1"/>
    <col min="198" max="198" width="7.1640625" hidden="1" customWidth="1"/>
    <col min="199" max="208" width="9.1640625" hidden="1" customWidth="1"/>
    <col min="209" max="209" width="7.1640625" hidden="1" customWidth="1"/>
    <col min="210" max="234" width="9.1640625" hidden="1" customWidth="1"/>
    <col min="235" max="235" width="18.5" hidden="1" customWidth="1"/>
    <col min="236" max="236" width="9.1640625" hidden="1" customWidth="1"/>
    <col min="237" max="237" width="18.5" hidden="1" customWidth="1"/>
    <col min="238" max="238" width="9.1640625" hidden="1" customWidth="1"/>
    <col min="239" max="239" width="18.5" hidden="1" customWidth="1"/>
    <col min="240" max="240" width="9.1640625" hidden="1" customWidth="1"/>
    <col min="241" max="241" width="18.5" hidden="1" customWidth="1"/>
    <col min="242" max="16384" width="9.1640625" hidden="1"/>
  </cols>
  <sheetData>
    <row r="1" spans="1:191" ht="22.5" customHeight="1" thickBot="1">
      <c r="A1" s="368"/>
      <c r="B1" s="370" t="s">
        <v>0</v>
      </c>
      <c r="C1" s="66" t="s">
        <v>1</v>
      </c>
      <c r="D1" s="138" t="s">
        <v>2</v>
      </c>
      <c r="E1" s="139"/>
      <c r="F1" s="139"/>
      <c r="G1" s="139"/>
      <c r="H1" s="139"/>
      <c r="I1" s="139"/>
      <c r="J1" s="139"/>
      <c r="K1" s="139"/>
      <c r="L1" s="140"/>
      <c r="M1" s="138" t="s">
        <v>108</v>
      </c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40"/>
      <c r="AW1" s="138" t="s">
        <v>108</v>
      </c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40"/>
      <c r="CL1" s="138" t="s">
        <v>108</v>
      </c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40"/>
      <c r="DU1" s="138" t="s">
        <v>108</v>
      </c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  <c r="EI1" s="139"/>
      <c r="EJ1" s="139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40"/>
      <c r="EY1" s="365" t="s">
        <v>3</v>
      </c>
      <c r="EZ1" s="366"/>
      <c r="FA1" s="366"/>
      <c r="FB1" s="366"/>
      <c r="FC1" s="366"/>
      <c r="FD1" s="366"/>
      <c r="FE1" s="366"/>
      <c r="FF1" s="366"/>
      <c r="FG1" s="366"/>
      <c r="FH1" s="366"/>
      <c r="FI1" s="366"/>
      <c r="FJ1" s="367"/>
      <c r="FK1" s="345" t="s">
        <v>4</v>
      </c>
      <c r="FL1" s="346"/>
      <c r="FM1" s="348" t="s">
        <v>5</v>
      </c>
      <c r="FN1" s="349"/>
      <c r="FO1" s="345" t="s">
        <v>6</v>
      </c>
      <c r="FP1" s="364"/>
      <c r="FQ1" s="364"/>
      <c r="FR1" s="364"/>
      <c r="FS1" s="364"/>
      <c r="FT1" s="364"/>
      <c r="FU1" s="364"/>
      <c r="FV1" s="346"/>
      <c r="FW1" s="362" t="s">
        <v>7</v>
      </c>
      <c r="FX1" s="363"/>
      <c r="FY1" s="350" t="s">
        <v>8</v>
      </c>
      <c r="FZ1" s="351"/>
      <c r="GA1" s="351"/>
      <c r="GB1" s="352"/>
      <c r="GC1" s="350" t="s">
        <v>9</v>
      </c>
      <c r="GD1" s="351"/>
      <c r="GE1" s="351"/>
      <c r="GF1" s="351"/>
      <c r="GG1" s="351"/>
      <c r="GH1" s="352"/>
    </row>
    <row r="2" spans="1:191" ht="15" customHeight="1" thickBot="1">
      <c r="A2" s="369"/>
      <c r="B2" s="371"/>
      <c r="C2" s="353" t="s">
        <v>10</v>
      </c>
      <c r="D2" s="356" t="s">
        <v>11</v>
      </c>
      <c r="E2" s="358" t="s">
        <v>12</v>
      </c>
      <c r="F2" s="360" t="s">
        <v>13</v>
      </c>
      <c r="G2" s="160" t="s">
        <v>14</v>
      </c>
      <c r="H2" s="161"/>
      <c r="I2" s="141" t="s">
        <v>15</v>
      </c>
      <c r="J2" s="143"/>
      <c r="K2" s="141" t="s">
        <v>157</v>
      </c>
      <c r="L2" s="143"/>
      <c r="M2" s="152" t="s">
        <v>175</v>
      </c>
      <c r="N2" s="153"/>
      <c r="O2" s="153"/>
      <c r="P2" s="153"/>
      <c r="Q2" s="153"/>
      <c r="R2" s="153"/>
      <c r="S2" s="153"/>
      <c r="T2" s="154"/>
      <c r="U2" s="141" t="s">
        <v>109</v>
      </c>
      <c r="V2" s="143"/>
      <c r="W2" s="141" t="s">
        <v>110</v>
      </c>
      <c r="X2" s="143"/>
      <c r="Y2" s="316" t="s">
        <v>111</v>
      </c>
      <c r="Z2" s="317"/>
      <c r="AA2" s="166" t="s">
        <v>188</v>
      </c>
      <c r="AB2" s="167"/>
      <c r="AC2" s="167"/>
      <c r="AD2" s="168"/>
      <c r="AE2" s="343" t="s">
        <v>112</v>
      </c>
      <c r="AF2" s="344"/>
      <c r="AG2" s="314" t="s">
        <v>113</v>
      </c>
      <c r="AH2" s="315"/>
      <c r="AI2" s="314" t="s">
        <v>114</v>
      </c>
      <c r="AJ2" s="315"/>
      <c r="AK2" s="314" t="s">
        <v>178</v>
      </c>
      <c r="AL2" s="315"/>
      <c r="AM2" s="314" t="s">
        <v>116</v>
      </c>
      <c r="AN2" s="315"/>
      <c r="AO2" s="314" t="s">
        <v>118</v>
      </c>
      <c r="AP2" s="315"/>
      <c r="AQ2" s="314" t="s">
        <v>120</v>
      </c>
      <c r="AR2" s="315"/>
      <c r="AS2" s="343" t="s">
        <v>121</v>
      </c>
      <c r="AT2" s="344"/>
      <c r="AU2" s="141" t="s">
        <v>123</v>
      </c>
      <c r="AV2" s="143"/>
      <c r="AW2" s="343" t="s">
        <v>124</v>
      </c>
      <c r="AX2" s="344"/>
      <c r="AY2" s="141" t="s">
        <v>150</v>
      </c>
      <c r="AZ2" s="143"/>
      <c r="BA2" s="343" t="s">
        <v>158</v>
      </c>
      <c r="BB2" s="344"/>
      <c r="BC2" s="314" t="s">
        <v>125</v>
      </c>
      <c r="BD2" s="315"/>
      <c r="BE2" s="343" t="s">
        <v>126</v>
      </c>
      <c r="BF2" s="344"/>
      <c r="BG2" s="141" t="s">
        <v>154</v>
      </c>
      <c r="BH2" s="142"/>
      <c r="BI2" s="142"/>
      <c r="BJ2" s="142"/>
      <c r="BK2" s="142"/>
      <c r="BL2" s="143"/>
      <c r="BM2" s="141" t="s">
        <v>192</v>
      </c>
      <c r="BN2" s="142"/>
      <c r="BO2" s="142"/>
      <c r="BP2" s="142"/>
      <c r="BQ2" s="142"/>
      <c r="BR2" s="142"/>
      <c r="BS2" s="142"/>
      <c r="BT2" s="142"/>
      <c r="BU2" s="143"/>
      <c r="BV2" s="141" t="s">
        <v>130</v>
      </c>
      <c r="BW2" s="143"/>
      <c r="BX2" s="187" t="s">
        <v>151</v>
      </c>
      <c r="BY2" s="188"/>
      <c r="BZ2" s="188"/>
      <c r="CA2" s="188"/>
      <c r="CB2" s="188"/>
      <c r="CC2" s="189"/>
      <c r="CD2" s="187" t="s">
        <v>174</v>
      </c>
      <c r="CE2" s="188"/>
      <c r="CF2" s="188"/>
      <c r="CG2" s="188"/>
      <c r="CH2" s="188"/>
      <c r="CI2" s="189"/>
      <c r="CJ2" s="267" t="s">
        <v>133</v>
      </c>
      <c r="CK2" s="268"/>
      <c r="CL2" s="267" t="s">
        <v>134</v>
      </c>
      <c r="CM2" s="268"/>
      <c r="CN2" s="267" t="s">
        <v>135</v>
      </c>
      <c r="CO2" s="188"/>
      <c r="CP2" s="268"/>
      <c r="CQ2" s="141" t="s">
        <v>196</v>
      </c>
      <c r="CR2" s="142"/>
      <c r="CS2" s="142"/>
      <c r="CT2" s="142"/>
      <c r="CU2" s="142"/>
      <c r="CV2" s="143"/>
      <c r="CW2" s="187" t="s">
        <v>136</v>
      </c>
      <c r="CX2" s="188"/>
      <c r="CY2" s="188"/>
      <c r="CZ2" s="188"/>
      <c r="DA2" s="188"/>
      <c r="DB2" s="189"/>
      <c r="DC2" s="142" t="s">
        <v>140</v>
      </c>
      <c r="DD2" s="142"/>
      <c r="DE2" s="142"/>
      <c r="DF2" s="142"/>
      <c r="DG2" s="141" t="s">
        <v>141</v>
      </c>
      <c r="DH2" s="143"/>
      <c r="DI2" s="142" t="s">
        <v>160</v>
      </c>
      <c r="DJ2" s="142"/>
      <c r="DK2" s="142"/>
      <c r="DL2" s="142"/>
      <c r="DM2" s="141" t="s">
        <v>142</v>
      </c>
      <c r="DN2" s="143"/>
      <c r="DO2" s="141" t="s">
        <v>179</v>
      </c>
      <c r="DP2" s="142"/>
      <c r="DQ2" s="142"/>
      <c r="DR2" s="142"/>
      <c r="DS2" s="142"/>
      <c r="DT2" s="143"/>
      <c r="DU2" s="141" t="s">
        <v>190</v>
      </c>
      <c r="DV2" s="142"/>
      <c r="DW2" s="142"/>
      <c r="DX2" s="143"/>
      <c r="DY2" s="267" t="s">
        <v>152</v>
      </c>
      <c r="DZ2" s="268"/>
      <c r="EA2" s="187" t="s">
        <v>180</v>
      </c>
      <c r="EB2" s="189"/>
      <c r="EC2" s="254" t="s">
        <v>181</v>
      </c>
      <c r="ED2" s="255"/>
      <c r="EE2" s="255"/>
      <c r="EF2" s="255"/>
      <c r="EG2" s="254" t="s">
        <v>182</v>
      </c>
      <c r="EH2" s="255"/>
      <c r="EI2" s="255"/>
      <c r="EJ2" s="256"/>
      <c r="EK2" s="263" t="s">
        <v>131</v>
      </c>
      <c r="EL2" s="264"/>
      <c r="EM2" s="267" t="s">
        <v>132</v>
      </c>
      <c r="EN2" s="268"/>
      <c r="EO2" s="188" t="s">
        <v>144</v>
      </c>
      <c r="EP2" s="188"/>
      <c r="EQ2" s="187" t="s">
        <v>193</v>
      </c>
      <c r="ER2" s="189"/>
      <c r="ES2" s="187" t="s">
        <v>153</v>
      </c>
      <c r="ET2" s="189"/>
      <c r="EU2" s="188" t="s">
        <v>145</v>
      </c>
      <c r="EV2" s="188"/>
      <c r="EW2" s="267" t="s">
        <v>173</v>
      </c>
      <c r="EX2" s="268"/>
      <c r="EY2" s="333" t="s">
        <v>16</v>
      </c>
      <c r="EZ2" s="334"/>
      <c r="FA2" s="337" t="s">
        <v>17</v>
      </c>
      <c r="FB2" s="338"/>
      <c r="FC2" s="338"/>
      <c r="FD2" s="338"/>
      <c r="FE2" s="338"/>
      <c r="FF2" s="338"/>
      <c r="FG2" s="338"/>
      <c r="FH2" s="339"/>
      <c r="FI2" s="343" t="s">
        <v>18</v>
      </c>
      <c r="FJ2" s="315"/>
      <c r="FK2" s="314" t="s">
        <v>19</v>
      </c>
      <c r="FL2" s="315"/>
      <c r="FM2" s="314" t="s">
        <v>20</v>
      </c>
      <c r="FN2" s="315"/>
      <c r="FO2" s="314" t="s">
        <v>21</v>
      </c>
      <c r="FP2" s="344"/>
      <c r="FQ2" s="314" t="s">
        <v>22</v>
      </c>
      <c r="FR2" s="315"/>
      <c r="FS2" s="267" t="s">
        <v>23</v>
      </c>
      <c r="FT2" s="268"/>
      <c r="FU2" s="316" t="s">
        <v>24</v>
      </c>
      <c r="FV2" s="317"/>
      <c r="FW2" s="316" t="s">
        <v>25</v>
      </c>
      <c r="FX2" s="317"/>
      <c r="FY2" s="318" t="s">
        <v>26</v>
      </c>
      <c r="FZ2" s="319"/>
      <c r="GA2" s="319"/>
      <c r="GB2" s="320"/>
      <c r="GC2" s="327" t="s">
        <v>27</v>
      </c>
      <c r="GD2" s="328"/>
      <c r="GE2" s="279" t="s">
        <v>28</v>
      </c>
      <c r="GF2" s="280"/>
      <c r="GG2" s="285" t="s">
        <v>29</v>
      </c>
      <c r="GH2" s="280"/>
    </row>
    <row r="3" spans="1:191" ht="24" customHeight="1" thickBot="1">
      <c r="A3" s="369"/>
      <c r="B3" s="371"/>
      <c r="C3" s="354"/>
      <c r="D3" s="357"/>
      <c r="E3" s="359"/>
      <c r="F3" s="361"/>
      <c r="G3" s="162"/>
      <c r="H3" s="163"/>
      <c r="I3" s="144"/>
      <c r="J3" s="146"/>
      <c r="K3" s="144"/>
      <c r="L3" s="146"/>
      <c r="M3" s="145" t="s">
        <v>177</v>
      </c>
      <c r="N3" s="145"/>
      <c r="O3" s="141" t="s">
        <v>176</v>
      </c>
      <c r="P3" s="142"/>
      <c r="Q3" s="142"/>
      <c r="R3" s="142"/>
      <c r="S3" s="142"/>
      <c r="T3" s="143"/>
      <c r="U3" s="144"/>
      <c r="V3" s="146"/>
      <c r="W3" s="144"/>
      <c r="X3" s="146"/>
      <c r="Y3" s="219"/>
      <c r="Z3" s="220"/>
      <c r="AA3" s="160" t="s">
        <v>187</v>
      </c>
      <c r="AB3" s="164"/>
      <c r="AC3" s="160" t="s">
        <v>186</v>
      </c>
      <c r="AD3" s="161"/>
      <c r="AE3" s="235"/>
      <c r="AF3" s="236"/>
      <c r="AG3" s="225"/>
      <c r="AH3" s="226"/>
      <c r="AI3" s="225"/>
      <c r="AJ3" s="226"/>
      <c r="AK3" s="225"/>
      <c r="AL3" s="226"/>
      <c r="AM3" s="225"/>
      <c r="AN3" s="226"/>
      <c r="AO3" s="225"/>
      <c r="AP3" s="226"/>
      <c r="AQ3" s="225"/>
      <c r="AR3" s="226"/>
      <c r="AS3" s="235"/>
      <c r="AT3" s="236"/>
      <c r="AU3" s="144"/>
      <c r="AV3" s="146"/>
      <c r="AW3" s="235"/>
      <c r="AX3" s="236"/>
      <c r="AY3" s="144"/>
      <c r="AZ3" s="146"/>
      <c r="BA3" s="235"/>
      <c r="BB3" s="236"/>
      <c r="BC3" s="225"/>
      <c r="BD3" s="226"/>
      <c r="BE3" s="235"/>
      <c r="BF3" s="236"/>
      <c r="BG3" s="144"/>
      <c r="BH3" s="145"/>
      <c r="BI3" s="145"/>
      <c r="BJ3" s="145"/>
      <c r="BK3" s="145"/>
      <c r="BL3" s="146"/>
      <c r="BM3" s="144"/>
      <c r="BN3" s="145"/>
      <c r="BO3" s="145"/>
      <c r="BP3" s="145"/>
      <c r="BQ3" s="145"/>
      <c r="BR3" s="145"/>
      <c r="BS3" s="145"/>
      <c r="BT3" s="145"/>
      <c r="BU3" s="146"/>
      <c r="BV3" s="144"/>
      <c r="BW3" s="146"/>
      <c r="BX3" s="180"/>
      <c r="BY3" s="155"/>
      <c r="BZ3" s="155"/>
      <c r="CA3" s="155"/>
      <c r="CB3" s="155"/>
      <c r="CC3" s="181"/>
      <c r="CD3" s="180"/>
      <c r="CE3" s="155"/>
      <c r="CF3" s="155"/>
      <c r="CG3" s="155"/>
      <c r="CH3" s="155"/>
      <c r="CI3" s="181"/>
      <c r="CJ3" s="269"/>
      <c r="CK3" s="270"/>
      <c r="CL3" s="269"/>
      <c r="CM3" s="270"/>
      <c r="CN3" s="269"/>
      <c r="CO3" s="155"/>
      <c r="CP3" s="270"/>
      <c r="CQ3" s="144"/>
      <c r="CR3" s="145"/>
      <c r="CS3" s="145"/>
      <c r="CT3" s="145"/>
      <c r="CU3" s="145"/>
      <c r="CV3" s="146"/>
      <c r="CW3" s="180"/>
      <c r="CX3" s="155"/>
      <c r="CY3" s="155"/>
      <c r="CZ3" s="155"/>
      <c r="DA3" s="155"/>
      <c r="DB3" s="181"/>
      <c r="DC3" s="145"/>
      <c r="DD3" s="145"/>
      <c r="DE3" s="145"/>
      <c r="DF3" s="145"/>
      <c r="DG3" s="144"/>
      <c r="DH3" s="146"/>
      <c r="DI3" s="145"/>
      <c r="DJ3" s="145"/>
      <c r="DK3" s="145"/>
      <c r="DL3" s="145"/>
      <c r="DM3" s="144"/>
      <c r="DN3" s="146"/>
      <c r="DO3" s="144"/>
      <c r="DP3" s="145"/>
      <c r="DQ3" s="145"/>
      <c r="DR3" s="145"/>
      <c r="DS3" s="145"/>
      <c r="DT3" s="146"/>
      <c r="DU3" s="141" t="s">
        <v>189</v>
      </c>
      <c r="DV3" s="143"/>
      <c r="DW3" s="142" t="s">
        <v>195</v>
      </c>
      <c r="DX3" s="143"/>
      <c r="DY3" s="269"/>
      <c r="DZ3" s="270"/>
      <c r="EA3" s="180"/>
      <c r="EB3" s="181"/>
      <c r="EC3" s="257"/>
      <c r="ED3" s="258"/>
      <c r="EE3" s="258"/>
      <c r="EF3" s="258"/>
      <c r="EG3" s="257"/>
      <c r="EH3" s="258"/>
      <c r="EI3" s="258"/>
      <c r="EJ3" s="259"/>
      <c r="EK3" s="265"/>
      <c r="EL3" s="266"/>
      <c r="EM3" s="269"/>
      <c r="EN3" s="270"/>
      <c r="EO3" s="155"/>
      <c r="EP3" s="155"/>
      <c r="EQ3" s="180"/>
      <c r="ER3" s="181"/>
      <c r="ES3" s="180"/>
      <c r="ET3" s="181"/>
      <c r="EU3" s="155"/>
      <c r="EV3" s="155"/>
      <c r="EW3" s="269"/>
      <c r="EX3" s="270"/>
      <c r="EY3" s="335"/>
      <c r="EZ3" s="336"/>
      <c r="FA3" s="340"/>
      <c r="FB3" s="341"/>
      <c r="FC3" s="341"/>
      <c r="FD3" s="341"/>
      <c r="FE3" s="341"/>
      <c r="FF3" s="341"/>
      <c r="FG3" s="341"/>
      <c r="FH3" s="342"/>
      <c r="FI3" s="235"/>
      <c r="FJ3" s="226"/>
      <c r="FK3" s="225"/>
      <c r="FL3" s="226"/>
      <c r="FM3" s="225"/>
      <c r="FN3" s="226"/>
      <c r="FO3" s="225"/>
      <c r="FP3" s="236"/>
      <c r="FQ3" s="225"/>
      <c r="FR3" s="226"/>
      <c r="FS3" s="269"/>
      <c r="FT3" s="270"/>
      <c r="FU3" s="219"/>
      <c r="FV3" s="220"/>
      <c r="FW3" s="219"/>
      <c r="FX3" s="220"/>
      <c r="FY3" s="321"/>
      <c r="FZ3" s="322"/>
      <c r="GA3" s="322"/>
      <c r="GB3" s="323"/>
      <c r="GC3" s="329"/>
      <c r="GD3" s="330"/>
      <c r="GE3" s="281"/>
      <c r="GF3" s="282"/>
      <c r="GG3" s="286"/>
      <c r="GH3" s="282"/>
    </row>
    <row r="4" spans="1:191" ht="18.75" customHeight="1" thickBot="1">
      <c r="A4" s="369"/>
      <c r="B4" s="371"/>
      <c r="C4" s="354"/>
      <c r="D4" s="357"/>
      <c r="E4" s="359"/>
      <c r="F4" s="288" t="s">
        <v>31</v>
      </c>
      <c r="G4" s="289" t="s">
        <v>32</v>
      </c>
      <c r="H4" s="290"/>
      <c r="I4" s="147" t="s">
        <v>33</v>
      </c>
      <c r="J4" s="148"/>
      <c r="K4" s="144"/>
      <c r="L4" s="146"/>
      <c r="M4" s="145"/>
      <c r="N4" s="145"/>
      <c r="O4" s="144"/>
      <c r="P4" s="145"/>
      <c r="Q4" s="145"/>
      <c r="R4" s="145"/>
      <c r="S4" s="145"/>
      <c r="T4" s="146"/>
      <c r="U4" s="144"/>
      <c r="V4" s="146"/>
      <c r="W4" s="144"/>
      <c r="X4" s="146"/>
      <c r="Y4" s="219"/>
      <c r="Z4" s="220"/>
      <c r="AA4" s="162"/>
      <c r="AB4" s="165"/>
      <c r="AC4" s="162"/>
      <c r="AD4" s="163"/>
      <c r="AE4" s="235"/>
      <c r="AF4" s="236"/>
      <c r="AG4" s="225"/>
      <c r="AH4" s="226"/>
      <c r="AI4" s="225"/>
      <c r="AJ4" s="226"/>
      <c r="AK4" s="225"/>
      <c r="AL4" s="226"/>
      <c r="AM4" s="225"/>
      <c r="AN4" s="226"/>
      <c r="AO4" s="225"/>
      <c r="AP4" s="226"/>
      <c r="AQ4" s="225"/>
      <c r="AR4" s="226"/>
      <c r="AS4" s="235"/>
      <c r="AT4" s="236"/>
      <c r="AU4" s="144"/>
      <c r="AV4" s="146"/>
      <c r="AW4" s="235"/>
      <c r="AX4" s="236"/>
      <c r="AY4" s="144"/>
      <c r="AZ4" s="146"/>
      <c r="BA4" s="235"/>
      <c r="BB4" s="236"/>
      <c r="BC4" s="225"/>
      <c r="BD4" s="226"/>
      <c r="BE4" s="235"/>
      <c r="BF4" s="236"/>
      <c r="BG4" s="144"/>
      <c r="BH4" s="145"/>
      <c r="BI4" s="145"/>
      <c r="BJ4" s="145"/>
      <c r="BK4" s="145"/>
      <c r="BL4" s="146"/>
      <c r="BM4" s="144"/>
      <c r="BN4" s="145"/>
      <c r="BO4" s="145"/>
      <c r="BP4" s="145"/>
      <c r="BQ4" s="145"/>
      <c r="BR4" s="145"/>
      <c r="BS4" s="145"/>
      <c r="BT4" s="145"/>
      <c r="BU4" s="146"/>
      <c r="BV4" s="144"/>
      <c r="BW4" s="146"/>
      <c r="BX4" s="180"/>
      <c r="BY4" s="155"/>
      <c r="BZ4" s="155"/>
      <c r="CA4" s="155"/>
      <c r="CB4" s="155"/>
      <c r="CC4" s="181"/>
      <c r="CD4" s="180"/>
      <c r="CE4" s="155"/>
      <c r="CF4" s="155"/>
      <c r="CG4" s="155"/>
      <c r="CH4" s="155"/>
      <c r="CI4" s="181"/>
      <c r="CJ4" s="269"/>
      <c r="CK4" s="270"/>
      <c r="CL4" s="269"/>
      <c r="CM4" s="270"/>
      <c r="CN4" s="269"/>
      <c r="CO4" s="155"/>
      <c r="CP4" s="270"/>
      <c r="CQ4" s="144"/>
      <c r="CR4" s="145"/>
      <c r="CS4" s="145"/>
      <c r="CT4" s="145"/>
      <c r="CU4" s="145"/>
      <c r="CV4" s="146"/>
      <c r="CW4" s="180"/>
      <c r="CX4" s="155"/>
      <c r="CY4" s="155"/>
      <c r="CZ4" s="155"/>
      <c r="DA4" s="155"/>
      <c r="DB4" s="181"/>
      <c r="DC4" s="145"/>
      <c r="DD4" s="145"/>
      <c r="DE4" s="145"/>
      <c r="DF4" s="145"/>
      <c r="DG4" s="144"/>
      <c r="DH4" s="146"/>
      <c r="DI4" s="145"/>
      <c r="DJ4" s="145"/>
      <c r="DK4" s="145"/>
      <c r="DL4" s="145"/>
      <c r="DM4" s="144"/>
      <c r="DN4" s="146"/>
      <c r="DO4" s="144"/>
      <c r="DP4" s="145"/>
      <c r="DQ4" s="145"/>
      <c r="DR4" s="145"/>
      <c r="DS4" s="145"/>
      <c r="DT4" s="146"/>
      <c r="DU4" s="144"/>
      <c r="DV4" s="146"/>
      <c r="DW4" s="145"/>
      <c r="DX4" s="146"/>
      <c r="DY4" s="269"/>
      <c r="DZ4" s="270"/>
      <c r="EA4" s="180"/>
      <c r="EB4" s="181"/>
      <c r="EC4" s="257"/>
      <c r="ED4" s="258"/>
      <c r="EE4" s="258"/>
      <c r="EF4" s="258"/>
      <c r="EG4" s="257"/>
      <c r="EH4" s="258"/>
      <c r="EI4" s="258"/>
      <c r="EJ4" s="259"/>
      <c r="EK4" s="265"/>
      <c r="EL4" s="266"/>
      <c r="EM4" s="269"/>
      <c r="EN4" s="270"/>
      <c r="EO4" s="155"/>
      <c r="EP4" s="155"/>
      <c r="EQ4" s="180"/>
      <c r="ER4" s="181"/>
      <c r="ES4" s="180"/>
      <c r="ET4" s="181"/>
      <c r="EU4" s="155"/>
      <c r="EV4" s="155"/>
      <c r="EW4" s="269"/>
      <c r="EX4" s="270"/>
      <c r="EY4" s="335"/>
      <c r="EZ4" s="336"/>
      <c r="FA4" s="291" t="s">
        <v>34</v>
      </c>
      <c r="FB4" s="292"/>
      <c r="FC4" s="293" t="s">
        <v>35</v>
      </c>
      <c r="FD4" s="294"/>
      <c r="FE4" s="294"/>
      <c r="FF4" s="294"/>
      <c r="FG4" s="294"/>
      <c r="FH4" s="295"/>
      <c r="FI4" s="235"/>
      <c r="FJ4" s="226"/>
      <c r="FK4" s="225"/>
      <c r="FL4" s="226"/>
      <c r="FM4" s="225"/>
      <c r="FN4" s="226"/>
      <c r="FO4" s="225"/>
      <c r="FP4" s="236"/>
      <c r="FQ4" s="225"/>
      <c r="FR4" s="226"/>
      <c r="FS4" s="269"/>
      <c r="FT4" s="270"/>
      <c r="FU4" s="219"/>
      <c r="FV4" s="220"/>
      <c r="FW4" s="219"/>
      <c r="FX4" s="220"/>
      <c r="FY4" s="324"/>
      <c r="FZ4" s="325"/>
      <c r="GA4" s="325"/>
      <c r="GB4" s="326"/>
      <c r="GC4" s="329"/>
      <c r="GD4" s="330"/>
      <c r="GE4" s="281"/>
      <c r="GF4" s="282"/>
      <c r="GG4" s="286"/>
      <c r="GH4" s="282"/>
    </row>
    <row r="5" spans="1:191" ht="34.5" customHeight="1" thickBot="1">
      <c r="A5" s="369"/>
      <c r="B5" s="371"/>
      <c r="C5" s="355"/>
      <c r="D5" s="357"/>
      <c r="E5" s="359"/>
      <c r="F5" s="288"/>
      <c r="G5" s="289"/>
      <c r="H5" s="290"/>
      <c r="I5" s="147"/>
      <c r="J5" s="148"/>
      <c r="K5" s="17"/>
      <c r="L5" s="89"/>
      <c r="M5" s="145"/>
      <c r="N5" s="145"/>
      <c r="O5" s="144"/>
      <c r="P5" s="145"/>
      <c r="Q5" s="145"/>
      <c r="R5" s="145"/>
      <c r="S5" s="145"/>
      <c r="T5" s="146"/>
      <c r="U5" s="144"/>
      <c r="V5" s="146"/>
      <c r="W5" s="144"/>
      <c r="X5" s="146"/>
      <c r="Y5" s="219"/>
      <c r="Z5" s="220"/>
      <c r="AA5" s="162"/>
      <c r="AB5" s="165"/>
      <c r="AC5" s="162"/>
      <c r="AD5" s="163"/>
      <c r="AE5" s="235"/>
      <c r="AF5" s="236"/>
      <c r="AG5" s="225"/>
      <c r="AH5" s="226"/>
      <c r="AI5" s="225"/>
      <c r="AJ5" s="226"/>
      <c r="AK5" s="225"/>
      <c r="AL5" s="226"/>
      <c r="AM5" s="225"/>
      <c r="AN5" s="226"/>
      <c r="AO5" s="225"/>
      <c r="AP5" s="226"/>
      <c r="AQ5" s="225"/>
      <c r="AR5" s="226"/>
      <c r="AS5" s="235"/>
      <c r="AT5" s="236"/>
      <c r="AU5" s="144"/>
      <c r="AV5" s="146"/>
      <c r="AW5" s="235"/>
      <c r="AX5" s="236"/>
      <c r="AY5" s="144"/>
      <c r="AZ5" s="146"/>
      <c r="BA5" s="235"/>
      <c r="BB5" s="236"/>
      <c r="BC5" s="225"/>
      <c r="BD5" s="226"/>
      <c r="BE5" s="235"/>
      <c r="BF5" s="236"/>
      <c r="BG5" s="144"/>
      <c r="BH5" s="145"/>
      <c r="BI5" s="145"/>
      <c r="BJ5" s="145"/>
      <c r="BK5" s="145"/>
      <c r="BL5" s="146"/>
      <c r="BM5" s="144"/>
      <c r="BN5" s="145"/>
      <c r="BO5" s="145"/>
      <c r="BP5" s="145"/>
      <c r="BQ5" s="145"/>
      <c r="BR5" s="145"/>
      <c r="BS5" s="145"/>
      <c r="BT5" s="145"/>
      <c r="BU5" s="146"/>
      <c r="BV5" s="144"/>
      <c r="BW5" s="146"/>
      <c r="BX5" s="180"/>
      <c r="BY5" s="155"/>
      <c r="BZ5" s="155"/>
      <c r="CA5" s="155"/>
      <c r="CB5" s="155"/>
      <c r="CC5" s="181"/>
      <c r="CD5" s="180"/>
      <c r="CE5" s="155"/>
      <c r="CF5" s="155"/>
      <c r="CG5" s="155"/>
      <c r="CH5" s="155"/>
      <c r="CI5" s="181"/>
      <c r="CJ5" s="269"/>
      <c r="CK5" s="270"/>
      <c r="CL5" s="269"/>
      <c r="CM5" s="270"/>
      <c r="CN5" s="269"/>
      <c r="CO5" s="155"/>
      <c r="CP5" s="270"/>
      <c r="CQ5" s="144"/>
      <c r="CR5" s="145"/>
      <c r="CS5" s="145"/>
      <c r="CT5" s="145"/>
      <c r="CU5" s="145"/>
      <c r="CV5" s="146"/>
      <c r="CW5" s="180"/>
      <c r="CX5" s="155"/>
      <c r="CY5" s="155"/>
      <c r="CZ5" s="155"/>
      <c r="DA5" s="155"/>
      <c r="DB5" s="181"/>
      <c r="DC5" s="145"/>
      <c r="DD5" s="145"/>
      <c r="DE5" s="145"/>
      <c r="DF5" s="145"/>
      <c r="DG5" s="144"/>
      <c r="DH5" s="146"/>
      <c r="DI5" s="145"/>
      <c r="DJ5" s="145"/>
      <c r="DK5" s="145"/>
      <c r="DL5" s="145"/>
      <c r="DM5" s="144"/>
      <c r="DN5" s="146"/>
      <c r="DO5" s="144"/>
      <c r="DP5" s="145"/>
      <c r="DQ5" s="145"/>
      <c r="DR5" s="145"/>
      <c r="DS5" s="145"/>
      <c r="DT5" s="146"/>
      <c r="DU5" s="144"/>
      <c r="DV5" s="146"/>
      <c r="DW5" s="145"/>
      <c r="DX5" s="146"/>
      <c r="DY5" s="269"/>
      <c r="DZ5" s="270"/>
      <c r="EA5" s="180"/>
      <c r="EB5" s="181"/>
      <c r="EC5" s="257"/>
      <c r="ED5" s="258"/>
      <c r="EE5" s="258"/>
      <c r="EF5" s="258"/>
      <c r="EG5" s="257"/>
      <c r="EH5" s="258"/>
      <c r="EI5" s="258"/>
      <c r="EJ5" s="259"/>
      <c r="EK5" s="265"/>
      <c r="EL5" s="266"/>
      <c r="EM5" s="269"/>
      <c r="EN5" s="270"/>
      <c r="EO5" s="155"/>
      <c r="EP5" s="155"/>
      <c r="EQ5" s="180"/>
      <c r="ER5" s="181"/>
      <c r="ES5" s="180"/>
      <c r="ET5" s="181"/>
      <c r="EU5" s="347" t="s">
        <v>194</v>
      </c>
      <c r="EV5" s="347"/>
      <c r="EW5" s="269"/>
      <c r="EX5" s="270"/>
      <c r="EY5" s="335"/>
      <c r="EZ5" s="336"/>
      <c r="FA5" s="289"/>
      <c r="FB5" s="290"/>
      <c r="FC5" s="296"/>
      <c r="FD5" s="297"/>
      <c r="FE5" s="297"/>
      <c r="FF5" s="297"/>
      <c r="FG5" s="297"/>
      <c r="FH5" s="298"/>
      <c r="FI5" s="235"/>
      <c r="FJ5" s="226"/>
      <c r="FK5" s="225"/>
      <c r="FL5" s="226"/>
      <c r="FM5" s="225"/>
      <c r="FN5" s="226"/>
      <c r="FO5" s="225"/>
      <c r="FP5" s="236"/>
      <c r="FQ5" s="225"/>
      <c r="FR5" s="226"/>
      <c r="FS5" s="269"/>
      <c r="FT5" s="270"/>
      <c r="FU5" s="219"/>
      <c r="FV5" s="220"/>
      <c r="FW5" s="219"/>
      <c r="FX5" s="220"/>
      <c r="FY5" s="302" t="s">
        <v>184</v>
      </c>
      <c r="FZ5" s="303"/>
      <c r="GA5" s="308" t="s">
        <v>37</v>
      </c>
      <c r="GB5" s="309"/>
      <c r="GC5" s="331"/>
      <c r="GD5" s="332"/>
      <c r="GE5" s="283"/>
      <c r="GF5" s="284"/>
      <c r="GG5" s="287"/>
      <c r="GH5" s="284"/>
      <c r="GI5" s="183"/>
    </row>
    <row r="6" spans="1:191" ht="35.25" customHeight="1" thickBot="1">
      <c r="A6" s="369"/>
      <c r="B6" s="371"/>
      <c r="C6" s="375" t="s">
        <v>38</v>
      </c>
      <c r="D6" s="90" t="s">
        <v>39</v>
      </c>
      <c r="E6" s="70" t="s">
        <v>36</v>
      </c>
      <c r="F6" s="288"/>
      <c r="G6" s="289"/>
      <c r="H6" s="290"/>
      <c r="I6" s="147"/>
      <c r="J6" s="148"/>
      <c r="K6" s="17"/>
      <c r="L6" s="89"/>
      <c r="M6" s="149" t="s">
        <v>36</v>
      </c>
      <c r="N6" s="149"/>
      <c r="O6" s="378" t="s">
        <v>36</v>
      </c>
      <c r="P6" s="379"/>
      <c r="Q6" s="379"/>
      <c r="R6" s="379"/>
      <c r="S6" s="379"/>
      <c r="T6" s="380"/>
      <c r="U6" s="150" t="s">
        <v>36</v>
      </c>
      <c r="V6" s="151"/>
      <c r="W6" s="381" t="s">
        <v>36</v>
      </c>
      <c r="X6" s="382"/>
      <c r="Y6" s="225" t="s">
        <v>36</v>
      </c>
      <c r="Z6" s="226"/>
      <c r="AA6" s="162"/>
      <c r="AB6" s="165"/>
      <c r="AC6" s="162"/>
      <c r="AD6" s="163"/>
      <c r="AE6" s="373" t="s">
        <v>40</v>
      </c>
      <c r="AF6" s="374"/>
      <c r="AG6" s="225" t="s">
        <v>36</v>
      </c>
      <c r="AH6" s="226"/>
      <c r="AI6" s="180" t="s">
        <v>115</v>
      </c>
      <c r="AJ6" s="181"/>
      <c r="AK6" s="180" t="s">
        <v>115</v>
      </c>
      <c r="AL6" s="181"/>
      <c r="AM6" s="180" t="s">
        <v>115</v>
      </c>
      <c r="AN6" s="181"/>
      <c r="AO6" s="180" t="s">
        <v>119</v>
      </c>
      <c r="AP6" s="181"/>
      <c r="AQ6" s="180" t="s">
        <v>30</v>
      </c>
      <c r="AR6" s="181"/>
      <c r="AS6" s="155" t="s">
        <v>122</v>
      </c>
      <c r="AT6" s="155"/>
      <c r="AU6" s="144"/>
      <c r="AV6" s="146"/>
      <c r="AW6" s="155" t="s">
        <v>30</v>
      </c>
      <c r="AX6" s="155"/>
      <c r="AY6" s="144"/>
      <c r="AZ6" s="146"/>
      <c r="BA6" s="155" t="s">
        <v>36</v>
      </c>
      <c r="BB6" s="155"/>
      <c r="BC6" s="180" t="s">
        <v>30</v>
      </c>
      <c r="BD6" s="181"/>
      <c r="BE6" s="155" t="s">
        <v>30</v>
      </c>
      <c r="BF6" s="155"/>
      <c r="BG6" s="144" t="s">
        <v>36</v>
      </c>
      <c r="BH6" s="145"/>
      <c r="BI6" s="145"/>
      <c r="BJ6" s="145"/>
      <c r="BK6" s="145"/>
      <c r="BL6" s="146"/>
      <c r="BM6" s="144"/>
      <c r="BN6" s="145"/>
      <c r="BO6" s="145"/>
      <c r="BP6" s="145"/>
      <c r="BQ6" s="145"/>
      <c r="BR6" s="145"/>
      <c r="BS6" s="145"/>
      <c r="BT6" s="145"/>
      <c r="BU6" s="146"/>
      <c r="BV6" s="144" t="s">
        <v>36</v>
      </c>
      <c r="BW6" s="146"/>
      <c r="BX6" s="144" t="s">
        <v>36</v>
      </c>
      <c r="BY6" s="145"/>
      <c r="BZ6" s="145"/>
      <c r="CA6" s="145"/>
      <c r="CB6" s="145"/>
      <c r="CC6" s="146"/>
      <c r="CD6" s="144" t="s">
        <v>36</v>
      </c>
      <c r="CE6" s="145"/>
      <c r="CF6" s="145"/>
      <c r="CG6" s="145"/>
      <c r="CH6" s="145"/>
      <c r="CI6" s="146"/>
      <c r="CJ6" s="225" t="s">
        <v>36</v>
      </c>
      <c r="CK6" s="226"/>
      <c r="CL6" s="225" t="s">
        <v>36</v>
      </c>
      <c r="CM6" s="226"/>
      <c r="CN6" s="225" t="s">
        <v>36</v>
      </c>
      <c r="CO6" s="145"/>
      <c r="CP6" s="226"/>
      <c r="CQ6" s="144" t="s">
        <v>36</v>
      </c>
      <c r="CR6" s="145"/>
      <c r="CS6" s="145"/>
      <c r="CT6" s="145"/>
      <c r="CU6" s="145"/>
      <c r="CV6" s="146"/>
      <c r="CW6" s="144" t="s">
        <v>36</v>
      </c>
      <c r="CX6" s="145"/>
      <c r="CY6" s="145"/>
      <c r="CZ6" s="145"/>
      <c r="DA6" s="145"/>
      <c r="DB6" s="146"/>
      <c r="DC6" s="145" t="s">
        <v>139</v>
      </c>
      <c r="DD6" s="145"/>
      <c r="DE6" s="145"/>
      <c r="DF6" s="145"/>
      <c r="DG6" s="144"/>
      <c r="DH6" s="146"/>
      <c r="DI6" s="230">
        <v>2014</v>
      </c>
      <c r="DJ6" s="157"/>
      <c r="DK6" s="157"/>
      <c r="DL6" s="157"/>
      <c r="DM6" s="144" t="s">
        <v>143</v>
      </c>
      <c r="DN6" s="146"/>
      <c r="DO6" s="144" t="s">
        <v>36</v>
      </c>
      <c r="DP6" s="145"/>
      <c r="DQ6" s="145"/>
      <c r="DR6" s="145"/>
      <c r="DS6" s="145"/>
      <c r="DT6" s="146"/>
      <c r="DU6" s="144" t="s">
        <v>36</v>
      </c>
      <c r="DV6" s="146"/>
      <c r="DW6" s="145" t="s">
        <v>36</v>
      </c>
      <c r="DX6" s="146"/>
      <c r="DY6" s="225" t="s">
        <v>36</v>
      </c>
      <c r="DZ6" s="226"/>
      <c r="EA6" s="180"/>
      <c r="EB6" s="181"/>
      <c r="EC6" s="260"/>
      <c r="ED6" s="261"/>
      <c r="EE6" s="261"/>
      <c r="EF6" s="261"/>
      <c r="EG6" s="260"/>
      <c r="EH6" s="261"/>
      <c r="EI6" s="261"/>
      <c r="EJ6" s="262"/>
      <c r="EK6" s="235" t="s">
        <v>36</v>
      </c>
      <c r="EL6" s="236"/>
      <c r="EM6" s="225" t="s">
        <v>36</v>
      </c>
      <c r="EN6" s="226"/>
      <c r="EO6" s="155"/>
      <c r="EP6" s="155"/>
      <c r="EQ6" s="180" t="s">
        <v>36</v>
      </c>
      <c r="ER6" s="181"/>
      <c r="ES6" s="180"/>
      <c r="ET6" s="181"/>
      <c r="EU6" s="347"/>
      <c r="EV6" s="347"/>
      <c r="EW6" s="225"/>
      <c r="EX6" s="226"/>
      <c r="EY6" s="248" t="s">
        <v>185</v>
      </c>
      <c r="EZ6" s="249"/>
      <c r="FA6" s="289"/>
      <c r="FB6" s="290"/>
      <c r="FC6" s="299"/>
      <c r="FD6" s="300"/>
      <c r="FE6" s="300"/>
      <c r="FF6" s="300"/>
      <c r="FG6" s="300"/>
      <c r="FH6" s="301"/>
      <c r="FI6" s="250" t="s">
        <v>41</v>
      </c>
      <c r="FJ6" s="220"/>
      <c r="FK6" s="251" t="s">
        <v>36</v>
      </c>
      <c r="FL6" s="252"/>
      <c r="FM6" s="251" t="s">
        <v>36</v>
      </c>
      <c r="FN6" s="252"/>
      <c r="FO6" s="219" t="s">
        <v>36</v>
      </c>
      <c r="FP6" s="253"/>
      <c r="FQ6" s="219" t="s">
        <v>36</v>
      </c>
      <c r="FR6" s="220"/>
      <c r="FS6" s="219" t="s">
        <v>41</v>
      </c>
      <c r="FT6" s="220"/>
      <c r="FU6" s="219" t="s">
        <v>41</v>
      </c>
      <c r="FV6" s="220"/>
      <c r="FW6" s="219" t="s">
        <v>183</v>
      </c>
      <c r="FX6" s="220"/>
      <c r="FY6" s="304"/>
      <c r="FZ6" s="305"/>
      <c r="GA6" s="310"/>
      <c r="GB6" s="311"/>
      <c r="GC6" s="240" t="s">
        <v>42</v>
      </c>
      <c r="GD6" s="241"/>
      <c r="GE6" s="241"/>
      <c r="GF6" s="241"/>
      <c r="GG6" s="241"/>
      <c r="GH6" s="242"/>
      <c r="GI6" s="183"/>
    </row>
    <row r="7" spans="1:191" ht="18.75" customHeight="1" thickBot="1">
      <c r="A7" s="369"/>
      <c r="B7" s="371"/>
      <c r="C7" s="376"/>
      <c r="D7" s="91"/>
      <c r="E7" s="71"/>
      <c r="F7" s="288"/>
      <c r="G7" s="289"/>
      <c r="H7" s="290"/>
      <c r="I7" s="147"/>
      <c r="J7" s="148"/>
      <c r="K7" s="147" t="s">
        <v>36</v>
      </c>
      <c r="L7" s="148"/>
      <c r="M7" s="182">
        <v>2014</v>
      </c>
      <c r="N7" s="182"/>
      <c r="O7" s="156">
        <v>2012</v>
      </c>
      <c r="P7" s="157"/>
      <c r="Q7" s="157"/>
      <c r="R7" s="157"/>
      <c r="S7" s="157"/>
      <c r="T7" s="158"/>
      <c r="U7" s="97"/>
      <c r="V7" s="98"/>
      <c r="W7" s="104"/>
      <c r="X7" s="89"/>
      <c r="Y7" s="246"/>
      <c r="Z7" s="247"/>
      <c r="AA7" s="145" t="s">
        <v>36</v>
      </c>
      <c r="AB7" s="145"/>
      <c r="AC7" s="144" t="s">
        <v>36</v>
      </c>
      <c r="AD7" s="146"/>
      <c r="AE7" s="103"/>
      <c r="AF7" s="103"/>
      <c r="AG7" s="99"/>
      <c r="AH7" s="89"/>
      <c r="AI7" s="99"/>
      <c r="AJ7" s="89"/>
      <c r="AK7" s="99"/>
      <c r="AL7" s="89"/>
      <c r="AM7" s="99"/>
      <c r="AN7" s="89"/>
      <c r="AO7" s="99"/>
      <c r="AP7" s="89"/>
      <c r="AQ7" s="99"/>
      <c r="AR7" s="89"/>
      <c r="AS7" s="17"/>
      <c r="AT7" s="17"/>
      <c r="AU7" s="180" t="s">
        <v>36</v>
      </c>
      <c r="AV7" s="181"/>
      <c r="AW7" s="17"/>
      <c r="AX7" s="17"/>
      <c r="AY7" s="180" t="s">
        <v>36</v>
      </c>
      <c r="AZ7" s="181"/>
      <c r="BA7" s="17"/>
      <c r="BB7" s="17"/>
      <c r="BC7" s="99"/>
      <c r="BD7" s="89"/>
      <c r="BE7" s="17"/>
      <c r="BF7" s="17"/>
      <c r="BG7" s="156">
        <v>2015</v>
      </c>
      <c r="BH7" s="157"/>
      <c r="BI7" s="157"/>
      <c r="BJ7" s="157"/>
      <c r="BK7" s="157"/>
      <c r="BL7" s="158"/>
      <c r="BM7" s="147">
        <v>2015</v>
      </c>
      <c r="BN7" s="149"/>
      <c r="BO7" s="149"/>
      <c r="BP7" s="149"/>
      <c r="BQ7" s="149"/>
      <c r="BR7" s="149"/>
      <c r="BS7" s="149"/>
      <c r="BT7" s="149"/>
      <c r="BU7" s="148"/>
      <c r="BV7" s="99"/>
      <c r="BW7" s="89"/>
      <c r="BX7" s="227">
        <v>2015</v>
      </c>
      <c r="BY7" s="228"/>
      <c r="BZ7" s="228"/>
      <c r="CA7" s="228"/>
      <c r="CB7" s="228"/>
      <c r="CC7" s="229"/>
      <c r="CD7" s="227">
        <v>2015</v>
      </c>
      <c r="CE7" s="228"/>
      <c r="CF7" s="228"/>
      <c r="CG7" s="228"/>
      <c r="CH7" s="228"/>
      <c r="CI7" s="229"/>
      <c r="CJ7" s="223"/>
      <c r="CK7" s="224"/>
      <c r="CL7" s="223"/>
      <c r="CM7" s="224"/>
      <c r="CN7" s="223"/>
      <c r="CO7" s="191"/>
      <c r="CP7" s="224"/>
      <c r="CQ7" s="156">
        <v>2015</v>
      </c>
      <c r="CR7" s="157"/>
      <c r="CS7" s="157"/>
      <c r="CT7" s="157"/>
      <c r="CU7" s="157"/>
      <c r="CV7" s="158"/>
      <c r="CW7" s="190">
        <v>2015</v>
      </c>
      <c r="CX7" s="191"/>
      <c r="CY7" s="191"/>
      <c r="CZ7" s="191"/>
      <c r="DA7" s="191"/>
      <c r="DB7" s="192"/>
      <c r="DC7" s="230">
        <v>2015</v>
      </c>
      <c r="DD7" s="157"/>
      <c r="DE7" s="157"/>
      <c r="DF7" s="231"/>
      <c r="DG7" s="156" t="s">
        <v>36</v>
      </c>
      <c r="DH7" s="158"/>
      <c r="DI7" s="212" t="s">
        <v>147</v>
      </c>
      <c r="DJ7" s="213"/>
      <c r="DK7" s="212" t="s">
        <v>172</v>
      </c>
      <c r="DL7" s="216"/>
      <c r="DM7" s="237"/>
      <c r="DN7" s="238"/>
      <c r="DO7" s="184">
        <v>2015</v>
      </c>
      <c r="DP7" s="185"/>
      <c r="DQ7" s="185"/>
      <c r="DR7" s="185"/>
      <c r="DS7" s="185"/>
      <c r="DT7" s="186"/>
      <c r="DU7" s="156"/>
      <c r="DV7" s="158"/>
      <c r="DW7" s="230"/>
      <c r="DX7" s="158"/>
      <c r="DY7" s="223"/>
      <c r="DZ7" s="224"/>
      <c r="EA7" s="225" t="s">
        <v>36</v>
      </c>
      <c r="EB7" s="226"/>
      <c r="EC7" s="156">
        <v>2015</v>
      </c>
      <c r="ED7" s="157"/>
      <c r="EE7" s="157"/>
      <c r="EF7" s="157"/>
      <c r="EG7" s="156">
        <v>2015</v>
      </c>
      <c r="EH7" s="157"/>
      <c r="EI7" s="157"/>
      <c r="EJ7" s="158"/>
      <c r="EK7" s="221"/>
      <c r="EL7" s="222"/>
      <c r="EM7" s="223"/>
      <c r="EN7" s="224"/>
      <c r="EO7" s="235" t="s">
        <v>36</v>
      </c>
      <c r="EP7" s="236"/>
      <c r="EQ7" s="126"/>
      <c r="ER7" s="127"/>
      <c r="ES7" s="144" t="s">
        <v>36</v>
      </c>
      <c r="ET7" s="146"/>
      <c r="EU7" s="221"/>
      <c r="EV7" s="222"/>
      <c r="EW7" s="144" t="s">
        <v>36</v>
      </c>
      <c r="EX7" s="146"/>
      <c r="EY7" s="248"/>
      <c r="EZ7" s="249"/>
      <c r="FA7" s="58"/>
      <c r="FB7" s="59"/>
      <c r="FC7" s="232">
        <v>2016</v>
      </c>
      <c r="FD7" s="233"/>
      <c r="FE7" s="233"/>
      <c r="FF7" s="233"/>
      <c r="FG7" s="233"/>
      <c r="FH7" s="234"/>
      <c r="FI7" s="250"/>
      <c r="FJ7" s="220"/>
      <c r="FK7" s="251"/>
      <c r="FL7" s="252"/>
      <c r="FM7" s="251"/>
      <c r="FN7" s="252"/>
      <c r="FO7" s="219"/>
      <c r="FP7" s="253"/>
      <c r="FQ7" s="219"/>
      <c r="FR7" s="220"/>
      <c r="FS7" s="219"/>
      <c r="FT7" s="220"/>
      <c r="FU7" s="219"/>
      <c r="FV7" s="220"/>
      <c r="FW7" s="219"/>
      <c r="FX7" s="220"/>
      <c r="FY7" s="306"/>
      <c r="FZ7" s="307"/>
      <c r="GA7" s="312"/>
      <c r="GB7" s="313"/>
      <c r="GC7" s="243"/>
      <c r="GD7" s="244"/>
      <c r="GE7" s="244"/>
      <c r="GF7" s="244"/>
      <c r="GG7" s="244"/>
      <c r="GH7" s="245"/>
      <c r="GI7" s="19"/>
    </row>
    <row r="8" spans="1:191" ht="25.5" customHeight="1" thickBot="1">
      <c r="A8" s="369"/>
      <c r="B8" s="372"/>
      <c r="C8" s="377"/>
      <c r="D8" s="92">
        <v>2016</v>
      </c>
      <c r="E8" s="72" t="s">
        <v>156</v>
      </c>
      <c r="F8" s="79">
        <v>2016</v>
      </c>
      <c r="G8" s="383">
        <v>2015</v>
      </c>
      <c r="H8" s="384"/>
      <c r="I8" s="277">
        <v>2015</v>
      </c>
      <c r="J8" s="278"/>
      <c r="K8" s="277">
        <v>2014</v>
      </c>
      <c r="L8" s="278"/>
      <c r="M8" s="385" t="s">
        <v>191</v>
      </c>
      <c r="N8" s="386"/>
      <c r="O8" s="271" t="s">
        <v>11</v>
      </c>
      <c r="P8" s="272"/>
      <c r="Q8" s="271" t="s">
        <v>43</v>
      </c>
      <c r="R8" s="273"/>
      <c r="S8" s="272" t="s">
        <v>44</v>
      </c>
      <c r="T8" s="273"/>
      <c r="U8" s="274">
        <v>2015</v>
      </c>
      <c r="V8" s="275"/>
      <c r="W8" s="175" t="s">
        <v>103</v>
      </c>
      <c r="X8" s="176"/>
      <c r="Y8" s="175">
        <v>2013</v>
      </c>
      <c r="Z8" s="176"/>
      <c r="AA8" s="276">
        <v>2013</v>
      </c>
      <c r="AB8" s="276"/>
      <c r="AC8" s="200">
        <v>2013</v>
      </c>
      <c r="AD8" s="201"/>
      <c r="AE8" s="169">
        <v>2015</v>
      </c>
      <c r="AF8" s="170"/>
      <c r="AG8" s="175">
        <v>2014</v>
      </c>
      <c r="AH8" s="176"/>
      <c r="AI8" s="173">
        <v>2015</v>
      </c>
      <c r="AJ8" s="174"/>
      <c r="AK8" s="173">
        <v>2015</v>
      </c>
      <c r="AL8" s="174"/>
      <c r="AM8" s="173">
        <v>2015</v>
      </c>
      <c r="AN8" s="174"/>
      <c r="AO8" s="173">
        <v>2015</v>
      </c>
      <c r="AP8" s="174"/>
      <c r="AQ8" s="173">
        <v>2015</v>
      </c>
      <c r="AR8" s="174"/>
      <c r="AS8" s="211">
        <v>2013</v>
      </c>
      <c r="AT8" s="239"/>
      <c r="AU8" s="173">
        <v>2012</v>
      </c>
      <c r="AV8" s="174"/>
      <c r="AW8" s="211">
        <v>2013</v>
      </c>
      <c r="AX8" s="239"/>
      <c r="AY8" s="173">
        <v>2012</v>
      </c>
      <c r="AZ8" s="174"/>
      <c r="BA8" s="211">
        <v>2013</v>
      </c>
      <c r="BB8" s="239"/>
      <c r="BC8" s="173">
        <v>2012</v>
      </c>
      <c r="BD8" s="174"/>
      <c r="BE8" s="211">
        <v>2012</v>
      </c>
      <c r="BF8" s="239"/>
      <c r="BG8" s="135" t="s">
        <v>11</v>
      </c>
      <c r="BH8" s="137"/>
      <c r="BI8" s="135" t="s">
        <v>43</v>
      </c>
      <c r="BJ8" s="137"/>
      <c r="BK8" s="135" t="s">
        <v>44</v>
      </c>
      <c r="BL8" s="137"/>
      <c r="BM8" s="171" t="s">
        <v>127</v>
      </c>
      <c r="BN8" s="178"/>
      <c r="BO8" s="178"/>
      <c r="BP8" s="171" t="s">
        <v>45</v>
      </c>
      <c r="BQ8" s="172"/>
      <c r="BR8" s="171" t="s">
        <v>128</v>
      </c>
      <c r="BS8" s="172"/>
      <c r="BT8" s="178" t="s">
        <v>129</v>
      </c>
      <c r="BU8" s="172"/>
      <c r="BV8" s="175">
        <v>2016</v>
      </c>
      <c r="BW8" s="176"/>
      <c r="BX8" s="197" t="s">
        <v>11</v>
      </c>
      <c r="BY8" s="198"/>
      <c r="BZ8" s="197" t="s">
        <v>46</v>
      </c>
      <c r="CA8" s="198"/>
      <c r="CB8" s="197" t="s">
        <v>47</v>
      </c>
      <c r="CC8" s="198"/>
      <c r="CD8" s="197" t="s">
        <v>11</v>
      </c>
      <c r="CE8" s="199"/>
      <c r="CF8" s="197" t="s">
        <v>46</v>
      </c>
      <c r="CG8" s="198"/>
      <c r="CH8" s="218" t="s">
        <v>47</v>
      </c>
      <c r="CI8" s="198"/>
      <c r="CJ8" s="175">
        <v>2014</v>
      </c>
      <c r="CK8" s="176"/>
      <c r="CL8" s="175">
        <v>2014</v>
      </c>
      <c r="CM8" s="176"/>
      <c r="CN8" s="175">
        <v>2015</v>
      </c>
      <c r="CO8" s="177"/>
      <c r="CP8" s="176"/>
      <c r="CQ8" s="135" t="s">
        <v>11</v>
      </c>
      <c r="CR8" s="136"/>
      <c r="CS8" s="135" t="s">
        <v>43</v>
      </c>
      <c r="CT8" s="137"/>
      <c r="CU8" s="179" t="s">
        <v>44</v>
      </c>
      <c r="CV8" s="137"/>
      <c r="CW8" s="135" t="s">
        <v>11</v>
      </c>
      <c r="CX8" s="136"/>
      <c r="CY8" s="135" t="s">
        <v>43</v>
      </c>
      <c r="CZ8" s="137"/>
      <c r="DA8" s="179" t="s">
        <v>44</v>
      </c>
      <c r="DB8" s="137"/>
      <c r="DC8" s="179" t="s">
        <v>137</v>
      </c>
      <c r="DD8" s="136"/>
      <c r="DE8" s="135" t="s">
        <v>138</v>
      </c>
      <c r="DF8" s="137"/>
      <c r="DG8" s="173">
        <v>2014</v>
      </c>
      <c r="DH8" s="174"/>
      <c r="DI8" s="214"/>
      <c r="DJ8" s="215"/>
      <c r="DK8" s="214"/>
      <c r="DL8" s="217"/>
      <c r="DM8" s="173">
        <v>2015</v>
      </c>
      <c r="DN8" s="174"/>
      <c r="DO8" s="135" t="s">
        <v>148</v>
      </c>
      <c r="DP8" s="136"/>
      <c r="DQ8" s="135" t="s">
        <v>149</v>
      </c>
      <c r="DR8" s="137"/>
      <c r="DS8" s="135" t="s">
        <v>155</v>
      </c>
      <c r="DT8" s="137"/>
      <c r="DU8" s="173"/>
      <c r="DV8" s="174"/>
      <c r="DW8" s="211"/>
      <c r="DX8" s="174"/>
      <c r="DY8" s="175">
        <v>2014</v>
      </c>
      <c r="DZ8" s="176"/>
      <c r="EA8" s="175">
        <v>2014</v>
      </c>
      <c r="EB8" s="176"/>
      <c r="EC8" s="135" t="s">
        <v>147</v>
      </c>
      <c r="ED8" s="136"/>
      <c r="EE8" s="135" t="s">
        <v>146</v>
      </c>
      <c r="EF8" s="137"/>
      <c r="EG8" s="135" t="s">
        <v>147</v>
      </c>
      <c r="EH8" s="136"/>
      <c r="EI8" s="135" t="s">
        <v>146</v>
      </c>
      <c r="EJ8" s="137"/>
      <c r="EK8" s="169">
        <v>2016</v>
      </c>
      <c r="EL8" s="170"/>
      <c r="EM8" s="175">
        <v>2015</v>
      </c>
      <c r="EN8" s="176"/>
      <c r="EO8" s="169">
        <v>2013</v>
      </c>
      <c r="EP8" s="170"/>
      <c r="EQ8" s="175">
        <v>2015</v>
      </c>
      <c r="ER8" s="176"/>
      <c r="ES8" s="175">
        <v>2015</v>
      </c>
      <c r="ET8" s="176"/>
      <c r="EU8" s="169">
        <v>2015</v>
      </c>
      <c r="EV8" s="170"/>
      <c r="EW8" s="175">
        <v>2015</v>
      </c>
      <c r="EX8" s="176"/>
      <c r="EY8" s="193">
        <v>2015</v>
      </c>
      <c r="EZ8" s="194"/>
      <c r="FA8" s="56">
        <v>2015</v>
      </c>
      <c r="FB8" s="57">
        <v>2016</v>
      </c>
      <c r="FC8" s="195" t="s">
        <v>48</v>
      </c>
      <c r="FD8" s="196"/>
      <c r="FE8" s="205" t="s">
        <v>49</v>
      </c>
      <c r="FF8" s="207"/>
      <c r="FG8" s="208" t="s">
        <v>50</v>
      </c>
      <c r="FH8" s="207"/>
      <c r="FI8" s="209">
        <v>2016</v>
      </c>
      <c r="FJ8" s="201"/>
      <c r="FK8" s="200">
        <v>2016</v>
      </c>
      <c r="FL8" s="201"/>
      <c r="FM8" s="200">
        <v>2016</v>
      </c>
      <c r="FN8" s="201"/>
      <c r="FO8" s="200">
        <v>2016</v>
      </c>
      <c r="FP8" s="210"/>
      <c r="FQ8" s="200">
        <v>2016</v>
      </c>
      <c r="FR8" s="201"/>
      <c r="FS8" s="200">
        <v>2016</v>
      </c>
      <c r="FT8" s="201"/>
      <c r="FU8" s="200">
        <v>2016</v>
      </c>
      <c r="FV8" s="201"/>
      <c r="FW8" s="200">
        <v>2016</v>
      </c>
      <c r="FX8" s="201"/>
      <c r="FY8" s="202">
        <v>2015</v>
      </c>
      <c r="FZ8" s="203"/>
      <c r="GA8" s="203"/>
      <c r="GB8" s="204"/>
      <c r="GC8" s="205">
        <v>2016</v>
      </c>
      <c r="GD8" s="206"/>
      <c r="GE8" s="206"/>
      <c r="GF8" s="206"/>
      <c r="GG8" s="206"/>
      <c r="GH8" s="207"/>
      <c r="GI8" s="20"/>
    </row>
    <row r="9" spans="1:191" s="6" customFormat="1" ht="13.5" customHeight="1">
      <c r="B9" s="36" t="s">
        <v>51</v>
      </c>
      <c r="C9" s="67">
        <v>652.86</v>
      </c>
      <c r="D9" s="93">
        <v>29.2</v>
      </c>
      <c r="E9" s="73">
        <v>1.9594292026603011</v>
      </c>
      <c r="F9" s="80">
        <v>44.726281285421067</v>
      </c>
      <c r="G9" s="83">
        <v>4.6529999999999996</v>
      </c>
      <c r="H9" s="49" t="s">
        <v>52</v>
      </c>
      <c r="I9" s="86">
        <v>86.954464045540561</v>
      </c>
      <c r="J9" s="49" t="s">
        <v>52</v>
      </c>
      <c r="K9" s="15" t="s">
        <v>53</v>
      </c>
      <c r="L9" s="49" t="s">
        <v>52</v>
      </c>
      <c r="M9" s="15" t="s">
        <v>53</v>
      </c>
      <c r="N9" s="8" t="s">
        <v>52</v>
      </c>
      <c r="O9" s="100" t="s">
        <v>53</v>
      </c>
      <c r="P9" s="8" t="s">
        <v>52</v>
      </c>
      <c r="Q9" s="100" t="s">
        <v>53</v>
      </c>
      <c r="R9" s="49" t="s">
        <v>52</v>
      </c>
      <c r="S9" s="15" t="s">
        <v>53</v>
      </c>
      <c r="T9" s="49" t="s">
        <v>52</v>
      </c>
      <c r="U9" s="100">
        <v>39.1</v>
      </c>
      <c r="V9" s="49">
        <v>6</v>
      </c>
      <c r="W9" s="100">
        <v>26.8</v>
      </c>
      <c r="X9" s="49"/>
      <c r="Y9" s="100">
        <v>40.9</v>
      </c>
      <c r="Z9" s="49" t="s">
        <v>52</v>
      </c>
      <c r="AA9" s="15">
        <v>9.5</v>
      </c>
      <c r="AB9" s="8" t="s">
        <v>52</v>
      </c>
      <c r="AC9" s="100">
        <f>[1]BS2017!$E6</f>
        <v>5.4</v>
      </c>
      <c r="AD9" s="49" t="s">
        <v>52</v>
      </c>
      <c r="AE9" s="105">
        <v>396</v>
      </c>
      <c r="AF9" s="8" t="s">
        <v>52</v>
      </c>
      <c r="AG9" s="100">
        <v>45.2</v>
      </c>
      <c r="AH9" s="49" t="s">
        <v>52</v>
      </c>
      <c r="AI9" s="108">
        <v>91.1</v>
      </c>
      <c r="AJ9" s="49" t="s">
        <v>52</v>
      </c>
      <c r="AK9" s="108">
        <v>66.3</v>
      </c>
      <c r="AL9" s="49" t="s">
        <v>52</v>
      </c>
      <c r="AM9" s="108">
        <v>35.5</v>
      </c>
      <c r="AN9" s="49" t="s">
        <v>52</v>
      </c>
      <c r="AO9" s="111">
        <v>0.03</v>
      </c>
      <c r="AP9" s="49" t="s">
        <v>52</v>
      </c>
      <c r="AQ9" s="108">
        <v>189</v>
      </c>
      <c r="AR9" s="49" t="s">
        <v>52</v>
      </c>
      <c r="AS9" s="15">
        <v>15.71</v>
      </c>
      <c r="AT9" s="8"/>
      <c r="AU9" s="100">
        <v>30.542870000000001</v>
      </c>
      <c r="AV9" s="49" t="s">
        <v>52</v>
      </c>
      <c r="AW9" s="15">
        <v>15.5</v>
      </c>
      <c r="AX9" s="8" t="s">
        <v>52</v>
      </c>
      <c r="AY9" s="100" t="s">
        <v>53</v>
      </c>
      <c r="AZ9" s="49" t="s">
        <v>52</v>
      </c>
      <c r="BA9" s="15">
        <v>51.9</v>
      </c>
      <c r="BB9" s="8">
        <v>3</v>
      </c>
      <c r="BC9" s="100">
        <v>114.8</v>
      </c>
      <c r="BD9" s="49" t="s">
        <v>52</v>
      </c>
      <c r="BE9" s="15">
        <v>34.624180000000003</v>
      </c>
      <c r="BF9" s="8" t="s">
        <v>52</v>
      </c>
      <c r="BG9" s="63" t="s">
        <v>53</v>
      </c>
      <c r="BH9" s="49" t="s">
        <v>52</v>
      </c>
      <c r="BI9" s="63" t="s">
        <v>53</v>
      </c>
      <c r="BJ9" s="49" t="s">
        <v>52</v>
      </c>
      <c r="BK9" s="9" t="s">
        <v>53</v>
      </c>
      <c r="BL9" s="49" t="s">
        <v>52</v>
      </c>
      <c r="BM9" s="63" t="s">
        <v>53</v>
      </c>
      <c r="BN9" s="11"/>
      <c r="BO9" s="8" t="s">
        <v>52</v>
      </c>
      <c r="BP9" s="63" t="s">
        <v>53</v>
      </c>
      <c r="BQ9" s="49" t="s">
        <v>52</v>
      </c>
      <c r="BR9" s="63" t="s">
        <v>53</v>
      </c>
      <c r="BS9" s="49" t="s">
        <v>52</v>
      </c>
      <c r="BT9" s="9" t="s">
        <v>53</v>
      </c>
      <c r="BU9" s="49" t="s">
        <v>52</v>
      </c>
      <c r="BV9" s="114">
        <v>27.700000000000003</v>
      </c>
      <c r="BW9" s="49" t="s">
        <v>52</v>
      </c>
      <c r="BX9" s="63">
        <v>55.3006162</v>
      </c>
      <c r="BY9" s="49" t="s">
        <v>52</v>
      </c>
      <c r="BZ9" s="63">
        <v>78.153179600000001</v>
      </c>
      <c r="CA9" s="49" t="s">
        <v>52</v>
      </c>
      <c r="CB9" s="63">
        <v>46.975332999999999</v>
      </c>
      <c r="CC9" s="49" t="s">
        <v>52</v>
      </c>
      <c r="CD9" s="63">
        <v>31.852952599999998</v>
      </c>
      <c r="CE9" s="8" t="s">
        <v>52</v>
      </c>
      <c r="CF9" s="63">
        <v>45.0658417</v>
      </c>
      <c r="CG9" s="49" t="s">
        <v>52</v>
      </c>
      <c r="CH9" s="9">
        <v>27.039439999999999</v>
      </c>
      <c r="CI9" s="49" t="s">
        <v>52</v>
      </c>
      <c r="CJ9" s="63">
        <v>89.5</v>
      </c>
      <c r="CK9" s="49" t="s">
        <v>52</v>
      </c>
      <c r="CL9" s="63">
        <v>16.7489964155859</v>
      </c>
      <c r="CM9" s="49"/>
      <c r="CN9" s="63" t="s">
        <v>53</v>
      </c>
      <c r="CO9" s="7" t="s">
        <v>52</v>
      </c>
      <c r="CP9" s="49" t="s">
        <v>52</v>
      </c>
      <c r="CQ9" s="100">
        <v>8.1999999999999993</v>
      </c>
      <c r="CR9" s="8">
        <v>3</v>
      </c>
      <c r="CS9" s="100">
        <v>16.5</v>
      </c>
      <c r="CT9" s="49">
        <v>3</v>
      </c>
      <c r="CU9" s="15">
        <v>6.4</v>
      </c>
      <c r="CV9" s="49">
        <v>3</v>
      </c>
      <c r="CW9" s="100" t="s">
        <v>53</v>
      </c>
      <c r="CX9" s="8" t="s">
        <v>52</v>
      </c>
      <c r="CY9" s="100" t="s">
        <v>53</v>
      </c>
      <c r="CZ9" s="49" t="s">
        <v>52</v>
      </c>
      <c r="DA9" s="15" t="s">
        <v>53</v>
      </c>
      <c r="DB9" s="49" t="s">
        <v>52</v>
      </c>
      <c r="DC9" s="9">
        <v>2.2525950169301745</v>
      </c>
      <c r="DD9" s="8" t="s">
        <v>52</v>
      </c>
      <c r="DE9" s="63">
        <v>0.95597934864841549</v>
      </c>
      <c r="DF9" s="49" t="s">
        <v>52</v>
      </c>
      <c r="DG9" s="63">
        <v>12.2</v>
      </c>
      <c r="DH9" s="49" t="s">
        <v>52</v>
      </c>
      <c r="DI9" s="16" t="s">
        <v>53</v>
      </c>
      <c r="DJ9" s="8" t="s">
        <v>52</v>
      </c>
      <c r="DK9" s="63" t="s">
        <v>53</v>
      </c>
      <c r="DL9" s="49" t="s">
        <v>52</v>
      </c>
      <c r="DM9" s="117">
        <v>552.51138600000002</v>
      </c>
      <c r="DN9" s="49" t="s">
        <v>52</v>
      </c>
      <c r="DO9" s="120">
        <v>89.2</v>
      </c>
      <c r="DP9" s="8" t="s">
        <v>52</v>
      </c>
      <c r="DQ9" s="120">
        <v>40</v>
      </c>
      <c r="DR9" s="49" t="s">
        <v>52</v>
      </c>
      <c r="DS9" s="120" t="s">
        <v>53</v>
      </c>
      <c r="DT9" s="49" t="s">
        <v>52</v>
      </c>
      <c r="DU9" s="63" t="s">
        <v>53</v>
      </c>
      <c r="DV9" s="123"/>
      <c r="DW9" s="9" t="s">
        <v>53</v>
      </c>
      <c r="DX9" s="123"/>
      <c r="DY9" s="63">
        <v>62.7</v>
      </c>
      <c r="DZ9" s="49" t="s">
        <v>52</v>
      </c>
      <c r="EA9" s="63">
        <v>63.4</v>
      </c>
      <c r="EB9" s="49" t="s">
        <v>52</v>
      </c>
      <c r="EC9" s="120">
        <v>63.031462714500002</v>
      </c>
      <c r="ED9" s="8" t="s">
        <v>52</v>
      </c>
      <c r="EE9" s="63">
        <v>1.96930242492</v>
      </c>
      <c r="EF9" s="49" t="s">
        <v>52</v>
      </c>
      <c r="EG9" s="120">
        <v>94.282414687999989</v>
      </c>
      <c r="EH9" s="8" t="s">
        <v>52</v>
      </c>
      <c r="EI9" s="120">
        <v>2.94568109126</v>
      </c>
      <c r="EJ9" s="49" t="s">
        <v>52</v>
      </c>
      <c r="EK9" s="16" t="s">
        <v>53</v>
      </c>
      <c r="EL9" s="8" t="s">
        <v>52</v>
      </c>
      <c r="EM9" s="63">
        <v>2.0699999999999998</v>
      </c>
      <c r="EN9" s="49" t="s">
        <v>52</v>
      </c>
      <c r="EO9" s="16">
        <v>37.4</v>
      </c>
      <c r="EP9" s="8">
        <v>3</v>
      </c>
      <c r="EQ9" s="120">
        <v>1.5579603934462598</v>
      </c>
      <c r="ER9" s="49" t="s">
        <v>52</v>
      </c>
      <c r="ES9" s="63">
        <v>1.6106991536675701</v>
      </c>
      <c r="ET9" s="49" t="s">
        <v>52</v>
      </c>
      <c r="EU9" s="16">
        <v>0.32625579298991197</v>
      </c>
      <c r="EV9" s="8" t="s">
        <v>52</v>
      </c>
      <c r="EW9" s="63">
        <v>8.26</v>
      </c>
      <c r="EX9" s="49" t="s">
        <v>52</v>
      </c>
      <c r="EY9" s="60">
        <v>610</v>
      </c>
      <c r="EZ9" s="8" t="s">
        <v>52</v>
      </c>
      <c r="FA9" s="54">
        <v>0.8</v>
      </c>
      <c r="FB9" s="132">
        <v>2</v>
      </c>
      <c r="FC9" s="54">
        <v>2</v>
      </c>
      <c r="FD9" s="45"/>
      <c r="FE9" s="54">
        <v>3.1</v>
      </c>
      <c r="FF9" s="30"/>
      <c r="FG9" s="128">
        <v>1.4</v>
      </c>
      <c r="FH9" s="30"/>
      <c r="FI9" s="9">
        <v>19.351822117797418</v>
      </c>
      <c r="FJ9" s="49">
        <v>7</v>
      </c>
      <c r="FK9" s="54">
        <v>4.5</v>
      </c>
      <c r="FL9" s="30"/>
      <c r="FM9" s="54">
        <v>7.4734811957569889</v>
      </c>
      <c r="FN9" s="30"/>
      <c r="FO9" s="54">
        <v>2.9985007496251797</v>
      </c>
      <c r="FP9" s="45"/>
      <c r="FQ9" s="54">
        <v>1.5126477691623279</v>
      </c>
      <c r="FR9" s="30"/>
      <c r="FS9" s="54">
        <v>-38.571488698363211</v>
      </c>
      <c r="FT9" s="49" t="s">
        <v>52</v>
      </c>
      <c r="FU9" s="54">
        <v>4.3649883086515979</v>
      </c>
      <c r="FV9" s="30"/>
      <c r="FW9" s="48">
        <v>7500</v>
      </c>
      <c r="FX9" s="30"/>
      <c r="FY9" s="48">
        <v>1380</v>
      </c>
      <c r="FZ9" s="49" t="s">
        <v>52</v>
      </c>
      <c r="GA9" s="14">
        <v>6.9347409509367619</v>
      </c>
      <c r="GB9" s="49" t="s">
        <v>52</v>
      </c>
      <c r="GC9" s="29">
        <v>29.28246297739673</v>
      </c>
      <c r="GD9" s="30"/>
      <c r="GE9" s="29">
        <v>27.672018706157441</v>
      </c>
      <c r="GF9" s="30"/>
      <c r="GG9" s="128">
        <v>1.6104442712392799</v>
      </c>
      <c r="GH9" s="30"/>
      <c r="GI9" s="21"/>
    </row>
    <row r="10" spans="1:191" s="6" customFormat="1" ht="13.5" customHeight="1">
      <c r="B10" s="36" t="s">
        <v>55</v>
      </c>
      <c r="C10" s="67">
        <v>29.74</v>
      </c>
      <c r="D10" s="93">
        <v>2.9968000000000004</v>
      </c>
      <c r="E10" s="74">
        <v>-0.20627211054059513</v>
      </c>
      <c r="F10" s="80">
        <v>100.76664425016814</v>
      </c>
      <c r="G10" s="83">
        <v>1.5169999999999999</v>
      </c>
      <c r="H10" s="49" t="s">
        <v>52</v>
      </c>
      <c r="I10" s="86">
        <v>41.262647209445376</v>
      </c>
      <c r="J10" s="49" t="s">
        <v>52</v>
      </c>
      <c r="K10" s="15">
        <v>31.48</v>
      </c>
      <c r="L10" s="49" t="s">
        <v>52</v>
      </c>
      <c r="M10" s="15">
        <v>2.31</v>
      </c>
      <c r="N10" s="8" t="s">
        <v>52</v>
      </c>
      <c r="O10" s="100">
        <v>2.19</v>
      </c>
      <c r="P10" s="8">
        <v>5</v>
      </c>
      <c r="Q10" s="100">
        <v>2.0099999999999998</v>
      </c>
      <c r="R10" s="49">
        <v>5</v>
      </c>
      <c r="S10" s="15">
        <v>2.33</v>
      </c>
      <c r="T10" s="49">
        <v>5</v>
      </c>
      <c r="U10" s="100">
        <v>29.8</v>
      </c>
      <c r="V10" s="49" t="s">
        <v>52</v>
      </c>
      <c r="W10" s="100">
        <v>5.8</v>
      </c>
      <c r="X10" s="49"/>
      <c r="Y10" s="100">
        <v>20.8</v>
      </c>
      <c r="Z10" s="49">
        <v>2</v>
      </c>
      <c r="AA10" s="15">
        <v>4.2</v>
      </c>
      <c r="AB10" s="8">
        <v>2</v>
      </c>
      <c r="AC10" s="100">
        <f>[1]BS2017!$E7</f>
        <v>16.8</v>
      </c>
      <c r="AD10" s="49">
        <v>2</v>
      </c>
      <c r="AE10" s="105">
        <v>25</v>
      </c>
      <c r="AF10" s="8" t="s">
        <v>52</v>
      </c>
      <c r="AG10" s="100">
        <v>99.5</v>
      </c>
      <c r="AH10" s="49">
        <v>2</v>
      </c>
      <c r="AI10" s="108">
        <v>14.1</v>
      </c>
      <c r="AJ10" s="49" t="s">
        <v>52</v>
      </c>
      <c r="AK10" s="108">
        <v>12.6</v>
      </c>
      <c r="AL10" s="49" t="s">
        <v>52</v>
      </c>
      <c r="AM10" s="108">
        <v>7.4</v>
      </c>
      <c r="AN10" s="49" t="s">
        <v>52</v>
      </c>
      <c r="AO10" s="111">
        <v>0.14000000000000001</v>
      </c>
      <c r="AP10" s="49" t="s">
        <v>52</v>
      </c>
      <c r="AQ10" s="108">
        <v>41</v>
      </c>
      <c r="AR10" s="49" t="s">
        <v>52</v>
      </c>
      <c r="AS10" s="15" t="s">
        <v>56</v>
      </c>
      <c r="AT10" s="8"/>
      <c r="AU10" s="100">
        <v>29.698309999999999</v>
      </c>
      <c r="AV10" s="49" t="s">
        <v>52</v>
      </c>
      <c r="AW10" s="15">
        <v>18.3</v>
      </c>
      <c r="AX10" s="8" t="s">
        <v>52</v>
      </c>
      <c r="AY10" s="100">
        <v>39.200000000000003</v>
      </c>
      <c r="AZ10" s="49">
        <v>2</v>
      </c>
      <c r="BA10" s="15">
        <v>22.7</v>
      </c>
      <c r="BB10" s="8" t="s">
        <v>52</v>
      </c>
      <c r="BC10" s="100">
        <v>93.2</v>
      </c>
      <c r="BD10" s="49" t="s">
        <v>52</v>
      </c>
      <c r="BE10" s="15">
        <v>1.0854200000000001</v>
      </c>
      <c r="BF10" s="8" t="s">
        <v>52</v>
      </c>
      <c r="BG10" s="63" t="s">
        <v>53</v>
      </c>
      <c r="BH10" s="49" t="s">
        <v>52</v>
      </c>
      <c r="BI10" s="63" t="s">
        <v>53</v>
      </c>
      <c r="BJ10" s="49" t="s">
        <v>52</v>
      </c>
      <c r="BK10" s="9" t="s">
        <v>53</v>
      </c>
      <c r="BL10" s="49" t="s">
        <v>52</v>
      </c>
      <c r="BM10" s="63">
        <v>80.005369999999999</v>
      </c>
      <c r="BN10" s="11"/>
      <c r="BO10" s="8" t="s">
        <v>52</v>
      </c>
      <c r="BP10" s="63" t="s">
        <v>53</v>
      </c>
      <c r="BQ10" s="49" t="s">
        <v>52</v>
      </c>
      <c r="BR10" s="63" t="s">
        <v>53</v>
      </c>
      <c r="BS10" s="49" t="s">
        <v>52</v>
      </c>
      <c r="BT10" s="9" t="s">
        <v>53</v>
      </c>
      <c r="BU10" s="49" t="s">
        <v>52</v>
      </c>
      <c r="BV10" s="114">
        <v>9.9</v>
      </c>
      <c r="BW10" s="49" t="s">
        <v>52</v>
      </c>
      <c r="BX10" s="63">
        <v>100</v>
      </c>
      <c r="BY10" s="49" t="s">
        <v>52</v>
      </c>
      <c r="BZ10" s="63">
        <v>100</v>
      </c>
      <c r="CA10" s="49" t="s">
        <v>52</v>
      </c>
      <c r="CB10" s="63">
        <v>100</v>
      </c>
      <c r="CC10" s="49" t="s">
        <v>52</v>
      </c>
      <c r="CD10" s="63">
        <v>89.495083899999997</v>
      </c>
      <c r="CE10" s="8" t="s">
        <v>52</v>
      </c>
      <c r="CF10" s="63">
        <v>96.225910600000006</v>
      </c>
      <c r="CG10" s="49" t="s">
        <v>52</v>
      </c>
      <c r="CH10" s="9">
        <v>78.193813599999999</v>
      </c>
      <c r="CI10" s="49" t="s">
        <v>52</v>
      </c>
      <c r="CJ10" s="63">
        <v>100</v>
      </c>
      <c r="CK10" s="49" t="s">
        <v>52</v>
      </c>
      <c r="CL10" s="63">
        <v>7.7247338654503999</v>
      </c>
      <c r="CM10" s="49"/>
      <c r="CN10" s="63">
        <v>-0.4</v>
      </c>
      <c r="CO10" s="7">
        <v>2015</v>
      </c>
      <c r="CP10" s="49" t="s">
        <v>52</v>
      </c>
      <c r="CQ10" s="100">
        <v>18.5</v>
      </c>
      <c r="CR10" s="8" t="s">
        <v>52</v>
      </c>
      <c r="CS10" s="100">
        <v>19.5</v>
      </c>
      <c r="CT10" s="49" t="s">
        <v>52</v>
      </c>
      <c r="CU10" s="15">
        <v>17.600000000000001</v>
      </c>
      <c r="CV10" s="49" t="s">
        <v>52</v>
      </c>
      <c r="CW10" s="100">
        <v>35.56</v>
      </c>
      <c r="CX10" s="8" t="s">
        <v>52</v>
      </c>
      <c r="CY10" s="100">
        <v>34.799999999999997</v>
      </c>
      <c r="CZ10" s="49" t="s">
        <v>52</v>
      </c>
      <c r="DA10" s="15">
        <v>36.35</v>
      </c>
      <c r="DB10" s="49" t="s">
        <v>52</v>
      </c>
      <c r="DC10" s="9">
        <v>22.20923863725411</v>
      </c>
      <c r="DD10" s="8" t="s">
        <v>52</v>
      </c>
      <c r="DE10" s="63">
        <v>57.49228868437261</v>
      </c>
      <c r="DF10" s="49" t="s">
        <v>52</v>
      </c>
      <c r="DG10" s="63">
        <v>21.8</v>
      </c>
      <c r="DH10" s="49" t="s">
        <v>52</v>
      </c>
      <c r="DI10" s="16">
        <v>5.2187169999999998</v>
      </c>
      <c r="DJ10" s="8" t="s">
        <v>52</v>
      </c>
      <c r="DK10" s="63">
        <v>0.23019999999999999</v>
      </c>
      <c r="DL10" s="49" t="s">
        <v>52</v>
      </c>
      <c r="DM10" s="117">
        <v>403.09891600000003</v>
      </c>
      <c r="DN10" s="49" t="s">
        <v>52</v>
      </c>
      <c r="DO10" s="120">
        <v>100</v>
      </c>
      <c r="DP10" s="8" t="s">
        <v>52</v>
      </c>
      <c r="DQ10" s="120">
        <v>99.9</v>
      </c>
      <c r="DR10" s="49" t="s">
        <v>52</v>
      </c>
      <c r="DS10" s="120">
        <v>46.5</v>
      </c>
      <c r="DT10" s="49" t="s">
        <v>52</v>
      </c>
      <c r="DU10" s="63">
        <v>0.69089599999999995</v>
      </c>
      <c r="DV10" s="123" t="s">
        <v>161</v>
      </c>
      <c r="DW10" s="9">
        <v>1.6419539999999999</v>
      </c>
      <c r="DX10" s="123" t="s">
        <v>161</v>
      </c>
      <c r="DY10" s="63">
        <v>14.4</v>
      </c>
      <c r="DZ10" s="49" t="s">
        <v>52</v>
      </c>
      <c r="EA10" s="63">
        <v>25</v>
      </c>
      <c r="EB10" s="49" t="s">
        <v>52</v>
      </c>
      <c r="EC10" s="120">
        <v>14.308999999999999</v>
      </c>
      <c r="ED10" s="8">
        <v>2</v>
      </c>
      <c r="EE10" s="63">
        <v>4.82922713466</v>
      </c>
      <c r="EF10" s="49">
        <v>2</v>
      </c>
      <c r="EG10" s="120">
        <v>16.024244830800001</v>
      </c>
      <c r="EH10" s="8">
        <v>2</v>
      </c>
      <c r="EI10" s="120">
        <v>5.4081150289600002</v>
      </c>
      <c r="EJ10" s="49">
        <v>2</v>
      </c>
      <c r="EK10" s="16" t="s">
        <v>53</v>
      </c>
      <c r="EL10" s="8" t="s">
        <v>52</v>
      </c>
      <c r="EM10" s="63">
        <v>11.77</v>
      </c>
      <c r="EN10" s="49" t="s">
        <v>52</v>
      </c>
      <c r="EO10" s="16">
        <v>99.6</v>
      </c>
      <c r="EP10" s="8">
        <v>2</v>
      </c>
      <c r="EQ10" s="120">
        <v>14.165163380011187</v>
      </c>
      <c r="ER10" s="49" t="s">
        <v>52</v>
      </c>
      <c r="ES10" s="63">
        <v>9.6249948528707296</v>
      </c>
      <c r="ET10" s="49" t="s">
        <v>52</v>
      </c>
      <c r="EU10" s="16">
        <v>9.5775935977884998</v>
      </c>
      <c r="EV10" s="8" t="s">
        <v>52</v>
      </c>
      <c r="EW10" s="63">
        <v>58.249332223174598</v>
      </c>
      <c r="EX10" s="49" t="s">
        <v>52</v>
      </c>
      <c r="EY10" s="60">
        <v>3880</v>
      </c>
      <c r="EZ10" s="8" t="s">
        <v>52</v>
      </c>
      <c r="FA10" s="54">
        <v>3.0152820068100539</v>
      </c>
      <c r="FB10" s="132">
        <v>0.2084541827459816</v>
      </c>
      <c r="FC10" s="54">
        <v>-5.8326256994297978</v>
      </c>
      <c r="FD10" s="45"/>
      <c r="FE10" s="54">
        <v>-0.92663575330853121</v>
      </c>
      <c r="FF10" s="30"/>
      <c r="FG10" s="128">
        <v>4.007255807333209</v>
      </c>
      <c r="FH10" s="30"/>
      <c r="FI10" s="9">
        <v>20.78545908071181</v>
      </c>
      <c r="FJ10" s="49">
        <v>7</v>
      </c>
      <c r="FK10" s="54">
        <v>-1.4</v>
      </c>
      <c r="FL10" s="30"/>
      <c r="FM10" s="54">
        <v>17.48256835645428</v>
      </c>
      <c r="FN10" s="30"/>
      <c r="FO10" s="54">
        <v>13.999999999999986</v>
      </c>
      <c r="FP10" s="45"/>
      <c r="FQ10" s="54">
        <v>-1</v>
      </c>
      <c r="FR10" s="30"/>
      <c r="FS10" s="54">
        <v>-8.8264542242341832</v>
      </c>
      <c r="FT10" s="49" t="s">
        <v>52</v>
      </c>
      <c r="FU10" s="54">
        <v>-2.5689236909815625</v>
      </c>
      <c r="FV10" s="30"/>
      <c r="FW10" s="48">
        <v>2200.3233829143792</v>
      </c>
      <c r="FX10" s="30"/>
      <c r="FY10" s="48">
        <v>4316.2</v>
      </c>
      <c r="FZ10" s="49" t="s">
        <v>52</v>
      </c>
      <c r="GA10" s="14">
        <v>36.818621512048743</v>
      </c>
      <c r="GB10" s="49" t="s">
        <v>52</v>
      </c>
      <c r="GC10" s="29">
        <v>22.790409190199544</v>
      </c>
      <c r="GD10" s="30"/>
      <c r="GE10" s="29">
        <v>28.167624801292192</v>
      </c>
      <c r="GF10" s="30"/>
      <c r="GG10" s="128">
        <v>-5.3772156110926472</v>
      </c>
      <c r="GH10" s="30"/>
      <c r="GI10" s="21"/>
    </row>
    <row r="11" spans="1:191" s="6" customFormat="1" ht="13.5" customHeight="1">
      <c r="B11" s="36" t="s">
        <v>57</v>
      </c>
      <c r="C11" s="67">
        <v>86.6</v>
      </c>
      <c r="D11" s="93">
        <v>9.7577999999999996</v>
      </c>
      <c r="E11" s="73">
        <v>1.2435015210536804</v>
      </c>
      <c r="F11" s="80">
        <v>112.67667436489607</v>
      </c>
      <c r="G11" s="83">
        <v>2.27</v>
      </c>
      <c r="H11" s="49" t="s">
        <v>52</v>
      </c>
      <c r="I11" s="86">
        <v>38.016009520179246</v>
      </c>
      <c r="J11" s="49" t="s">
        <v>52</v>
      </c>
      <c r="K11" s="15" t="s">
        <v>53</v>
      </c>
      <c r="L11" s="49" t="s">
        <v>52</v>
      </c>
      <c r="M11" s="15" t="s">
        <v>53</v>
      </c>
      <c r="N11" s="8" t="s">
        <v>52</v>
      </c>
      <c r="O11" s="100" t="s">
        <v>53</v>
      </c>
      <c r="P11" s="8" t="s">
        <v>52</v>
      </c>
      <c r="Q11" s="100" t="s">
        <v>53</v>
      </c>
      <c r="R11" s="49" t="s">
        <v>52</v>
      </c>
      <c r="S11" s="15" t="s">
        <v>53</v>
      </c>
      <c r="T11" s="49" t="s">
        <v>52</v>
      </c>
      <c r="U11" s="100">
        <v>4.9000000000000004</v>
      </c>
      <c r="V11" s="49" t="s">
        <v>52</v>
      </c>
      <c r="W11" s="100" t="s">
        <v>104</v>
      </c>
      <c r="X11" s="49"/>
      <c r="Y11" s="100">
        <v>18</v>
      </c>
      <c r="Z11" s="49" t="s">
        <v>52</v>
      </c>
      <c r="AA11" s="15">
        <v>3.1</v>
      </c>
      <c r="AB11" s="8" t="s">
        <v>52</v>
      </c>
      <c r="AC11" s="100">
        <f>[1]BS2017!$E8</f>
        <v>13</v>
      </c>
      <c r="AD11" s="49" t="s">
        <v>52</v>
      </c>
      <c r="AE11" s="105">
        <v>25</v>
      </c>
      <c r="AF11" s="8" t="s">
        <v>52</v>
      </c>
      <c r="AG11" s="100">
        <v>97.2</v>
      </c>
      <c r="AH11" s="49">
        <v>3</v>
      </c>
      <c r="AI11" s="108">
        <v>31.7</v>
      </c>
      <c r="AJ11" s="49" t="s">
        <v>52</v>
      </c>
      <c r="AK11" s="108">
        <v>27.9</v>
      </c>
      <c r="AL11" s="49" t="s">
        <v>52</v>
      </c>
      <c r="AM11" s="108">
        <v>18.2</v>
      </c>
      <c r="AN11" s="49" t="s">
        <v>52</v>
      </c>
      <c r="AO11" s="111">
        <v>0.12</v>
      </c>
      <c r="AP11" s="49" t="s">
        <v>52</v>
      </c>
      <c r="AQ11" s="108">
        <v>69</v>
      </c>
      <c r="AR11" s="49" t="s">
        <v>52</v>
      </c>
      <c r="AS11" s="15">
        <v>0</v>
      </c>
      <c r="AT11" s="8"/>
      <c r="AU11" s="100">
        <v>23.316040000000001</v>
      </c>
      <c r="AV11" s="49" t="s">
        <v>52</v>
      </c>
      <c r="AW11" s="15">
        <v>10</v>
      </c>
      <c r="AX11" s="8" t="s">
        <v>52</v>
      </c>
      <c r="AY11" s="100" t="s">
        <v>53</v>
      </c>
      <c r="AZ11" s="49" t="s">
        <v>52</v>
      </c>
      <c r="BA11" s="15">
        <v>47.2</v>
      </c>
      <c r="BB11" s="8" t="s">
        <v>52</v>
      </c>
      <c r="BC11" s="100">
        <v>47</v>
      </c>
      <c r="BD11" s="49" t="s">
        <v>52</v>
      </c>
      <c r="BE11" s="15">
        <v>2.1145999999999998</v>
      </c>
      <c r="BF11" s="8" t="s">
        <v>52</v>
      </c>
      <c r="BG11" s="63">
        <v>27.609069999999999</v>
      </c>
      <c r="BH11" s="49" t="s">
        <v>52</v>
      </c>
      <c r="BI11" s="63">
        <v>27.964259999999999</v>
      </c>
      <c r="BJ11" s="49" t="s">
        <v>52</v>
      </c>
      <c r="BK11" s="9">
        <v>27.306640000000002</v>
      </c>
      <c r="BL11" s="49" t="s">
        <v>52</v>
      </c>
      <c r="BM11" s="63">
        <v>91.161090000000002</v>
      </c>
      <c r="BN11" s="11"/>
      <c r="BO11" s="8" t="s">
        <v>52</v>
      </c>
      <c r="BP11" s="63">
        <v>99.279939999999996</v>
      </c>
      <c r="BQ11" s="49" t="s">
        <v>52</v>
      </c>
      <c r="BR11" s="63" t="s">
        <v>54</v>
      </c>
      <c r="BS11" s="49" t="s">
        <v>52</v>
      </c>
      <c r="BT11" s="9" t="s">
        <v>54</v>
      </c>
      <c r="BU11" s="49" t="s">
        <v>52</v>
      </c>
      <c r="BV11" s="114">
        <v>16.8</v>
      </c>
      <c r="BW11" s="49" t="s">
        <v>52</v>
      </c>
      <c r="BX11" s="63">
        <v>86.997767499999995</v>
      </c>
      <c r="BY11" s="49" t="s">
        <v>52</v>
      </c>
      <c r="BZ11" s="63">
        <v>94.680638500000001</v>
      </c>
      <c r="CA11" s="49" t="s">
        <v>52</v>
      </c>
      <c r="CB11" s="63">
        <v>77.750627899999998</v>
      </c>
      <c r="CC11" s="49" t="s">
        <v>52</v>
      </c>
      <c r="CD11" s="63">
        <v>89.349071699999996</v>
      </c>
      <c r="CE11" s="8" t="s">
        <v>52</v>
      </c>
      <c r="CF11" s="63">
        <v>91.595425599999999</v>
      </c>
      <c r="CG11" s="49" t="s">
        <v>52</v>
      </c>
      <c r="CH11" s="9">
        <v>86.645333500000007</v>
      </c>
      <c r="CI11" s="49" t="s">
        <v>52</v>
      </c>
      <c r="CJ11" s="63">
        <v>100</v>
      </c>
      <c r="CK11" s="49" t="s">
        <v>52</v>
      </c>
      <c r="CL11" s="63">
        <v>2.1168184830200198</v>
      </c>
      <c r="CM11" s="49"/>
      <c r="CN11" s="63">
        <v>1.42</v>
      </c>
      <c r="CO11" s="7">
        <v>2015</v>
      </c>
      <c r="CP11" s="49" t="s">
        <v>52</v>
      </c>
      <c r="CQ11" s="100">
        <v>5</v>
      </c>
      <c r="CR11" s="8" t="s">
        <v>52</v>
      </c>
      <c r="CS11" s="100">
        <v>5.9</v>
      </c>
      <c r="CT11" s="49" t="s">
        <v>52</v>
      </c>
      <c r="CU11" s="15">
        <v>4.0999999999999996</v>
      </c>
      <c r="CV11" s="49" t="s">
        <v>52</v>
      </c>
      <c r="CW11" s="100">
        <v>9.64</v>
      </c>
      <c r="CX11" s="8">
        <v>2</v>
      </c>
      <c r="CY11" s="100">
        <v>12.39</v>
      </c>
      <c r="CZ11" s="49">
        <v>2</v>
      </c>
      <c r="DA11" s="15">
        <v>6.96</v>
      </c>
      <c r="DB11" s="49">
        <v>2</v>
      </c>
      <c r="DC11" s="9">
        <v>10.5229444340369</v>
      </c>
      <c r="DD11" s="8" t="s">
        <v>52</v>
      </c>
      <c r="DE11" s="63">
        <v>35.748817535050961</v>
      </c>
      <c r="DF11" s="49" t="s">
        <v>52</v>
      </c>
      <c r="DG11" s="63">
        <v>30.71</v>
      </c>
      <c r="DH11" s="49" t="s">
        <v>52</v>
      </c>
      <c r="DI11" s="16">
        <v>30.785499000000002</v>
      </c>
      <c r="DJ11" s="8" t="s">
        <v>52</v>
      </c>
      <c r="DK11" s="63">
        <v>0.1971</v>
      </c>
      <c r="DL11" s="49" t="s">
        <v>52</v>
      </c>
      <c r="DM11" s="117">
        <v>357.11980899999998</v>
      </c>
      <c r="DN11" s="49" t="s">
        <v>52</v>
      </c>
      <c r="DO11" s="120">
        <v>100</v>
      </c>
      <c r="DP11" s="8" t="s">
        <v>52</v>
      </c>
      <c r="DQ11" s="120">
        <v>97.3</v>
      </c>
      <c r="DR11" s="49" t="s">
        <v>52</v>
      </c>
      <c r="DS11" s="120">
        <v>50</v>
      </c>
      <c r="DT11" s="49" t="s">
        <v>52</v>
      </c>
      <c r="DU11" s="63" t="s">
        <v>53</v>
      </c>
      <c r="DV11" s="123"/>
      <c r="DW11" s="9" t="s">
        <v>53</v>
      </c>
      <c r="DX11" s="123"/>
      <c r="DY11" s="63" t="s">
        <v>53</v>
      </c>
      <c r="DZ11" s="49" t="s">
        <v>52</v>
      </c>
      <c r="EA11" s="63">
        <v>26.3</v>
      </c>
      <c r="EB11" s="49" t="s">
        <v>52</v>
      </c>
      <c r="EC11" s="120">
        <v>40.65</v>
      </c>
      <c r="ED11" s="8">
        <v>2</v>
      </c>
      <c r="EE11" s="63">
        <v>4.4694887300700001</v>
      </c>
      <c r="EF11" s="49">
        <v>2</v>
      </c>
      <c r="EG11" s="120">
        <v>63.167377291900003</v>
      </c>
      <c r="EH11" s="8">
        <v>2</v>
      </c>
      <c r="EI11" s="120">
        <v>6.9452861233499998</v>
      </c>
      <c r="EJ11" s="49">
        <v>2</v>
      </c>
      <c r="EK11" s="16" t="s">
        <v>53</v>
      </c>
      <c r="EL11" s="8" t="s">
        <v>52</v>
      </c>
      <c r="EM11" s="63">
        <v>13.78</v>
      </c>
      <c r="EN11" s="49" t="s">
        <v>52</v>
      </c>
      <c r="EO11" s="16" t="s">
        <v>53</v>
      </c>
      <c r="EP11" s="8" t="s">
        <v>52</v>
      </c>
      <c r="EQ11" s="120">
        <v>2.3940291440441124</v>
      </c>
      <c r="ER11" s="49" t="s">
        <v>52</v>
      </c>
      <c r="ES11" s="63">
        <v>2.9719822871576822</v>
      </c>
      <c r="ET11" s="49" t="s">
        <v>52</v>
      </c>
      <c r="EU11" s="16">
        <v>19.760106027726199</v>
      </c>
      <c r="EV11" s="8" t="s">
        <v>52</v>
      </c>
      <c r="EW11" s="63">
        <v>77</v>
      </c>
      <c r="EX11" s="49" t="s">
        <v>52</v>
      </c>
      <c r="EY11" s="60">
        <v>6560</v>
      </c>
      <c r="EZ11" s="8" t="s">
        <v>52</v>
      </c>
      <c r="FA11" s="54">
        <v>1.1018858205073201</v>
      </c>
      <c r="FB11" s="132">
        <v>-3.8</v>
      </c>
      <c r="FC11" s="54">
        <v>2.6000000000000085</v>
      </c>
      <c r="FD11" s="45"/>
      <c r="FE11" s="54">
        <v>-7.1122752111683667</v>
      </c>
      <c r="FF11" s="30"/>
      <c r="FG11" s="128">
        <v>-0.70432831566267851</v>
      </c>
      <c r="FH11" s="30"/>
      <c r="FI11" s="9">
        <v>28.685920139240245</v>
      </c>
      <c r="FJ11" s="49">
        <v>7</v>
      </c>
      <c r="FK11" s="54">
        <v>12.4</v>
      </c>
      <c r="FL11" s="30"/>
      <c r="FM11" s="54">
        <v>-4.9097970786073972</v>
      </c>
      <c r="FN11" s="30"/>
      <c r="FO11" s="54">
        <v>-15.832157064031833</v>
      </c>
      <c r="FP11" s="45"/>
      <c r="FQ11" s="54">
        <v>-12.703089830161659</v>
      </c>
      <c r="FR11" s="30"/>
      <c r="FS11" s="54">
        <v>11.849595833812598</v>
      </c>
      <c r="FT11" s="49" t="s">
        <v>52</v>
      </c>
      <c r="FU11" s="54">
        <v>-2.1</v>
      </c>
      <c r="FV11" s="30"/>
      <c r="FW11" s="48">
        <v>7142.18</v>
      </c>
      <c r="FX11" s="30"/>
      <c r="FY11" s="48">
        <v>6894.3</v>
      </c>
      <c r="FZ11" s="49" t="s">
        <v>52</v>
      </c>
      <c r="GA11" s="14">
        <v>10.885897183966245</v>
      </c>
      <c r="GB11" s="49" t="s">
        <v>52</v>
      </c>
      <c r="GC11" s="29">
        <v>29.174647469397897</v>
      </c>
      <c r="GD11" s="30"/>
      <c r="GE11" s="29">
        <v>29.576729896295411</v>
      </c>
      <c r="GF11" s="30"/>
      <c r="GG11" s="128">
        <v>-0.40208242689751522</v>
      </c>
      <c r="GH11" s="30"/>
      <c r="GI11" s="21"/>
    </row>
    <row r="12" spans="1:191" ht="13.5" customHeight="1">
      <c r="A12" s="6"/>
      <c r="B12" s="37" t="s">
        <v>58</v>
      </c>
      <c r="C12" s="68">
        <v>147.63</v>
      </c>
      <c r="D12" s="94">
        <v>159.88999999999999</v>
      </c>
      <c r="E12" s="75">
        <v>1.3257671292169704</v>
      </c>
      <c r="F12" s="81">
        <v>1083.0454514665039</v>
      </c>
      <c r="G12" s="84">
        <v>2.1440000000000001</v>
      </c>
      <c r="H12" s="51" t="s">
        <v>52</v>
      </c>
      <c r="I12" s="87">
        <v>52.486748755946756</v>
      </c>
      <c r="J12" s="51" t="s">
        <v>52</v>
      </c>
      <c r="K12" s="23">
        <v>32.130000000000003</v>
      </c>
      <c r="L12" s="51">
        <v>2</v>
      </c>
      <c r="M12" s="23">
        <v>18.52</v>
      </c>
      <c r="N12" s="22">
        <v>2</v>
      </c>
      <c r="O12" s="101">
        <v>73.52</v>
      </c>
      <c r="P12" s="22">
        <v>2</v>
      </c>
      <c r="Q12" s="101">
        <v>76.069999999999993</v>
      </c>
      <c r="R12" s="51">
        <v>2</v>
      </c>
      <c r="S12" s="23">
        <v>72.260000000000005</v>
      </c>
      <c r="T12" s="51">
        <v>2</v>
      </c>
      <c r="U12" s="101">
        <v>31.5</v>
      </c>
      <c r="V12" s="51">
        <v>2</v>
      </c>
      <c r="W12" s="101">
        <v>16.399999999999999</v>
      </c>
      <c r="X12" s="51"/>
      <c r="Y12" s="101">
        <v>36.1</v>
      </c>
      <c r="Z12" s="51">
        <v>6</v>
      </c>
      <c r="AA12" s="23">
        <v>14.3</v>
      </c>
      <c r="AB12" s="22">
        <v>6</v>
      </c>
      <c r="AC12" s="101">
        <f>[1]BS2017!$E9</f>
        <v>1.4</v>
      </c>
      <c r="AD12" s="51">
        <v>6</v>
      </c>
      <c r="AE12" s="106">
        <v>176</v>
      </c>
      <c r="AF12" s="22" t="s">
        <v>52</v>
      </c>
      <c r="AG12" s="101">
        <v>42.1</v>
      </c>
      <c r="AH12" s="51" t="s">
        <v>52</v>
      </c>
      <c r="AI12" s="109">
        <v>37.6</v>
      </c>
      <c r="AJ12" s="51" t="s">
        <v>52</v>
      </c>
      <c r="AK12" s="109">
        <v>30.7</v>
      </c>
      <c r="AL12" s="51" t="s">
        <v>52</v>
      </c>
      <c r="AM12" s="109">
        <v>23.3</v>
      </c>
      <c r="AN12" s="51" t="s">
        <v>52</v>
      </c>
      <c r="AO12" s="112">
        <v>0.01</v>
      </c>
      <c r="AP12" s="51" t="s">
        <v>52</v>
      </c>
      <c r="AQ12" s="109">
        <v>225</v>
      </c>
      <c r="AR12" s="51" t="s">
        <v>52</v>
      </c>
      <c r="AS12" s="23">
        <v>68.680000000000007</v>
      </c>
      <c r="AT12" s="22"/>
      <c r="AU12" s="101">
        <v>17.522449999999999</v>
      </c>
      <c r="AV12" s="51" t="s">
        <v>52</v>
      </c>
      <c r="AW12" s="23">
        <v>13.6</v>
      </c>
      <c r="AX12" s="22" t="s">
        <v>52</v>
      </c>
      <c r="AY12" s="101">
        <v>72.5</v>
      </c>
      <c r="AZ12" s="51">
        <v>6</v>
      </c>
      <c r="BA12" s="23">
        <v>113</v>
      </c>
      <c r="BB12" s="22" t="s">
        <v>52</v>
      </c>
      <c r="BC12" s="101">
        <v>68.599999999999994</v>
      </c>
      <c r="BD12" s="51" t="s">
        <v>52</v>
      </c>
      <c r="BE12" s="23">
        <v>5.9579000000000004</v>
      </c>
      <c r="BF12" s="22" t="s">
        <v>52</v>
      </c>
      <c r="BG12" s="64">
        <v>59.935850000000002</v>
      </c>
      <c r="BH12" s="51">
        <v>3</v>
      </c>
      <c r="BI12" s="64">
        <v>59.587049999999998</v>
      </c>
      <c r="BJ12" s="51">
        <v>3</v>
      </c>
      <c r="BK12" s="24">
        <v>60.270789999999998</v>
      </c>
      <c r="BL12" s="51">
        <v>3</v>
      </c>
      <c r="BM12" s="64" t="s">
        <v>53</v>
      </c>
      <c r="BN12" s="25"/>
      <c r="BO12" s="22"/>
      <c r="BP12" s="64">
        <v>47.579000000000001</v>
      </c>
      <c r="BQ12" s="51" t="s">
        <v>52</v>
      </c>
      <c r="BR12" s="64">
        <v>59.613199999999999</v>
      </c>
      <c r="BS12" s="51">
        <v>5</v>
      </c>
      <c r="BT12" s="24">
        <v>56.186900000000001</v>
      </c>
      <c r="BU12" s="51">
        <v>5</v>
      </c>
      <c r="BV12" s="115">
        <v>20.3</v>
      </c>
      <c r="BW12" s="51" t="s">
        <v>52</v>
      </c>
      <c r="BX12" s="64">
        <v>86.853716199999994</v>
      </c>
      <c r="BY12" s="51" t="s">
        <v>52</v>
      </c>
      <c r="BZ12" s="64">
        <v>86.509368300000006</v>
      </c>
      <c r="CA12" s="51" t="s">
        <v>52</v>
      </c>
      <c r="CB12" s="64">
        <v>87.033305299999995</v>
      </c>
      <c r="CC12" s="51" t="s">
        <v>52</v>
      </c>
      <c r="CD12" s="64">
        <v>60.558993000000001</v>
      </c>
      <c r="CE12" s="22" t="s">
        <v>52</v>
      </c>
      <c r="CF12" s="64">
        <v>57.673491800000001</v>
      </c>
      <c r="CG12" s="51" t="s">
        <v>52</v>
      </c>
      <c r="CH12" s="24">
        <v>62.063879499999999</v>
      </c>
      <c r="CI12" s="51" t="s">
        <v>52</v>
      </c>
      <c r="CJ12" s="64">
        <v>62.4</v>
      </c>
      <c r="CK12" s="51" t="s">
        <v>52</v>
      </c>
      <c r="CL12" s="64">
        <v>37.485031981553597</v>
      </c>
      <c r="CM12" s="51"/>
      <c r="CN12" s="64">
        <v>3.65</v>
      </c>
      <c r="CO12" s="26">
        <v>2015</v>
      </c>
      <c r="CP12" s="51" t="s">
        <v>52</v>
      </c>
      <c r="CQ12" s="101">
        <v>4.3</v>
      </c>
      <c r="CR12" s="22">
        <v>5</v>
      </c>
      <c r="CS12" s="101">
        <v>7.2</v>
      </c>
      <c r="CT12" s="51">
        <v>5</v>
      </c>
      <c r="CU12" s="23">
        <v>3</v>
      </c>
      <c r="CV12" s="51">
        <v>5</v>
      </c>
      <c r="CW12" s="101">
        <v>32.04</v>
      </c>
      <c r="CX12" s="22">
        <v>5</v>
      </c>
      <c r="CY12" s="101">
        <v>42.09</v>
      </c>
      <c r="CZ12" s="51">
        <v>5</v>
      </c>
      <c r="DA12" s="23">
        <v>21.14</v>
      </c>
      <c r="DB12" s="51">
        <v>5</v>
      </c>
      <c r="DC12" s="24">
        <v>8.3706544083944046</v>
      </c>
      <c r="DD12" s="22" t="s">
        <v>52</v>
      </c>
      <c r="DE12" s="64">
        <v>6.7877309096256671</v>
      </c>
      <c r="DF12" s="51" t="s">
        <v>52</v>
      </c>
      <c r="DG12" s="64">
        <v>34.479999999999997</v>
      </c>
      <c r="DH12" s="51" t="s">
        <v>52</v>
      </c>
      <c r="DI12" s="27">
        <v>62.268351000000003</v>
      </c>
      <c r="DJ12" s="22" t="s">
        <v>52</v>
      </c>
      <c r="DK12" s="64">
        <v>0.1341</v>
      </c>
      <c r="DL12" s="51" t="s">
        <v>52</v>
      </c>
      <c r="DM12" s="118">
        <v>1159.7926689999999</v>
      </c>
      <c r="DN12" s="51" t="s">
        <v>52</v>
      </c>
      <c r="DO12" s="121">
        <v>99.4</v>
      </c>
      <c r="DP12" s="22" t="s">
        <v>52</v>
      </c>
      <c r="DQ12" s="121">
        <v>71</v>
      </c>
      <c r="DR12" s="51" t="s">
        <v>52</v>
      </c>
      <c r="DS12" s="121">
        <v>65</v>
      </c>
      <c r="DT12" s="51" t="s">
        <v>52</v>
      </c>
      <c r="DU12" s="64">
        <v>1.73</v>
      </c>
      <c r="DV12" s="124" t="s">
        <v>162</v>
      </c>
      <c r="DW12" s="24">
        <v>1.37</v>
      </c>
      <c r="DX12" s="124" t="s">
        <v>162</v>
      </c>
      <c r="DY12" s="64">
        <v>55.1</v>
      </c>
      <c r="DZ12" s="51" t="s">
        <v>52</v>
      </c>
      <c r="EA12" s="64">
        <v>88.8</v>
      </c>
      <c r="EB12" s="51" t="s">
        <v>52</v>
      </c>
      <c r="EC12" s="121">
        <v>306.27090484600001</v>
      </c>
      <c r="ED12" s="22" t="s">
        <v>52</v>
      </c>
      <c r="EE12" s="64">
        <v>1.90928867002</v>
      </c>
      <c r="EF12" s="51" t="s">
        <v>52</v>
      </c>
      <c r="EG12" s="121">
        <v>346.80676382300004</v>
      </c>
      <c r="EH12" s="22" t="s">
        <v>52</v>
      </c>
      <c r="EI12" s="121">
        <v>2.16198866551</v>
      </c>
      <c r="EJ12" s="51" t="s">
        <v>52</v>
      </c>
      <c r="EK12" s="27">
        <v>33.33</v>
      </c>
      <c r="EL12" s="22" t="s">
        <v>52</v>
      </c>
      <c r="EM12" s="64">
        <v>10.98</v>
      </c>
      <c r="EN12" s="51" t="s">
        <v>52</v>
      </c>
      <c r="EO12" s="27">
        <v>37</v>
      </c>
      <c r="EP12" s="22" t="s">
        <v>52</v>
      </c>
      <c r="EQ12" s="121">
        <v>7.8880433467250004</v>
      </c>
      <c r="ER12" s="51" t="s">
        <v>52</v>
      </c>
      <c r="ES12" s="64">
        <v>3.573184112955742</v>
      </c>
      <c r="ET12" s="51" t="s">
        <v>52</v>
      </c>
      <c r="EU12" s="27">
        <v>3.0502474299667099</v>
      </c>
      <c r="EV12" s="22" t="s">
        <v>52</v>
      </c>
      <c r="EW12" s="64">
        <v>14.4</v>
      </c>
      <c r="EX12" s="51" t="s">
        <v>52</v>
      </c>
      <c r="EY12" s="61">
        <v>1190</v>
      </c>
      <c r="EZ12" s="22" t="s">
        <v>52</v>
      </c>
      <c r="FA12" s="55">
        <v>6.5526333160280217</v>
      </c>
      <c r="FB12" s="133">
        <v>7.1134894741231989</v>
      </c>
      <c r="FC12" s="55">
        <v>2.7862657501235759</v>
      </c>
      <c r="FD12" s="46"/>
      <c r="FE12" s="55">
        <v>11.093775371169173</v>
      </c>
      <c r="FF12" s="32"/>
      <c r="FG12" s="129">
        <v>6.2469242873012263</v>
      </c>
      <c r="FH12" s="32"/>
      <c r="FI12" s="24">
        <v>29.652568750790959</v>
      </c>
      <c r="FJ12" s="51" t="s">
        <v>52</v>
      </c>
      <c r="FK12" s="55">
        <v>5.9157915020714853</v>
      </c>
      <c r="FL12" s="32"/>
      <c r="FM12" s="55">
        <v>16.348590001118566</v>
      </c>
      <c r="FN12" s="32"/>
      <c r="FO12" s="55">
        <v>8.9389842655634055</v>
      </c>
      <c r="FP12" s="46"/>
      <c r="FQ12" s="55">
        <v>5.4511178376082086</v>
      </c>
      <c r="FR12" s="32"/>
      <c r="FS12" s="55">
        <v>-2.8338407688960183</v>
      </c>
      <c r="FT12" s="51" t="s">
        <v>52</v>
      </c>
      <c r="FU12" s="55">
        <v>1.6739263451591719</v>
      </c>
      <c r="FV12" s="32"/>
      <c r="FW12" s="50">
        <v>30168.22</v>
      </c>
      <c r="FX12" s="32"/>
      <c r="FY12" s="50">
        <v>23901</v>
      </c>
      <c r="FZ12" s="51" t="s">
        <v>52</v>
      </c>
      <c r="GA12" s="28">
        <v>12.493090908955017</v>
      </c>
      <c r="GB12" s="51" t="s">
        <v>52</v>
      </c>
      <c r="GC12" s="31">
        <v>9.8930458292824763</v>
      </c>
      <c r="GD12" s="32"/>
      <c r="GE12" s="31">
        <v>12.987634284219816</v>
      </c>
      <c r="GF12" s="32"/>
      <c r="GG12" s="129">
        <v>-3.0945884549373388</v>
      </c>
      <c r="GH12" s="32"/>
      <c r="GI12" s="21"/>
    </row>
    <row r="13" spans="1:191" ht="13.5" customHeight="1">
      <c r="A13" s="6"/>
      <c r="B13" s="37" t="s">
        <v>59</v>
      </c>
      <c r="C13" s="68">
        <v>38.393999999999998</v>
      </c>
      <c r="D13" s="94">
        <v>0.76857699999999995</v>
      </c>
      <c r="E13" s="75">
        <v>1.6478788969673364</v>
      </c>
      <c r="F13" s="81">
        <v>20.018153878210136</v>
      </c>
      <c r="G13" s="84">
        <v>1.984</v>
      </c>
      <c r="H13" s="51" t="s">
        <v>52</v>
      </c>
      <c r="I13" s="87">
        <v>46.903356198406648</v>
      </c>
      <c r="J13" s="51" t="s">
        <v>52</v>
      </c>
      <c r="K13" s="23">
        <v>38.81</v>
      </c>
      <c r="L13" s="51">
        <v>4</v>
      </c>
      <c r="M13" s="23">
        <v>2.17</v>
      </c>
      <c r="N13" s="22">
        <v>4</v>
      </c>
      <c r="O13" s="101">
        <v>4.47</v>
      </c>
      <c r="P13" s="22" t="s">
        <v>52</v>
      </c>
      <c r="Q13" s="101">
        <v>4.6100000000000003</v>
      </c>
      <c r="R13" s="51" t="s">
        <v>52</v>
      </c>
      <c r="S13" s="23">
        <v>4.3600000000000003</v>
      </c>
      <c r="T13" s="51" t="s">
        <v>52</v>
      </c>
      <c r="U13" s="101">
        <v>12</v>
      </c>
      <c r="V13" s="51">
        <v>4</v>
      </c>
      <c r="W13" s="101" t="s">
        <v>53</v>
      </c>
      <c r="X13" s="51"/>
      <c r="Y13" s="101">
        <v>33.6</v>
      </c>
      <c r="Z13" s="51">
        <v>2</v>
      </c>
      <c r="AA13" s="23">
        <v>5.9</v>
      </c>
      <c r="AB13" s="22">
        <v>2</v>
      </c>
      <c r="AC13" s="101">
        <f>[1]BS2017!$E10</f>
        <v>7.6</v>
      </c>
      <c r="AD13" s="51">
        <v>2</v>
      </c>
      <c r="AE13" s="106">
        <v>148</v>
      </c>
      <c r="AF13" s="22" t="s">
        <v>52</v>
      </c>
      <c r="AG13" s="101">
        <v>74.599999999999994</v>
      </c>
      <c r="AH13" s="51">
        <v>4</v>
      </c>
      <c r="AI13" s="109">
        <v>32.9</v>
      </c>
      <c r="AJ13" s="51" t="s">
        <v>52</v>
      </c>
      <c r="AK13" s="109">
        <v>27.2</v>
      </c>
      <c r="AL13" s="51" t="s">
        <v>52</v>
      </c>
      <c r="AM13" s="109">
        <v>18.3</v>
      </c>
      <c r="AN13" s="51" t="s">
        <v>52</v>
      </c>
      <c r="AO13" s="112" t="s">
        <v>53</v>
      </c>
      <c r="AP13" s="51" t="s">
        <v>52</v>
      </c>
      <c r="AQ13" s="109">
        <v>155</v>
      </c>
      <c r="AR13" s="51" t="s">
        <v>52</v>
      </c>
      <c r="AS13" s="23">
        <v>0.08</v>
      </c>
      <c r="AT13" s="22"/>
      <c r="AU13" s="101">
        <v>20.51436</v>
      </c>
      <c r="AV13" s="51" t="s">
        <v>52</v>
      </c>
      <c r="AW13" s="23">
        <v>15.1</v>
      </c>
      <c r="AX13" s="22" t="s">
        <v>52</v>
      </c>
      <c r="AY13" s="101">
        <v>84.6</v>
      </c>
      <c r="AZ13" s="51">
        <v>2</v>
      </c>
      <c r="BA13" s="23">
        <v>28.4</v>
      </c>
      <c r="BB13" s="22">
        <v>4</v>
      </c>
      <c r="BC13" s="101">
        <v>58.9</v>
      </c>
      <c r="BD13" s="51" t="s">
        <v>52</v>
      </c>
      <c r="BE13" s="23">
        <v>7.1059299999999999</v>
      </c>
      <c r="BF13" s="22" t="s">
        <v>52</v>
      </c>
      <c r="BG13" s="64" t="s">
        <v>53</v>
      </c>
      <c r="BH13" s="51" t="s">
        <v>52</v>
      </c>
      <c r="BI13" s="64" t="s">
        <v>53</v>
      </c>
      <c r="BJ13" s="51" t="s">
        <v>52</v>
      </c>
      <c r="BK13" s="24" t="s">
        <v>53</v>
      </c>
      <c r="BL13" s="51" t="s">
        <v>52</v>
      </c>
      <c r="BM13" s="64" t="s">
        <v>53</v>
      </c>
      <c r="BN13" s="25"/>
      <c r="BO13" s="22" t="s">
        <v>52</v>
      </c>
      <c r="BP13" s="64" t="s">
        <v>53</v>
      </c>
      <c r="BQ13" s="51" t="s">
        <v>52</v>
      </c>
      <c r="BR13" s="64" t="s">
        <v>53</v>
      </c>
      <c r="BS13" s="51" t="s">
        <v>52</v>
      </c>
      <c r="BT13" s="24" t="s">
        <v>53</v>
      </c>
      <c r="BU13" s="51" t="s">
        <v>52</v>
      </c>
      <c r="BV13" s="115">
        <v>8.5</v>
      </c>
      <c r="BW13" s="51" t="s">
        <v>52</v>
      </c>
      <c r="BX13" s="64">
        <v>99.998840900000005</v>
      </c>
      <c r="BY13" s="51" t="s">
        <v>52</v>
      </c>
      <c r="BZ13" s="64">
        <v>99.997000499999999</v>
      </c>
      <c r="CA13" s="51" t="s">
        <v>52</v>
      </c>
      <c r="CB13" s="64">
        <v>100</v>
      </c>
      <c r="CC13" s="51" t="s">
        <v>52</v>
      </c>
      <c r="CD13" s="64">
        <v>50.400342100000003</v>
      </c>
      <c r="CE13" s="22" t="s">
        <v>52</v>
      </c>
      <c r="CF13" s="64">
        <v>77.900051700000006</v>
      </c>
      <c r="CG13" s="51" t="s">
        <v>52</v>
      </c>
      <c r="CH13" s="24">
        <v>33.080187899999999</v>
      </c>
      <c r="CI13" s="51" t="s">
        <v>52</v>
      </c>
      <c r="CJ13" s="64">
        <v>100</v>
      </c>
      <c r="CK13" s="51" t="s">
        <v>52</v>
      </c>
      <c r="CL13" s="64">
        <v>86.660532997068799</v>
      </c>
      <c r="CM13" s="51"/>
      <c r="CN13" s="64" t="s">
        <v>53</v>
      </c>
      <c r="CO13" s="26" t="s">
        <v>52</v>
      </c>
      <c r="CP13" s="51" t="s">
        <v>52</v>
      </c>
      <c r="CQ13" s="101">
        <v>2.5</v>
      </c>
      <c r="CR13" s="22" t="s">
        <v>52</v>
      </c>
      <c r="CS13" s="101">
        <v>3.2</v>
      </c>
      <c r="CT13" s="51" t="s">
        <v>52</v>
      </c>
      <c r="CU13" s="23">
        <v>1.8</v>
      </c>
      <c r="CV13" s="51" t="s">
        <v>52</v>
      </c>
      <c r="CW13" s="101" t="s">
        <v>53</v>
      </c>
      <c r="CX13" s="22" t="s">
        <v>52</v>
      </c>
      <c r="CY13" s="101" t="s">
        <v>53</v>
      </c>
      <c r="CZ13" s="51" t="s">
        <v>52</v>
      </c>
      <c r="DA13" s="23" t="s">
        <v>53</v>
      </c>
      <c r="DB13" s="51" t="s">
        <v>52</v>
      </c>
      <c r="DC13" s="24">
        <v>15.352850865583143</v>
      </c>
      <c r="DD13" s="22" t="s">
        <v>52</v>
      </c>
      <c r="DE13" s="64">
        <v>26.823371627225718</v>
      </c>
      <c r="DF13" s="51" t="s">
        <v>52</v>
      </c>
      <c r="DG13" s="64">
        <v>38.89</v>
      </c>
      <c r="DH13" s="51" t="s">
        <v>52</v>
      </c>
      <c r="DI13" s="27" t="s">
        <v>53</v>
      </c>
      <c r="DJ13" s="22" t="s">
        <v>52</v>
      </c>
      <c r="DK13" s="64" t="s">
        <v>53</v>
      </c>
      <c r="DL13" s="51" t="s">
        <v>52</v>
      </c>
      <c r="DM13" s="118">
        <v>56.890618000000003</v>
      </c>
      <c r="DN13" s="51" t="s">
        <v>52</v>
      </c>
      <c r="DO13" s="121">
        <v>98</v>
      </c>
      <c r="DP13" s="22" t="s">
        <v>52</v>
      </c>
      <c r="DQ13" s="121">
        <v>80</v>
      </c>
      <c r="DR13" s="51" t="s">
        <v>52</v>
      </c>
      <c r="DS13" s="121">
        <v>40</v>
      </c>
      <c r="DT13" s="51" t="s">
        <v>52</v>
      </c>
      <c r="DU13" s="64">
        <v>6.5284629999999995</v>
      </c>
      <c r="DV13" s="124" t="s">
        <v>163</v>
      </c>
      <c r="DW13" s="24">
        <v>6.4679860000000007</v>
      </c>
      <c r="DX13" s="124" t="s">
        <v>163</v>
      </c>
      <c r="DY13" s="64" t="s">
        <v>53</v>
      </c>
      <c r="DZ13" s="51" t="s">
        <v>52</v>
      </c>
      <c r="EA13" s="64">
        <v>39</v>
      </c>
      <c r="EB13" s="51" t="s">
        <v>52</v>
      </c>
      <c r="EC13" s="121">
        <v>9.1984493793599995</v>
      </c>
      <c r="ED13" s="22" t="s">
        <v>52</v>
      </c>
      <c r="EE13" s="64">
        <v>11.8536718806</v>
      </c>
      <c r="EF13" s="51" t="s">
        <v>52</v>
      </c>
      <c r="EG13" s="121">
        <v>7.6177910281100001</v>
      </c>
      <c r="EH13" s="22" t="s">
        <v>52</v>
      </c>
      <c r="EI13" s="121">
        <v>9.8167410155999999</v>
      </c>
      <c r="EJ13" s="51" t="s">
        <v>52</v>
      </c>
      <c r="EK13" s="27" t="s">
        <v>53</v>
      </c>
      <c r="EL13" s="22" t="s">
        <v>52</v>
      </c>
      <c r="EM13" s="64">
        <v>72.27</v>
      </c>
      <c r="EN13" s="51" t="s">
        <v>52</v>
      </c>
      <c r="EO13" s="27">
        <v>99.9</v>
      </c>
      <c r="EP13" s="22">
        <v>2</v>
      </c>
      <c r="EQ13" s="121">
        <v>0.95518975944283535</v>
      </c>
      <c r="ER13" s="51" t="s">
        <v>52</v>
      </c>
      <c r="ES13" s="64">
        <v>17.529116250698255</v>
      </c>
      <c r="ET13" s="51" t="s">
        <v>52</v>
      </c>
      <c r="EU13" s="27">
        <v>3.5898776628832598</v>
      </c>
      <c r="EV13" s="22" t="s">
        <v>52</v>
      </c>
      <c r="EW13" s="64">
        <v>39.799999999999997</v>
      </c>
      <c r="EX13" s="51" t="s">
        <v>52</v>
      </c>
      <c r="EY13" s="61">
        <v>2380</v>
      </c>
      <c r="EZ13" s="22" t="s">
        <v>52</v>
      </c>
      <c r="FA13" s="55">
        <v>6.1292498804329076</v>
      </c>
      <c r="FB13" s="133">
        <v>6.4411942836741565</v>
      </c>
      <c r="FC13" s="55">
        <v>4.0000000000000036</v>
      </c>
      <c r="FD13" s="46"/>
      <c r="FE13" s="55">
        <v>7.30291974390187</v>
      </c>
      <c r="FF13" s="32"/>
      <c r="FG13" s="129">
        <v>7.0720006882210251</v>
      </c>
      <c r="FH13" s="32"/>
      <c r="FI13" s="24">
        <v>52.908538083071612</v>
      </c>
      <c r="FJ13" s="51">
        <v>7</v>
      </c>
      <c r="FK13" s="55">
        <v>3.2803173958982024</v>
      </c>
      <c r="FL13" s="32"/>
      <c r="FM13" s="55">
        <v>18.623443871077349</v>
      </c>
      <c r="FN13" s="32"/>
      <c r="FO13" s="55">
        <v>-14.964283657456079</v>
      </c>
      <c r="FP13" s="46"/>
      <c r="FQ13" s="55">
        <v>2.3521251148954425</v>
      </c>
      <c r="FR13" s="32"/>
      <c r="FS13" s="55">
        <v>-25.544906837483968</v>
      </c>
      <c r="FT13" s="51" t="s">
        <v>52</v>
      </c>
      <c r="FU13" s="55">
        <v>-29.382913463369359</v>
      </c>
      <c r="FV13" s="32"/>
      <c r="FW13" s="50">
        <v>1118.769289979125</v>
      </c>
      <c r="FX13" s="32"/>
      <c r="FY13" s="50">
        <v>1854.5794296908707</v>
      </c>
      <c r="FZ13" s="51" t="s">
        <v>52</v>
      </c>
      <c r="GA13" s="28">
        <v>100.39876614257155</v>
      </c>
      <c r="GB13" s="51" t="s">
        <v>52</v>
      </c>
      <c r="GC13" s="31">
        <v>31.183464559786174</v>
      </c>
      <c r="GD13" s="32"/>
      <c r="GE13" s="31">
        <v>34.191832173316207</v>
      </c>
      <c r="GF13" s="32"/>
      <c r="GG13" s="129">
        <v>-3.0083890038109664</v>
      </c>
      <c r="GH13" s="32"/>
      <c r="GI13" s="21"/>
    </row>
    <row r="14" spans="1:191" ht="13.5" customHeight="1">
      <c r="A14" s="6"/>
      <c r="B14" s="37" t="s">
        <v>60</v>
      </c>
      <c r="C14" s="68">
        <v>5.77</v>
      </c>
      <c r="D14" s="94">
        <v>0.4233791958826057</v>
      </c>
      <c r="E14" s="75">
        <v>1.481111189502804</v>
      </c>
      <c r="F14" s="81">
        <v>73.37594382714137</v>
      </c>
      <c r="G14" s="84">
        <v>1.8560000000000001</v>
      </c>
      <c r="H14" s="51" t="s">
        <v>52</v>
      </c>
      <c r="I14" s="87">
        <v>37.983788401468566</v>
      </c>
      <c r="J14" s="51" t="s">
        <v>52</v>
      </c>
      <c r="K14" s="23" t="s">
        <v>53</v>
      </c>
      <c r="L14" s="51" t="s">
        <v>52</v>
      </c>
      <c r="M14" s="23" t="s">
        <v>53</v>
      </c>
      <c r="N14" s="22" t="s">
        <v>52</v>
      </c>
      <c r="O14" s="101" t="s">
        <v>53</v>
      </c>
      <c r="P14" s="22" t="s">
        <v>52</v>
      </c>
      <c r="Q14" s="101" t="s">
        <v>53</v>
      </c>
      <c r="R14" s="51" t="s">
        <v>52</v>
      </c>
      <c r="S14" s="23" t="s">
        <v>53</v>
      </c>
      <c r="T14" s="51" t="s">
        <v>52</v>
      </c>
      <c r="U14" s="101" t="s">
        <v>53</v>
      </c>
      <c r="V14" s="51" t="s">
        <v>52</v>
      </c>
      <c r="W14" s="101" t="s">
        <v>104</v>
      </c>
      <c r="X14" s="51"/>
      <c r="Y14" s="101">
        <v>19.7</v>
      </c>
      <c r="Z14" s="51">
        <v>1</v>
      </c>
      <c r="AA14" s="23">
        <v>2.9</v>
      </c>
      <c r="AB14" s="22">
        <v>1</v>
      </c>
      <c r="AC14" s="101">
        <f>[1]BS2017!$E11</f>
        <v>8.3000000000000007</v>
      </c>
      <c r="AD14" s="51">
        <v>1</v>
      </c>
      <c r="AE14" s="106">
        <v>23</v>
      </c>
      <c r="AF14" s="22" t="s">
        <v>52</v>
      </c>
      <c r="AG14" s="101">
        <v>99.7</v>
      </c>
      <c r="AH14" s="51">
        <v>5</v>
      </c>
      <c r="AI14" s="109">
        <v>10.199999999999999</v>
      </c>
      <c r="AJ14" s="51" t="s">
        <v>52</v>
      </c>
      <c r="AK14" s="109">
        <v>8.6</v>
      </c>
      <c r="AL14" s="51" t="s">
        <v>52</v>
      </c>
      <c r="AM14" s="109">
        <v>4.3</v>
      </c>
      <c r="AN14" s="51" t="s">
        <v>52</v>
      </c>
      <c r="AO14" s="112" t="s">
        <v>53</v>
      </c>
      <c r="AP14" s="51" t="s">
        <v>52</v>
      </c>
      <c r="AQ14" s="109">
        <v>58</v>
      </c>
      <c r="AR14" s="51" t="s">
        <v>52</v>
      </c>
      <c r="AS14" s="23" t="s">
        <v>53</v>
      </c>
      <c r="AT14" s="22"/>
      <c r="AU14" s="101">
        <v>16.833220000000001</v>
      </c>
      <c r="AV14" s="51" t="s">
        <v>52</v>
      </c>
      <c r="AW14" s="23">
        <v>8.1</v>
      </c>
      <c r="AX14" s="22" t="s">
        <v>52</v>
      </c>
      <c r="AY14" s="101" t="s">
        <v>53</v>
      </c>
      <c r="AZ14" s="51" t="s">
        <v>52</v>
      </c>
      <c r="BA14" s="23" t="s">
        <v>54</v>
      </c>
      <c r="BB14" s="22" t="s">
        <v>52</v>
      </c>
      <c r="BC14" s="101">
        <v>0.2</v>
      </c>
      <c r="BD14" s="51" t="s">
        <v>52</v>
      </c>
      <c r="BE14" s="23">
        <v>8.3849999999999994E-2</v>
      </c>
      <c r="BF14" s="22" t="s">
        <v>52</v>
      </c>
      <c r="BG14" s="64">
        <v>99.576729999999998</v>
      </c>
      <c r="BH14" s="51" t="s">
        <v>52</v>
      </c>
      <c r="BI14" s="64">
        <v>99.122240000000005</v>
      </c>
      <c r="BJ14" s="51" t="s">
        <v>52</v>
      </c>
      <c r="BK14" s="24">
        <v>100</v>
      </c>
      <c r="BL14" s="51" t="s">
        <v>52</v>
      </c>
      <c r="BM14" s="64">
        <v>58.921689999999998</v>
      </c>
      <c r="BN14" s="25"/>
      <c r="BO14" s="22" t="s">
        <v>52</v>
      </c>
      <c r="BP14" s="64">
        <v>82.320849999999993</v>
      </c>
      <c r="BQ14" s="51" t="s">
        <v>52</v>
      </c>
      <c r="BR14" s="64">
        <v>92.247510000000005</v>
      </c>
      <c r="BS14" s="51" t="s">
        <v>52</v>
      </c>
      <c r="BT14" s="24">
        <v>90.104029999999995</v>
      </c>
      <c r="BU14" s="51" t="s">
        <v>52</v>
      </c>
      <c r="BV14" s="115">
        <v>9.1</v>
      </c>
      <c r="BW14" s="51" t="s">
        <v>52</v>
      </c>
      <c r="BX14" s="64" t="s">
        <v>53</v>
      </c>
      <c r="BY14" s="51" t="s">
        <v>52</v>
      </c>
      <c r="BZ14" s="64" t="s">
        <v>53</v>
      </c>
      <c r="CA14" s="51" t="s">
        <v>52</v>
      </c>
      <c r="CB14" s="64" t="s">
        <v>53</v>
      </c>
      <c r="CC14" s="51" t="s">
        <v>52</v>
      </c>
      <c r="CD14" s="64" t="s">
        <v>53</v>
      </c>
      <c r="CE14" s="22" t="s">
        <v>52</v>
      </c>
      <c r="CF14" s="64" t="s">
        <v>53</v>
      </c>
      <c r="CG14" s="51" t="s">
        <v>52</v>
      </c>
      <c r="CH14" s="24" t="s">
        <v>53</v>
      </c>
      <c r="CI14" s="51" t="s">
        <v>52</v>
      </c>
      <c r="CJ14" s="64">
        <v>100</v>
      </c>
      <c r="CK14" s="51" t="s">
        <v>52</v>
      </c>
      <c r="CL14" s="64">
        <v>1.39761924498174E-2</v>
      </c>
      <c r="CM14" s="51"/>
      <c r="CN14" s="64" t="s">
        <v>53</v>
      </c>
      <c r="CO14" s="26" t="s">
        <v>52</v>
      </c>
      <c r="CP14" s="51" t="s">
        <v>52</v>
      </c>
      <c r="CQ14" s="101">
        <v>1.7</v>
      </c>
      <c r="CR14" s="22">
        <v>3</v>
      </c>
      <c r="CS14" s="101">
        <v>2.4</v>
      </c>
      <c r="CT14" s="51">
        <v>3</v>
      </c>
      <c r="CU14" s="23">
        <v>1.3</v>
      </c>
      <c r="CV14" s="51">
        <v>3</v>
      </c>
      <c r="CW14" s="101">
        <v>17.2</v>
      </c>
      <c r="CX14" s="22">
        <v>6</v>
      </c>
      <c r="CY14" s="101">
        <v>19.28</v>
      </c>
      <c r="CZ14" s="51">
        <v>6</v>
      </c>
      <c r="DA14" s="23">
        <v>15.44</v>
      </c>
      <c r="DB14" s="51">
        <v>6</v>
      </c>
      <c r="DC14" s="24">
        <v>20.282915945752418</v>
      </c>
      <c r="DD14" s="22" t="s">
        <v>52</v>
      </c>
      <c r="DE14" s="64">
        <v>77.136543975512993</v>
      </c>
      <c r="DF14" s="51" t="s">
        <v>52</v>
      </c>
      <c r="DG14" s="64" t="s">
        <v>53</v>
      </c>
      <c r="DH14" s="51" t="s">
        <v>52</v>
      </c>
      <c r="DI14" s="27">
        <v>6.6952939999999996</v>
      </c>
      <c r="DJ14" s="22" t="s">
        <v>52</v>
      </c>
      <c r="DK14" s="64">
        <v>0.24110000000000001</v>
      </c>
      <c r="DL14" s="51" t="s">
        <v>52</v>
      </c>
      <c r="DM14" s="118" t="s">
        <v>53</v>
      </c>
      <c r="DN14" s="51" t="s">
        <v>52</v>
      </c>
      <c r="DO14" s="121">
        <v>97</v>
      </c>
      <c r="DP14" s="22" t="s">
        <v>52</v>
      </c>
      <c r="DQ14" s="121">
        <v>91</v>
      </c>
      <c r="DR14" s="51" t="s">
        <v>52</v>
      </c>
      <c r="DS14" s="121">
        <v>80</v>
      </c>
      <c r="DT14" s="51" t="s">
        <v>52</v>
      </c>
      <c r="DU14" s="64" t="s">
        <v>53</v>
      </c>
      <c r="DV14" s="124"/>
      <c r="DW14" s="24" t="s">
        <v>53</v>
      </c>
      <c r="DX14" s="124"/>
      <c r="DY14" s="64" t="s">
        <v>53</v>
      </c>
      <c r="DZ14" s="51" t="s">
        <v>52</v>
      </c>
      <c r="EA14" s="64">
        <v>5.4</v>
      </c>
      <c r="EB14" s="51" t="s">
        <v>52</v>
      </c>
      <c r="EC14" s="121">
        <v>6.6139999999999999</v>
      </c>
      <c r="ED14" s="22">
        <v>2</v>
      </c>
      <c r="EE14" s="64">
        <v>16.493765585999999</v>
      </c>
      <c r="EF14" s="51">
        <v>2</v>
      </c>
      <c r="EG14" s="121">
        <v>4.9903234948100001</v>
      </c>
      <c r="EH14" s="22">
        <v>2</v>
      </c>
      <c r="EI14" s="121">
        <v>12.444696994499999</v>
      </c>
      <c r="EJ14" s="51">
        <v>2</v>
      </c>
      <c r="EK14" s="27" t="s">
        <v>56</v>
      </c>
      <c r="EL14" s="22" t="s">
        <v>52</v>
      </c>
      <c r="EM14" s="64">
        <v>72.11</v>
      </c>
      <c r="EN14" s="51" t="s">
        <v>52</v>
      </c>
      <c r="EO14" s="27" t="s">
        <v>53</v>
      </c>
      <c r="EP14" s="22" t="s">
        <v>52</v>
      </c>
      <c r="EQ14" s="121" t="s">
        <v>53</v>
      </c>
      <c r="ER14" s="51" t="s">
        <v>52</v>
      </c>
      <c r="ES14" s="64" t="s">
        <v>53</v>
      </c>
      <c r="ET14" s="51" t="s">
        <v>52</v>
      </c>
      <c r="EU14" s="27">
        <v>8.0331078384931107</v>
      </c>
      <c r="EV14" s="22" t="s">
        <v>52</v>
      </c>
      <c r="EW14" s="64">
        <v>71.2</v>
      </c>
      <c r="EX14" s="51" t="s">
        <v>52</v>
      </c>
      <c r="EY14" s="61">
        <v>38010</v>
      </c>
      <c r="EZ14" s="22" t="s">
        <v>52</v>
      </c>
      <c r="FA14" s="55">
        <v>-0.40520778712699324</v>
      </c>
      <c r="FB14" s="133">
        <v>-2.46536035877023</v>
      </c>
      <c r="FC14" s="55">
        <v>-3.5714370057366995</v>
      </c>
      <c r="FD14" s="46"/>
      <c r="FE14" s="55">
        <v>-2.9425313679018905</v>
      </c>
      <c r="FF14" s="32"/>
      <c r="FG14" s="129">
        <v>-1.6370148344387547</v>
      </c>
      <c r="FH14" s="32"/>
      <c r="FI14" s="24">
        <v>34.620263372911488</v>
      </c>
      <c r="FJ14" s="51" t="s">
        <v>52</v>
      </c>
      <c r="FK14" s="55">
        <v>-0.72487918680219643</v>
      </c>
      <c r="FL14" s="32"/>
      <c r="FM14" s="55">
        <v>1.5094936581279583</v>
      </c>
      <c r="FN14" s="32"/>
      <c r="FO14" s="55">
        <v>-20.396225086849086</v>
      </c>
      <c r="FP14" s="46"/>
      <c r="FQ14" s="55">
        <v>-16.956175016406917</v>
      </c>
      <c r="FR14" s="32"/>
      <c r="FS14" s="55">
        <v>19.346923938948454</v>
      </c>
      <c r="FT14" s="51" t="s">
        <v>52</v>
      </c>
      <c r="FU14" s="55">
        <v>11.010158827325649</v>
      </c>
      <c r="FV14" s="32"/>
      <c r="FW14" s="50">
        <v>3328.61</v>
      </c>
      <c r="FX14" s="32"/>
      <c r="FY14" s="50" t="s">
        <v>53</v>
      </c>
      <c r="FZ14" s="51" t="s">
        <v>52</v>
      </c>
      <c r="GA14" s="28" t="s">
        <v>53</v>
      </c>
      <c r="GB14" s="51" t="s">
        <v>52</v>
      </c>
      <c r="GC14" s="31">
        <v>14.723529411764705</v>
      </c>
      <c r="GD14" s="32"/>
      <c r="GE14" s="31">
        <v>35.71764705882353</v>
      </c>
      <c r="GF14" s="32"/>
      <c r="GG14" s="129">
        <v>-20.994117647058825</v>
      </c>
      <c r="GH14" s="32"/>
      <c r="GI14" s="21"/>
    </row>
    <row r="15" spans="1:191" s="6" customFormat="1" ht="13.5" customHeight="1">
      <c r="B15" s="36" t="s">
        <v>61</v>
      </c>
      <c r="C15" s="67">
        <v>181.04</v>
      </c>
      <c r="D15" s="93">
        <v>15.248950075459842</v>
      </c>
      <c r="E15" s="73">
        <v>1.2833949773085385</v>
      </c>
      <c r="F15" s="80">
        <v>84.229728653666839</v>
      </c>
      <c r="G15" s="83">
        <v>2.5950000000000002</v>
      </c>
      <c r="H15" s="49" t="s">
        <v>52</v>
      </c>
      <c r="I15" s="86">
        <v>55.569919585069627</v>
      </c>
      <c r="J15" s="49" t="s">
        <v>52</v>
      </c>
      <c r="K15" s="15">
        <v>30.76</v>
      </c>
      <c r="L15" s="49">
        <v>4</v>
      </c>
      <c r="M15" s="15">
        <v>2.17</v>
      </c>
      <c r="N15" s="8">
        <v>4</v>
      </c>
      <c r="O15" s="100">
        <v>33.619999999999997</v>
      </c>
      <c r="P15" s="8">
        <v>3</v>
      </c>
      <c r="Q15" s="100">
        <v>33.31</v>
      </c>
      <c r="R15" s="49">
        <v>3</v>
      </c>
      <c r="S15" s="15">
        <v>33.94</v>
      </c>
      <c r="T15" s="49">
        <v>3</v>
      </c>
      <c r="U15" s="100">
        <v>14</v>
      </c>
      <c r="V15" s="49">
        <v>6</v>
      </c>
      <c r="W15" s="100">
        <v>14.2</v>
      </c>
      <c r="X15" s="49"/>
      <c r="Y15" s="100">
        <v>32.4</v>
      </c>
      <c r="Z15" s="49">
        <v>6</v>
      </c>
      <c r="AA15" s="15">
        <v>9.6</v>
      </c>
      <c r="AB15" s="8">
        <v>6</v>
      </c>
      <c r="AC15" s="100">
        <f>[1]BS2017!$E12</f>
        <v>2</v>
      </c>
      <c r="AD15" s="49">
        <v>6</v>
      </c>
      <c r="AE15" s="105">
        <v>161</v>
      </c>
      <c r="AF15" s="8" t="s">
        <v>52</v>
      </c>
      <c r="AG15" s="100">
        <v>89</v>
      </c>
      <c r="AH15" s="49" t="s">
        <v>52</v>
      </c>
      <c r="AI15" s="108">
        <v>28.7</v>
      </c>
      <c r="AJ15" s="49" t="s">
        <v>52</v>
      </c>
      <c r="AK15" s="108">
        <v>24.6</v>
      </c>
      <c r="AL15" s="49" t="s">
        <v>52</v>
      </c>
      <c r="AM15" s="108">
        <v>14.8</v>
      </c>
      <c r="AN15" s="49" t="s">
        <v>52</v>
      </c>
      <c r="AO15" s="111">
        <v>0.05</v>
      </c>
      <c r="AP15" s="49" t="s">
        <v>52</v>
      </c>
      <c r="AQ15" s="108">
        <v>380</v>
      </c>
      <c r="AR15" s="49" t="s">
        <v>52</v>
      </c>
      <c r="AS15" s="15">
        <v>10.56</v>
      </c>
      <c r="AT15" s="8"/>
      <c r="AU15" s="100">
        <v>17.67136</v>
      </c>
      <c r="AV15" s="49" t="s">
        <v>52</v>
      </c>
      <c r="AW15" s="15">
        <v>17.399999999999999</v>
      </c>
      <c r="AX15" s="8" t="s">
        <v>52</v>
      </c>
      <c r="AY15" s="100">
        <v>56.4</v>
      </c>
      <c r="AZ15" s="49">
        <v>6</v>
      </c>
      <c r="BA15" s="15">
        <v>57</v>
      </c>
      <c r="BB15" s="8" t="s">
        <v>52</v>
      </c>
      <c r="BC15" s="100">
        <v>71.400000000000006</v>
      </c>
      <c r="BD15" s="49" t="s">
        <v>52</v>
      </c>
      <c r="BE15" s="15">
        <v>5.6426800000000004</v>
      </c>
      <c r="BF15" s="8" t="s">
        <v>52</v>
      </c>
      <c r="BG15" s="63">
        <v>42.713709999999999</v>
      </c>
      <c r="BH15" s="49" t="s">
        <v>52</v>
      </c>
      <c r="BI15" s="63">
        <v>43.907229999999998</v>
      </c>
      <c r="BJ15" s="49" t="s">
        <v>52</v>
      </c>
      <c r="BK15" s="9">
        <v>41.588200000000001</v>
      </c>
      <c r="BL15" s="49" t="s">
        <v>52</v>
      </c>
      <c r="BM15" s="63">
        <v>100</v>
      </c>
      <c r="BN15" s="11"/>
      <c r="BO15" s="8" t="s">
        <v>52</v>
      </c>
      <c r="BP15" s="63">
        <v>100</v>
      </c>
      <c r="BQ15" s="49" t="s">
        <v>52</v>
      </c>
      <c r="BR15" s="63">
        <v>100</v>
      </c>
      <c r="BS15" s="49" t="s">
        <v>52</v>
      </c>
      <c r="BT15" s="9" t="s">
        <v>53</v>
      </c>
      <c r="BU15" s="49" t="s">
        <v>52</v>
      </c>
      <c r="BV15" s="114">
        <v>20.3</v>
      </c>
      <c r="BW15" s="49" t="s">
        <v>52</v>
      </c>
      <c r="BX15" s="63">
        <v>75.543033899999998</v>
      </c>
      <c r="BY15" s="49" t="s">
        <v>52</v>
      </c>
      <c r="BZ15" s="63">
        <v>100</v>
      </c>
      <c r="CA15" s="49" t="s">
        <v>52</v>
      </c>
      <c r="CB15" s="63">
        <v>69.135969099999997</v>
      </c>
      <c r="CC15" s="49" t="s">
        <v>52</v>
      </c>
      <c r="CD15" s="63">
        <v>42.428946699999997</v>
      </c>
      <c r="CE15" s="8" t="s">
        <v>52</v>
      </c>
      <c r="CF15" s="63">
        <v>88.139691499999998</v>
      </c>
      <c r="CG15" s="49" t="s">
        <v>52</v>
      </c>
      <c r="CH15" s="9">
        <v>30.453957599999999</v>
      </c>
      <c r="CI15" s="49" t="s">
        <v>52</v>
      </c>
      <c r="CJ15" s="63">
        <v>56.1</v>
      </c>
      <c r="CK15" s="49" t="s">
        <v>52</v>
      </c>
      <c r="CL15" s="63">
        <v>67.953347836411695</v>
      </c>
      <c r="CM15" s="49"/>
      <c r="CN15" s="63">
        <v>5.52</v>
      </c>
      <c r="CO15" s="7">
        <v>2015</v>
      </c>
      <c r="CP15" s="49" t="s">
        <v>52</v>
      </c>
      <c r="CQ15" s="100">
        <v>0.2</v>
      </c>
      <c r="CR15" s="8">
        <v>6</v>
      </c>
      <c r="CS15" s="100">
        <v>0.2</v>
      </c>
      <c r="CT15" s="49">
        <v>6</v>
      </c>
      <c r="CU15" s="15">
        <v>0.2</v>
      </c>
      <c r="CV15" s="49">
        <v>6</v>
      </c>
      <c r="CW15" s="100">
        <v>12.72</v>
      </c>
      <c r="CX15" s="8">
        <v>4</v>
      </c>
      <c r="CY15" s="100">
        <v>15.19</v>
      </c>
      <c r="CZ15" s="49">
        <v>4</v>
      </c>
      <c r="DA15" s="15">
        <v>10.26</v>
      </c>
      <c r="DB15" s="49">
        <v>4</v>
      </c>
      <c r="DC15" s="9">
        <v>6.1004635601479427</v>
      </c>
      <c r="DD15" s="8" t="s">
        <v>52</v>
      </c>
      <c r="DE15" s="63">
        <v>13.28962523256844</v>
      </c>
      <c r="DF15" s="49" t="s">
        <v>52</v>
      </c>
      <c r="DG15" s="63">
        <v>15.29</v>
      </c>
      <c r="DH15" s="49" t="s">
        <v>52</v>
      </c>
      <c r="DI15" s="16">
        <v>6.0985630000000004</v>
      </c>
      <c r="DJ15" s="8" t="s">
        <v>52</v>
      </c>
      <c r="DK15" s="63">
        <v>0.1305</v>
      </c>
      <c r="DL15" s="49" t="s">
        <v>52</v>
      </c>
      <c r="DM15" s="117">
        <v>216.44197600000001</v>
      </c>
      <c r="DN15" s="49" t="s">
        <v>52</v>
      </c>
      <c r="DO15" s="120">
        <v>99</v>
      </c>
      <c r="DP15" s="8" t="s">
        <v>52</v>
      </c>
      <c r="DQ15" s="120">
        <v>70</v>
      </c>
      <c r="DR15" s="49" t="s">
        <v>52</v>
      </c>
      <c r="DS15" s="120">
        <v>30</v>
      </c>
      <c r="DT15" s="49" t="s">
        <v>52</v>
      </c>
      <c r="DU15" s="63">
        <v>6.523377</v>
      </c>
      <c r="DV15" s="123" t="s">
        <v>164</v>
      </c>
      <c r="DW15" s="9">
        <v>3.8888419999999999</v>
      </c>
      <c r="DX15" s="123" t="s">
        <v>164</v>
      </c>
      <c r="DY15" s="63">
        <v>55.05</v>
      </c>
      <c r="DZ15" s="49" t="s">
        <v>52</v>
      </c>
      <c r="EA15" s="63">
        <v>25</v>
      </c>
      <c r="EB15" s="49" t="s">
        <v>52</v>
      </c>
      <c r="EC15" s="120">
        <v>74.475557173999988</v>
      </c>
      <c r="ED15" s="8" t="s">
        <v>52</v>
      </c>
      <c r="EE15" s="63">
        <v>4.7506255772100001</v>
      </c>
      <c r="EF15" s="49" t="s">
        <v>52</v>
      </c>
      <c r="EG15" s="120">
        <v>132.61316889100002</v>
      </c>
      <c r="EH15" s="8" t="s">
        <v>52</v>
      </c>
      <c r="EI15" s="120">
        <v>8.4590909543400006</v>
      </c>
      <c r="EJ15" s="49" t="s">
        <v>52</v>
      </c>
      <c r="EK15" s="16" t="s">
        <v>56</v>
      </c>
      <c r="EL15" s="8" t="s">
        <v>52</v>
      </c>
      <c r="EM15" s="63">
        <v>53.57</v>
      </c>
      <c r="EN15" s="49" t="s">
        <v>52</v>
      </c>
      <c r="EO15" s="16">
        <v>73.3</v>
      </c>
      <c r="EP15" s="8">
        <v>6</v>
      </c>
      <c r="EQ15" s="120">
        <v>2.2017801321625865</v>
      </c>
      <c r="ER15" s="49" t="s">
        <v>52</v>
      </c>
      <c r="ES15" s="63">
        <v>1.0921894008796449</v>
      </c>
      <c r="ET15" s="49" t="s">
        <v>52</v>
      </c>
      <c r="EU15" s="16">
        <v>0.532650926426953</v>
      </c>
      <c r="EV15" s="8" t="s">
        <v>52</v>
      </c>
      <c r="EW15" s="63">
        <v>19</v>
      </c>
      <c r="EX15" s="49" t="s">
        <v>52</v>
      </c>
      <c r="EY15" s="60">
        <v>1070</v>
      </c>
      <c r="EZ15" s="8" t="s">
        <v>52</v>
      </c>
      <c r="FA15" s="54">
        <v>7.0360871695217355</v>
      </c>
      <c r="FB15" s="132">
        <v>7</v>
      </c>
      <c r="FC15" s="54">
        <v>1.7999999999999829</v>
      </c>
      <c r="FD15" s="45"/>
      <c r="FE15" s="54">
        <v>10.5</v>
      </c>
      <c r="FF15" s="30"/>
      <c r="FG15" s="128">
        <v>6.6999999999999886</v>
      </c>
      <c r="FH15" s="30"/>
      <c r="FI15" s="9">
        <v>21.094495604591632</v>
      </c>
      <c r="FJ15" s="49">
        <v>7</v>
      </c>
      <c r="FK15" s="54">
        <v>3</v>
      </c>
      <c r="FL15" s="30"/>
      <c r="FM15" s="54">
        <v>17.902505851060923</v>
      </c>
      <c r="FN15" s="30"/>
      <c r="FO15" s="54">
        <v>9.2256236849800075</v>
      </c>
      <c r="FP15" s="45"/>
      <c r="FQ15" s="54">
        <v>6.114060548004943</v>
      </c>
      <c r="FR15" s="30"/>
      <c r="FS15" s="54">
        <v>-16.928293330886127</v>
      </c>
      <c r="FT15" s="49" t="s">
        <v>52</v>
      </c>
      <c r="FU15" s="54">
        <v>-10.1</v>
      </c>
      <c r="FV15" s="30"/>
      <c r="FW15" s="48">
        <v>6730.8125287361891</v>
      </c>
      <c r="FX15" s="30"/>
      <c r="FY15" s="48">
        <v>5647.7690372100005</v>
      </c>
      <c r="FZ15" s="49" t="s">
        <v>52</v>
      </c>
      <c r="GA15" s="14">
        <v>33.854660776614963</v>
      </c>
      <c r="GB15" s="49" t="s">
        <v>52</v>
      </c>
      <c r="GC15" s="29">
        <v>17.627726416478051</v>
      </c>
      <c r="GD15" s="30"/>
      <c r="GE15" s="29">
        <v>17.802046485969875</v>
      </c>
      <c r="GF15" s="30"/>
      <c r="GG15" s="128">
        <v>-0.32771812031089115</v>
      </c>
      <c r="GH15" s="30"/>
      <c r="GI15" s="21"/>
    </row>
    <row r="16" spans="1:191" s="6" customFormat="1" ht="13.5" customHeight="1">
      <c r="B16" s="36" t="s">
        <v>62</v>
      </c>
      <c r="C16" s="67">
        <v>9600</v>
      </c>
      <c r="D16" s="93">
        <v>1382.71</v>
      </c>
      <c r="E16" s="73">
        <v>0.51945735079803601</v>
      </c>
      <c r="F16" s="80">
        <v>144.03229166666668</v>
      </c>
      <c r="G16" s="83">
        <v>1.569</v>
      </c>
      <c r="H16" s="49" t="s">
        <v>52</v>
      </c>
      <c r="I16" s="86">
        <v>36.579942480343611</v>
      </c>
      <c r="J16" s="49" t="s">
        <v>52</v>
      </c>
      <c r="K16" s="15">
        <v>42.16</v>
      </c>
      <c r="L16" s="49">
        <v>4</v>
      </c>
      <c r="M16" s="15">
        <v>1.85</v>
      </c>
      <c r="N16" s="8">
        <v>5</v>
      </c>
      <c r="O16" s="100">
        <v>5.83</v>
      </c>
      <c r="P16" s="8" t="s">
        <v>52</v>
      </c>
      <c r="Q16" s="100">
        <v>5.84</v>
      </c>
      <c r="R16" s="49" t="s">
        <v>52</v>
      </c>
      <c r="S16" s="15">
        <v>5.82</v>
      </c>
      <c r="T16" s="49" t="s">
        <v>52</v>
      </c>
      <c r="U16" s="100">
        <v>5.7</v>
      </c>
      <c r="V16" s="49" t="s">
        <v>63</v>
      </c>
      <c r="W16" s="100">
        <v>9.3000000000000007</v>
      </c>
      <c r="X16" s="49"/>
      <c r="Y16" s="100">
        <v>9.4</v>
      </c>
      <c r="Z16" s="49">
        <v>2</v>
      </c>
      <c r="AA16" s="15">
        <v>2.2999999999999998</v>
      </c>
      <c r="AB16" s="8">
        <v>2</v>
      </c>
      <c r="AC16" s="100">
        <f>[1]BS2017!$E13</f>
        <v>6.6</v>
      </c>
      <c r="AD16" s="49">
        <v>2</v>
      </c>
      <c r="AE16" s="105">
        <v>27</v>
      </c>
      <c r="AF16" s="8" t="s">
        <v>52</v>
      </c>
      <c r="AG16" s="100">
        <v>99.9</v>
      </c>
      <c r="AH16" s="49" t="s">
        <v>52</v>
      </c>
      <c r="AI16" s="108">
        <v>10.7</v>
      </c>
      <c r="AJ16" s="49" t="s">
        <v>52</v>
      </c>
      <c r="AK16" s="108">
        <v>9.1999999999999993</v>
      </c>
      <c r="AL16" s="49" t="s">
        <v>52</v>
      </c>
      <c r="AM16" s="108">
        <v>5.5</v>
      </c>
      <c r="AN16" s="49" t="s">
        <v>52</v>
      </c>
      <c r="AO16" s="111" t="s">
        <v>53</v>
      </c>
      <c r="AP16" s="49" t="s">
        <v>52</v>
      </c>
      <c r="AQ16" s="108">
        <v>67</v>
      </c>
      <c r="AR16" s="49" t="s">
        <v>52</v>
      </c>
      <c r="AS16" s="15">
        <v>0.02</v>
      </c>
      <c r="AT16" s="8"/>
      <c r="AU16" s="100">
        <v>19.387869999999999</v>
      </c>
      <c r="AV16" s="49" t="s">
        <v>52</v>
      </c>
      <c r="AW16" s="15">
        <v>18.8</v>
      </c>
      <c r="AX16" s="8" t="s">
        <v>52</v>
      </c>
      <c r="AY16" s="100" t="s">
        <v>53</v>
      </c>
      <c r="AZ16" s="49" t="s">
        <v>52</v>
      </c>
      <c r="BA16" s="15">
        <v>6.16</v>
      </c>
      <c r="BB16" s="8">
        <v>3</v>
      </c>
      <c r="BC16" s="100">
        <v>161.1</v>
      </c>
      <c r="BD16" s="49" t="s">
        <v>52</v>
      </c>
      <c r="BE16" s="15">
        <v>0.36199999999999999</v>
      </c>
      <c r="BF16" s="8" t="s">
        <v>52</v>
      </c>
      <c r="BG16" s="63" t="s">
        <v>53</v>
      </c>
      <c r="BH16" s="49" t="s">
        <v>52</v>
      </c>
      <c r="BI16" s="63" t="s">
        <v>53</v>
      </c>
      <c r="BJ16" s="49" t="s">
        <v>52</v>
      </c>
      <c r="BK16" s="9" t="s">
        <v>53</v>
      </c>
      <c r="BL16" s="49" t="s">
        <v>52</v>
      </c>
      <c r="BM16" s="63" t="s">
        <v>53</v>
      </c>
      <c r="BN16" s="11"/>
      <c r="BO16" s="8" t="s">
        <v>52</v>
      </c>
      <c r="BP16" s="63" t="s">
        <v>53</v>
      </c>
      <c r="BQ16" s="49" t="s">
        <v>52</v>
      </c>
      <c r="BR16" s="63" t="s">
        <v>53</v>
      </c>
      <c r="BS16" s="49" t="s">
        <v>52</v>
      </c>
      <c r="BT16" s="9" t="s">
        <v>53</v>
      </c>
      <c r="BU16" s="49" t="s">
        <v>52</v>
      </c>
      <c r="BV16" s="114">
        <v>23.62</v>
      </c>
      <c r="BW16" s="49" t="s">
        <v>52</v>
      </c>
      <c r="BX16" s="63">
        <v>95.493212299999996</v>
      </c>
      <c r="BY16" s="49" t="s">
        <v>52</v>
      </c>
      <c r="BZ16" s="63">
        <v>97.508148500000004</v>
      </c>
      <c r="CA16" s="49" t="s">
        <v>52</v>
      </c>
      <c r="CB16" s="63">
        <v>92.968570700000001</v>
      </c>
      <c r="CC16" s="49" t="s">
        <v>52</v>
      </c>
      <c r="CD16" s="63">
        <v>76.465871500000006</v>
      </c>
      <c r="CE16" s="8" t="s">
        <v>52</v>
      </c>
      <c r="CF16" s="63">
        <v>86.636381700000001</v>
      </c>
      <c r="CG16" s="49" t="s">
        <v>52</v>
      </c>
      <c r="CH16" s="9">
        <v>63.722593000000003</v>
      </c>
      <c r="CI16" s="49" t="s">
        <v>52</v>
      </c>
      <c r="CJ16" s="63">
        <v>100</v>
      </c>
      <c r="CK16" s="49" t="s">
        <v>52</v>
      </c>
      <c r="CL16" s="63">
        <v>17.099459693837002</v>
      </c>
      <c r="CM16" s="49"/>
      <c r="CN16" s="63">
        <v>6.68</v>
      </c>
      <c r="CO16" s="7">
        <v>2015</v>
      </c>
      <c r="CP16" s="49" t="s">
        <v>52</v>
      </c>
      <c r="CQ16" s="100">
        <v>3.1</v>
      </c>
      <c r="CR16" s="8">
        <v>6</v>
      </c>
      <c r="CS16" s="100" t="s">
        <v>53</v>
      </c>
      <c r="CT16" s="49" t="s">
        <v>52</v>
      </c>
      <c r="CU16" s="15" t="s">
        <v>53</v>
      </c>
      <c r="CV16" s="49" t="s">
        <v>52</v>
      </c>
      <c r="CW16" s="100" t="s">
        <v>53</v>
      </c>
      <c r="CX16" s="8" t="s">
        <v>52</v>
      </c>
      <c r="CY16" s="100" t="s">
        <v>53</v>
      </c>
      <c r="CZ16" s="49" t="s">
        <v>52</v>
      </c>
      <c r="DA16" s="15" t="s">
        <v>53</v>
      </c>
      <c r="DB16" s="49" t="s">
        <v>52</v>
      </c>
      <c r="DC16" s="9">
        <v>8.4471660388038785</v>
      </c>
      <c r="DD16" s="8" t="s">
        <v>52</v>
      </c>
      <c r="DE16" s="63">
        <v>76.366451701864491</v>
      </c>
      <c r="DF16" s="49" t="s">
        <v>52</v>
      </c>
      <c r="DG16" s="63">
        <v>83.62</v>
      </c>
      <c r="DH16" s="49" t="s">
        <v>52</v>
      </c>
      <c r="DI16" s="16">
        <v>9086.9559040000004</v>
      </c>
      <c r="DJ16" s="8" t="s">
        <v>52</v>
      </c>
      <c r="DK16" s="63">
        <v>0.53959999999999997</v>
      </c>
      <c r="DL16" s="49" t="s">
        <v>52</v>
      </c>
      <c r="DM16" s="117">
        <v>2574.2050490000001</v>
      </c>
      <c r="DN16" s="49" t="s">
        <v>52</v>
      </c>
      <c r="DO16" s="120">
        <v>99.5</v>
      </c>
      <c r="DP16" s="8" t="s">
        <v>52</v>
      </c>
      <c r="DQ16" s="120">
        <v>95</v>
      </c>
      <c r="DR16" s="49" t="s">
        <v>52</v>
      </c>
      <c r="DS16" s="120">
        <v>85</v>
      </c>
      <c r="DT16" s="49" t="s">
        <v>52</v>
      </c>
      <c r="DU16" s="63">
        <v>8.870000000000001</v>
      </c>
      <c r="DV16" s="123" t="s">
        <v>164</v>
      </c>
      <c r="DW16" s="9">
        <v>8.23</v>
      </c>
      <c r="DX16" s="123" t="s">
        <v>164</v>
      </c>
      <c r="DY16" s="63">
        <v>25.2</v>
      </c>
      <c r="DZ16" s="49" t="s">
        <v>52</v>
      </c>
      <c r="EA16" s="63">
        <v>59.5</v>
      </c>
      <c r="EB16" s="49" t="s">
        <v>52</v>
      </c>
      <c r="EC16" s="120">
        <v>29188.939460199999</v>
      </c>
      <c r="ED16" s="8" t="s">
        <v>52</v>
      </c>
      <c r="EE16" s="63">
        <v>20.825635126600002</v>
      </c>
      <c r="EF16" s="49" t="s">
        <v>52</v>
      </c>
      <c r="EG16" s="120">
        <v>34267.4182248</v>
      </c>
      <c r="EH16" s="8" t="s">
        <v>52</v>
      </c>
      <c r="EI16" s="120">
        <v>24.449012601300002</v>
      </c>
      <c r="EJ16" s="49" t="s">
        <v>52</v>
      </c>
      <c r="EK16" s="16">
        <v>3.53</v>
      </c>
      <c r="EL16" s="8" t="s">
        <v>52</v>
      </c>
      <c r="EM16" s="63">
        <v>22.1</v>
      </c>
      <c r="EN16" s="49" t="s">
        <v>52</v>
      </c>
      <c r="EO16" s="16" t="s">
        <v>53</v>
      </c>
      <c r="EP16" s="8" t="s">
        <v>52</v>
      </c>
      <c r="EQ16" s="120">
        <v>0.40168679322893608</v>
      </c>
      <c r="ER16" s="49" t="s">
        <v>52</v>
      </c>
      <c r="ES16" s="63">
        <v>1.5549033666832353</v>
      </c>
      <c r="ET16" s="49" t="s">
        <v>52</v>
      </c>
      <c r="EU16" s="16">
        <v>19.7665986690374</v>
      </c>
      <c r="EV16" s="8" t="s">
        <v>52</v>
      </c>
      <c r="EW16" s="63">
        <v>50.3</v>
      </c>
      <c r="EX16" s="49" t="s">
        <v>52</v>
      </c>
      <c r="EY16" s="60">
        <v>7900</v>
      </c>
      <c r="EZ16" s="8" t="s">
        <v>52</v>
      </c>
      <c r="FA16" s="54">
        <v>6.9199999999999928</v>
      </c>
      <c r="FB16" s="132">
        <v>6.6999999999999948</v>
      </c>
      <c r="FC16" s="54">
        <v>3.2999999999999918</v>
      </c>
      <c r="FD16" s="45"/>
      <c r="FE16" s="54">
        <v>6.0999999999999943</v>
      </c>
      <c r="FF16" s="30"/>
      <c r="FG16" s="128">
        <v>7.8000000000000069</v>
      </c>
      <c r="FH16" s="30"/>
      <c r="FI16" s="9">
        <v>44.701899110575042</v>
      </c>
      <c r="FJ16" s="49" t="s">
        <v>52</v>
      </c>
      <c r="FK16" s="54">
        <v>2.0000000000000018</v>
      </c>
      <c r="FL16" s="30"/>
      <c r="FM16" s="54">
        <v>11.333120701215439</v>
      </c>
      <c r="FN16" s="30"/>
      <c r="FO16" s="54">
        <v>-7.1708441050382099</v>
      </c>
      <c r="FP16" s="45"/>
      <c r="FQ16" s="54">
        <v>-4.5600711293352418</v>
      </c>
      <c r="FR16" s="30"/>
      <c r="FS16" s="54">
        <v>4.3379300934741867</v>
      </c>
      <c r="FT16" s="49" t="s">
        <v>52</v>
      </c>
      <c r="FU16" s="54">
        <v>1.8804064243015506</v>
      </c>
      <c r="FV16" s="30"/>
      <c r="FW16" s="48">
        <v>3097845</v>
      </c>
      <c r="FX16" s="30"/>
      <c r="FY16" s="48">
        <v>1416200</v>
      </c>
      <c r="FZ16" s="49" t="s">
        <v>52</v>
      </c>
      <c r="GA16" s="14">
        <v>13.066808362437921</v>
      </c>
      <c r="GB16" s="49" t="s">
        <v>52</v>
      </c>
      <c r="GC16" s="29">
        <v>21.441501249114737</v>
      </c>
      <c r="GD16" s="30"/>
      <c r="GE16" s="29">
        <v>25.243137260171988</v>
      </c>
      <c r="GF16" s="30"/>
      <c r="GG16" s="128">
        <v>-3.8016360110572514</v>
      </c>
      <c r="GH16" s="30"/>
      <c r="GI16" s="21"/>
    </row>
    <row r="17" spans="1:191" s="6" customFormat="1" ht="13.5" customHeight="1">
      <c r="B17" s="36" t="s">
        <v>64</v>
      </c>
      <c r="C17" s="67">
        <v>0.23699999999999999</v>
      </c>
      <c r="D17" s="93">
        <v>1.95E-2</v>
      </c>
      <c r="E17" s="73">
        <v>0.20640010555299515</v>
      </c>
      <c r="F17" s="80">
        <v>82.278481012658233</v>
      </c>
      <c r="G17" s="83">
        <v>2.21</v>
      </c>
      <c r="H17" s="49">
        <v>8</v>
      </c>
      <c r="I17" s="86">
        <v>65.562913907284766</v>
      </c>
      <c r="J17" s="49" t="s">
        <v>52</v>
      </c>
      <c r="K17" s="15" t="s">
        <v>53</v>
      </c>
      <c r="L17" s="49" t="s">
        <v>52</v>
      </c>
      <c r="M17" s="15" t="s">
        <v>53</v>
      </c>
      <c r="N17" s="8" t="s">
        <v>52</v>
      </c>
      <c r="O17" s="100" t="s">
        <v>53</v>
      </c>
      <c r="P17" s="8" t="s">
        <v>52</v>
      </c>
      <c r="Q17" s="100" t="s">
        <v>53</v>
      </c>
      <c r="R17" s="49" t="s">
        <v>52</v>
      </c>
      <c r="S17" s="15" t="s">
        <v>53</v>
      </c>
      <c r="T17" s="49" t="s">
        <v>52</v>
      </c>
      <c r="U17" s="100" t="s">
        <v>53</v>
      </c>
      <c r="V17" s="49" t="s">
        <v>52</v>
      </c>
      <c r="W17" s="100" t="s">
        <v>53</v>
      </c>
      <c r="X17" s="49"/>
      <c r="Y17" s="100" t="s">
        <v>53</v>
      </c>
      <c r="Z17" s="49" t="s">
        <v>52</v>
      </c>
      <c r="AA17" s="15" t="s">
        <v>53</v>
      </c>
      <c r="AB17" s="8" t="s">
        <v>52</v>
      </c>
      <c r="AC17" s="100" t="str">
        <f>[1]BS2017!$E14</f>
        <v>…</v>
      </c>
      <c r="AD17" s="49" t="s">
        <v>52</v>
      </c>
      <c r="AE17" s="105" t="s">
        <v>53</v>
      </c>
      <c r="AF17" s="8" t="s">
        <v>52</v>
      </c>
      <c r="AG17" s="100">
        <v>100</v>
      </c>
      <c r="AH17" s="49">
        <v>1</v>
      </c>
      <c r="AI17" s="108">
        <v>8.1</v>
      </c>
      <c r="AJ17" s="49" t="s">
        <v>52</v>
      </c>
      <c r="AK17" s="108">
        <v>6.9</v>
      </c>
      <c r="AL17" s="49" t="s">
        <v>52</v>
      </c>
      <c r="AM17" s="108">
        <v>4.4000000000000004</v>
      </c>
      <c r="AN17" s="49" t="s">
        <v>52</v>
      </c>
      <c r="AO17" s="111" t="s">
        <v>53</v>
      </c>
      <c r="AP17" s="49" t="s">
        <v>52</v>
      </c>
      <c r="AQ17" s="108">
        <v>7.8</v>
      </c>
      <c r="AR17" s="49" t="s">
        <v>52</v>
      </c>
      <c r="AS17" s="15" t="s">
        <v>53</v>
      </c>
      <c r="AT17" s="8"/>
      <c r="AU17" s="100" t="s">
        <v>53</v>
      </c>
      <c r="AV17" s="49" t="s">
        <v>52</v>
      </c>
      <c r="AW17" s="15">
        <v>24.2</v>
      </c>
      <c r="AX17" s="8" t="s">
        <v>52</v>
      </c>
      <c r="AY17" s="100" t="s">
        <v>53</v>
      </c>
      <c r="AZ17" s="49" t="s">
        <v>52</v>
      </c>
      <c r="BA17" s="15">
        <v>56</v>
      </c>
      <c r="BB17" s="8">
        <v>3</v>
      </c>
      <c r="BC17" s="100">
        <v>12.8</v>
      </c>
      <c r="BD17" s="49" t="s">
        <v>52</v>
      </c>
      <c r="BE17" s="15" t="s">
        <v>53</v>
      </c>
      <c r="BF17" s="8" t="s">
        <v>52</v>
      </c>
      <c r="BG17" s="63">
        <v>93.400899999999993</v>
      </c>
      <c r="BH17" s="49" t="s">
        <v>52</v>
      </c>
      <c r="BI17" s="63">
        <v>100</v>
      </c>
      <c r="BJ17" s="49" t="s">
        <v>52</v>
      </c>
      <c r="BK17" s="9">
        <v>87.23312</v>
      </c>
      <c r="BL17" s="49" t="s">
        <v>52</v>
      </c>
      <c r="BM17" s="63">
        <v>83.87097</v>
      </c>
      <c r="BN17" s="11"/>
      <c r="BO17" s="8" t="s">
        <v>52</v>
      </c>
      <c r="BP17" s="63">
        <v>100</v>
      </c>
      <c r="BQ17" s="49" t="s">
        <v>52</v>
      </c>
      <c r="BR17" s="63" t="s">
        <v>53</v>
      </c>
      <c r="BS17" s="49" t="s">
        <v>52</v>
      </c>
      <c r="BT17" s="9" t="s">
        <v>53</v>
      </c>
      <c r="BU17" s="49" t="s">
        <v>52</v>
      </c>
      <c r="BV17" s="114">
        <v>12.5</v>
      </c>
      <c r="BW17" s="49">
        <v>6</v>
      </c>
      <c r="BX17" s="63">
        <v>99.880038400000004</v>
      </c>
      <c r="BY17" s="49" t="s">
        <v>52</v>
      </c>
      <c r="BZ17" s="63">
        <v>99.877679799999996</v>
      </c>
      <c r="CA17" s="49" t="s">
        <v>52</v>
      </c>
      <c r="CB17" s="63">
        <v>99.886941800000002</v>
      </c>
      <c r="CC17" s="49" t="s">
        <v>52</v>
      </c>
      <c r="CD17" s="63">
        <v>97.624760100000003</v>
      </c>
      <c r="CE17" s="8" t="s">
        <v>52</v>
      </c>
      <c r="CF17" s="63">
        <v>97.624412500000005</v>
      </c>
      <c r="CG17" s="49" t="s">
        <v>52</v>
      </c>
      <c r="CH17" s="9">
        <v>97.625777299999996</v>
      </c>
      <c r="CI17" s="49" t="s">
        <v>52</v>
      </c>
      <c r="CJ17" s="63" t="s">
        <v>53</v>
      </c>
      <c r="CK17" s="49" t="s">
        <v>52</v>
      </c>
      <c r="CL17" s="63" t="s">
        <v>53</v>
      </c>
      <c r="CM17" s="49"/>
      <c r="CN17" s="63" t="s">
        <v>53</v>
      </c>
      <c r="CO17" s="7" t="s">
        <v>52</v>
      </c>
      <c r="CP17" s="49" t="s">
        <v>52</v>
      </c>
      <c r="CQ17" s="100">
        <v>8.1999999999999993</v>
      </c>
      <c r="CR17" s="8">
        <v>3</v>
      </c>
      <c r="CS17" s="100">
        <v>8.1</v>
      </c>
      <c r="CT17" s="49">
        <v>3</v>
      </c>
      <c r="CU17" s="15">
        <v>8.1999999999999993</v>
      </c>
      <c r="CV17" s="49">
        <v>3</v>
      </c>
      <c r="CW17" s="100" t="s">
        <v>53</v>
      </c>
      <c r="CX17" s="8" t="s">
        <v>52</v>
      </c>
      <c r="CY17" s="100" t="s">
        <v>53</v>
      </c>
      <c r="CZ17" s="49" t="s">
        <v>52</v>
      </c>
      <c r="DA17" s="15" t="s">
        <v>53</v>
      </c>
      <c r="DB17" s="49" t="s">
        <v>52</v>
      </c>
      <c r="DC17" s="9" t="s">
        <v>53</v>
      </c>
      <c r="DD17" s="8" t="s">
        <v>52</v>
      </c>
      <c r="DE17" s="63" t="s">
        <v>53</v>
      </c>
      <c r="DF17" s="49" t="s">
        <v>52</v>
      </c>
      <c r="DG17" s="63" t="s">
        <v>53</v>
      </c>
      <c r="DH17" s="49" t="s">
        <v>52</v>
      </c>
      <c r="DI17" s="16" t="s">
        <v>53</v>
      </c>
      <c r="DJ17" s="8" t="s">
        <v>52</v>
      </c>
      <c r="DK17" s="63" t="s">
        <v>53</v>
      </c>
      <c r="DL17" s="49" t="s">
        <v>52</v>
      </c>
      <c r="DM17" s="117">
        <v>11.476588</v>
      </c>
      <c r="DN17" s="49" t="s">
        <v>52</v>
      </c>
      <c r="DO17" s="120" t="s">
        <v>53</v>
      </c>
      <c r="DP17" s="8" t="s">
        <v>52</v>
      </c>
      <c r="DQ17" s="120" t="s">
        <v>53</v>
      </c>
      <c r="DR17" s="49" t="s">
        <v>52</v>
      </c>
      <c r="DS17" s="120" t="s">
        <v>53</v>
      </c>
      <c r="DT17" s="49" t="s">
        <v>52</v>
      </c>
      <c r="DU17" s="63" t="s">
        <v>53</v>
      </c>
      <c r="DV17" s="123"/>
      <c r="DW17" s="9" t="s">
        <v>53</v>
      </c>
      <c r="DX17" s="123"/>
      <c r="DY17" s="63" t="s">
        <v>53</v>
      </c>
      <c r="DZ17" s="49" t="s">
        <v>52</v>
      </c>
      <c r="EA17" s="63" t="s">
        <v>53</v>
      </c>
      <c r="EB17" s="49" t="s">
        <v>52</v>
      </c>
      <c r="EC17" s="120" t="s">
        <v>53</v>
      </c>
      <c r="ED17" s="8" t="s">
        <v>52</v>
      </c>
      <c r="EE17" s="63" t="s">
        <v>53</v>
      </c>
      <c r="EF17" s="49" t="s">
        <v>52</v>
      </c>
      <c r="EG17" s="120">
        <v>0.15712100000000001</v>
      </c>
      <c r="EH17" s="8">
        <v>2</v>
      </c>
      <c r="EI17" s="120">
        <v>7.8560499999999998</v>
      </c>
      <c r="EJ17" s="49">
        <v>2</v>
      </c>
      <c r="EK17" s="16" t="s">
        <v>56</v>
      </c>
      <c r="EL17" s="8" t="s">
        <v>52</v>
      </c>
      <c r="EM17" s="63">
        <v>63.98</v>
      </c>
      <c r="EN17" s="49" t="s">
        <v>52</v>
      </c>
      <c r="EO17" s="16" t="s">
        <v>53</v>
      </c>
      <c r="EP17" s="8" t="s">
        <v>52</v>
      </c>
      <c r="EQ17" s="120" t="s">
        <v>53</v>
      </c>
      <c r="ER17" s="49" t="s">
        <v>52</v>
      </c>
      <c r="ES17" s="63" t="s">
        <v>53</v>
      </c>
      <c r="ET17" s="49" t="s">
        <v>52</v>
      </c>
      <c r="EU17" s="16">
        <v>13.0883707402201</v>
      </c>
      <c r="EV17" s="8">
        <v>5</v>
      </c>
      <c r="EW17" s="63">
        <v>51.000009033792999</v>
      </c>
      <c r="EX17" s="49" t="s">
        <v>52</v>
      </c>
      <c r="EY17" s="60" t="s">
        <v>53</v>
      </c>
      <c r="EZ17" s="8" t="s">
        <v>52</v>
      </c>
      <c r="FA17" s="54">
        <v>4.7929534646651293</v>
      </c>
      <c r="FB17" s="132">
        <v>5.5325112175461006</v>
      </c>
      <c r="FC17" s="54">
        <v>5.5130526036225058</v>
      </c>
      <c r="FD17" s="45"/>
      <c r="FE17" s="54">
        <v>-23.987017172206698</v>
      </c>
      <c r="FF17" s="30"/>
      <c r="FG17" s="128">
        <v>8.7555366254225682</v>
      </c>
      <c r="FH17" s="30"/>
      <c r="FI17" s="9" t="s">
        <v>53</v>
      </c>
      <c r="FJ17" s="49" t="s">
        <v>52</v>
      </c>
      <c r="FK17" s="54">
        <v>-5.8818543239810644E-2</v>
      </c>
      <c r="FL17" s="30"/>
      <c r="FM17" s="54">
        <v>-2.6564034864321191</v>
      </c>
      <c r="FN17" s="30"/>
      <c r="FO17" s="54">
        <v>-9.848449238033341E-2</v>
      </c>
      <c r="FP17" s="45"/>
      <c r="FQ17" s="54">
        <v>-4.6276585863892858</v>
      </c>
      <c r="FR17" s="30"/>
      <c r="FS17" s="54">
        <v>-26.416741968129042</v>
      </c>
      <c r="FT17" s="49" t="s">
        <v>52</v>
      </c>
      <c r="FU17" s="54">
        <v>20.347724700320207</v>
      </c>
      <c r="FV17" s="30"/>
      <c r="FW17" s="48" t="s">
        <v>53</v>
      </c>
      <c r="FX17" s="30"/>
      <c r="FY17" s="48">
        <v>73.373958046551962</v>
      </c>
      <c r="FZ17" s="49" t="s">
        <v>52</v>
      </c>
      <c r="GA17" s="14" t="s">
        <v>53</v>
      </c>
      <c r="GB17" s="49" t="s">
        <v>52</v>
      </c>
      <c r="GC17" s="29">
        <v>38.790097551843367</v>
      </c>
      <c r="GD17" s="30"/>
      <c r="GE17" s="29">
        <v>35.130341118499992</v>
      </c>
      <c r="GF17" s="30"/>
      <c r="GG17" s="128">
        <v>3.6597564333433774</v>
      </c>
      <c r="GH17" s="30"/>
      <c r="GI17" s="21"/>
    </row>
    <row r="18" spans="1:191" ht="13.5" customHeight="1">
      <c r="A18" s="6"/>
      <c r="B18" s="37" t="s">
        <v>65</v>
      </c>
      <c r="C18" s="68">
        <v>18.27</v>
      </c>
      <c r="D18" s="94">
        <v>0.87321000000000004</v>
      </c>
      <c r="E18" s="75">
        <v>0.43906833563001069</v>
      </c>
      <c r="F18" s="81">
        <v>47.794745484400657</v>
      </c>
      <c r="G18" s="84">
        <v>2.54</v>
      </c>
      <c r="H18" s="51" t="s">
        <v>52</v>
      </c>
      <c r="I18" s="87">
        <v>52.848307291666664</v>
      </c>
      <c r="J18" s="51" t="s">
        <v>52</v>
      </c>
      <c r="K18" s="23" t="s">
        <v>53</v>
      </c>
      <c r="L18" s="51" t="s">
        <v>52</v>
      </c>
      <c r="M18" s="23" t="s">
        <v>53</v>
      </c>
      <c r="N18" s="22" t="s">
        <v>52</v>
      </c>
      <c r="O18" s="101" t="s">
        <v>53</v>
      </c>
      <c r="P18" s="22" t="s">
        <v>52</v>
      </c>
      <c r="Q18" s="101" t="s">
        <v>53</v>
      </c>
      <c r="R18" s="51" t="s">
        <v>52</v>
      </c>
      <c r="S18" s="23" t="s">
        <v>53</v>
      </c>
      <c r="T18" s="51" t="s">
        <v>52</v>
      </c>
      <c r="U18" s="101">
        <v>28.1</v>
      </c>
      <c r="V18" s="51">
        <v>5</v>
      </c>
      <c r="W18" s="101" t="s">
        <v>104</v>
      </c>
      <c r="X18" s="51"/>
      <c r="Y18" s="101" t="s">
        <v>53</v>
      </c>
      <c r="Z18" s="51" t="s">
        <v>52</v>
      </c>
      <c r="AA18" s="23" t="s">
        <v>53</v>
      </c>
      <c r="AB18" s="22" t="s">
        <v>52</v>
      </c>
      <c r="AC18" s="101" t="str">
        <f>[1]BS2017!$E15</f>
        <v>…</v>
      </c>
      <c r="AD18" s="51" t="s">
        <v>52</v>
      </c>
      <c r="AE18" s="106">
        <v>30</v>
      </c>
      <c r="AF18" s="22" t="s">
        <v>52</v>
      </c>
      <c r="AG18" s="101">
        <v>99.6</v>
      </c>
      <c r="AH18" s="51">
        <v>5</v>
      </c>
      <c r="AI18" s="109">
        <v>22.4</v>
      </c>
      <c r="AJ18" s="51" t="s">
        <v>52</v>
      </c>
      <c r="AK18" s="109">
        <v>19.100000000000001</v>
      </c>
      <c r="AL18" s="51" t="s">
        <v>52</v>
      </c>
      <c r="AM18" s="109">
        <v>9.6</v>
      </c>
      <c r="AN18" s="51" t="s">
        <v>52</v>
      </c>
      <c r="AO18" s="112" t="s">
        <v>53</v>
      </c>
      <c r="AP18" s="51" t="s">
        <v>52</v>
      </c>
      <c r="AQ18" s="109">
        <v>51</v>
      </c>
      <c r="AR18" s="51" t="s">
        <v>52</v>
      </c>
      <c r="AS18" s="23" t="s">
        <v>53</v>
      </c>
      <c r="AT18" s="22"/>
      <c r="AU18" s="101">
        <v>30.788979999999999</v>
      </c>
      <c r="AV18" s="51" t="s">
        <v>52</v>
      </c>
      <c r="AW18" s="23">
        <v>5.8</v>
      </c>
      <c r="AX18" s="22" t="s">
        <v>52</v>
      </c>
      <c r="AY18" s="101" t="s">
        <v>53</v>
      </c>
      <c r="AZ18" s="51" t="s">
        <v>52</v>
      </c>
      <c r="BA18" s="23" t="s">
        <v>54</v>
      </c>
      <c r="BB18" s="22" t="s">
        <v>52</v>
      </c>
      <c r="BC18" s="101">
        <v>95.1</v>
      </c>
      <c r="BD18" s="51" t="s">
        <v>52</v>
      </c>
      <c r="BE18" s="23">
        <v>2.9855299999999998</v>
      </c>
      <c r="BF18" s="22" t="s">
        <v>52</v>
      </c>
      <c r="BG18" s="64" t="s">
        <v>53</v>
      </c>
      <c r="BH18" s="51" t="s">
        <v>52</v>
      </c>
      <c r="BI18" s="64" t="s">
        <v>53</v>
      </c>
      <c r="BJ18" s="51" t="s">
        <v>52</v>
      </c>
      <c r="BK18" s="24" t="s">
        <v>53</v>
      </c>
      <c r="BL18" s="51" t="s">
        <v>52</v>
      </c>
      <c r="BM18" s="64" t="s">
        <v>53</v>
      </c>
      <c r="BN18" s="25"/>
      <c r="BO18" s="22" t="s">
        <v>52</v>
      </c>
      <c r="BP18" s="64">
        <v>100</v>
      </c>
      <c r="BQ18" s="51">
        <v>4</v>
      </c>
      <c r="BR18" s="64">
        <v>100</v>
      </c>
      <c r="BS18" s="51">
        <v>4</v>
      </c>
      <c r="BT18" s="24">
        <v>100</v>
      </c>
      <c r="BU18" s="51">
        <v>4</v>
      </c>
      <c r="BV18" s="115">
        <v>16</v>
      </c>
      <c r="BW18" s="51" t="s">
        <v>52</v>
      </c>
      <c r="BX18" s="64">
        <v>95.691067899999993</v>
      </c>
      <c r="BY18" s="51" t="s">
        <v>52</v>
      </c>
      <c r="BZ18" s="64">
        <v>99.546955699999998</v>
      </c>
      <c r="CA18" s="51" t="s">
        <v>52</v>
      </c>
      <c r="CB18" s="64">
        <v>91.213630199999997</v>
      </c>
      <c r="CC18" s="51" t="s">
        <v>52</v>
      </c>
      <c r="CD18" s="64">
        <v>91.120577699999998</v>
      </c>
      <c r="CE18" s="22" t="s">
        <v>52</v>
      </c>
      <c r="CF18" s="64">
        <v>93.439717799999997</v>
      </c>
      <c r="CG18" s="51" t="s">
        <v>52</v>
      </c>
      <c r="CH18" s="24">
        <v>88.427507300000002</v>
      </c>
      <c r="CI18" s="51" t="s">
        <v>52</v>
      </c>
      <c r="CJ18" s="64">
        <v>100</v>
      </c>
      <c r="CK18" s="51" t="s">
        <v>52</v>
      </c>
      <c r="CL18" s="64">
        <v>37.568391263293698</v>
      </c>
      <c r="CM18" s="51"/>
      <c r="CN18" s="64" t="s">
        <v>53</v>
      </c>
      <c r="CO18" s="26" t="s">
        <v>52</v>
      </c>
      <c r="CP18" s="51" t="s">
        <v>52</v>
      </c>
      <c r="CQ18" s="101">
        <v>9</v>
      </c>
      <c r="CR18" s="22">
        <v>4</v>
      </c>
      <c r="CS18" s="101" t="s">
        <v>53</v>
      </c>
      <c r="CT18" s="51" t="s">
        <v>52</v>
      </c>
      <c r="CU18" s="23" t="s">
        <v>53</v>
      </c>
      <c r="CV18" s="51" t="s">
        <v>52</v>
      </c>
      <c r="CW18" s="101" t="s">
        <v>53</v>
      </c>
      <c r="CX18" s="22" t="s">
        <v>52</v>
      </c>
      <c r="CY18" s="101" t="s">
        <v>53</v>
      </c>
      <c r="CZ18" s="51" t="s">
        <v>52</v>
      </c>
      <c r="DA18" s="23" t="s">
        <v>53</v>
      </c>
      <c r="DB18" s="51" t="s">
        <v>52</v>
      </c>
      <c r="DC18" s="24">
        <v>12.269919348876281</v>
      </c>
      <c r="DD18" s="22" t="s">
        <v>52</v>
      </c>
      <c r="DE18" s="64">
        <v>45.933544229126582</v>
      </c>
      <c r="DF18" s="51" t="s">
        <v>52</v>
      </c>
      <c r="DG18" s="64" t="s">
        <v>53</v>
      </c>
      <c r="DH18" s="51" t="s">
        <v>52</v>
      </c>
      <c r="DI18" s="27" t="s">
        <v>53</v>
      </c>
      <c r="DJ18" s="22" t="s">
        <v>52</v>
      </c>
      <c r="DK18" s="64" t="s">
        <v>53</v>
      </c>
      <c r="DL18" s="51" t="s">
        <v>52</v>
      </c>
      <c r="DM18" s="118">
        <v>9.1214099999999991</v>
      </c>
      <c r="DN18" s="51" t="s">
        <v>52</v>
      </c>
      <c r="DO18" s="121">
        <v>88</v>
      </c>
      <c r="DP18" s="22" t="s">
        <v>52</v>
      </c>
      <c r="DQ18" s="121">
        <v>68.349999999999994</v>
      </c>
      <c r="DR18" s="51" t="s">
        <v>52</v>
      </c>
      <c r="DS18" s="121">
        <v>17</v>
      </c>
      <c r="DT18" s="51" t="s">
        <v>52</v>
      </c>
      <c r="DU18" s="64" t="s">
        <v>53</v>
      </c>
      <c r="DV18" s="124"/>
      <c r="DW18" s="24" t="s">
        <v>53</v>
      </c>
      <c r="DX18" s="124"/>
      <c r="DY18" s="64" t="s">
        <v>53</v>
      </c>
      <c r="DZ18" s="51" t="s">
        <v>52</v>
      </c>
      <c r="EA18" s="64">
        <v>6</v>
      </c>
      <c r="EB18" s="51" t="s">
        <v>52</v>
      </c>
      <c r="EC18" s="121">
        <v>5.7063087622399999</v>
      </c>
      <c r="ED18" s="22" t="s">
        <v>52</v>
      </c>
      <c r="EE18" s="64">
        <v>6.3900434067600003</v>
      </c>
      <c r="EF18" s="51" t="s">
        <v>52</v>
      </c>
      <c r="EG18" s="121">
        <v>6.8674074383299999</v>
      </c>
      <c r="EH18" s="22" t="s">
        <v>52</v>
      </c>
      <c r="EI18" s="121">
        <v>7.6902658883799999</v>
      </c>
      <c r="EJ18" s="51" t="s">
        <v>52</v>
      </c>
      <c r="EK18" s="27">
        <v>5.88</v>
      </c>
      <c r="EL18" s="22" t="s">
        <v>52</v>
      </c>
      <c r="EM18" s="64">
        <v>55.68</v>
      </c>
      <c r="EN18" s="51" t="s">
        <v>52</v>
      </c>
      <c r="EO18" s="27" t="s">
        <v>53</v>
      </c>
      <c r="EP18" s="22" t="s">
        <v>52</v>
      </c>
      <c r="EQ18" s="121">
        <v>5.6789057601375355</v>
      </c>
      <c r="ER18" s="51" t="s">
        <v>52</v>
      </c>
      <c r="ES18" s="64">
        <v>2.1003194745200249</v>
      </c>
      <c r="ET18" s="51" t="s">
        <v>52</v>
      </c>
      <c r="EU18" s="27">
        <v>1.4264159143836801</v>
      </c>
      <c r="EV18" s="22" t="s">
        <v>52</v>
      </c>
      <c r="EW18" s="64">
        <v>46.328728946269997</v>
      </c>
      <c r="EX18" s="51" t="s">
        <v>52</v>
      </c>
      <c r="EY18" s="61">
        <v>4830</v>
      </c>
      <c r="EZ18" s="22" t="s">
        <v>52</v>
      </c>
      <c r="FA18" s="55">
        <v>3.5734673627938198</v>
      </c>
      <c r="FB18" s="133">
        <v>2</v>
      </c>
      <c r="FC18" s="55">
        <v>6.3014891197589105</v>
      </c>
      <c r="FD18" s="46">
        <v>7</v>
      </c>
      <c r="FE18" s="55">
        <v>2.1692037744999149</v>
      </c>
      <c r="FF18" s="32">
        <v>7</v>
      </c>
      <c r="FG18" s="129">
        <v>3.5503606352651635</v>
      </c>
      <c r="FH18" s="32">
        <v>7</v>
      </c>
      <c r="FI18" s="24">
        <v>16.281220988564023</v>
      </c>
      <c r="FJ18" s="51">
        <v>7</v>
      </c>
      <c r="FK18" s="55">
        <v>3.8709677419354867</v>
      </c>
      <c r="FL18" s="32"/>
      <c r="FM18" s="55">
        <v>6.3156120212716962</v>
      </c>
      <c r="FN18" s="32"/>
      <c r="FO18" s="55">
        <v>-1.513761467889905</v>
      </c>
      <c r="FP18" s="46"/>
      <c r="FQ18" s="55">
        <v>0.72330024442560215</v>
      </c>
      <c r="FR18" s="32"/>
      <c r="FS18" s="55">
        <v>-20.505106561127825</v>
      </c>
      <c r="FT18" s="51" t="s">
        <v>52</v>
      </c>
      <c r="FU18" s="55">
        <v>3.4</v>
      </c>
      <c r="FV18" s="32"/>
      <c r="FW18" s="50">
        <v>915.14285714285711</v>
      </c>
      <c r="FX18" s="32"/>
      <c r="FY18" s="50">
        <v>593.23809523809518</v>
      </c>
      <c r="FZ18" s="51" t="s">
        <v>52</v>
      </c>
      <c r="GA18" s="28">
        <v>13.774588693266153</v>
      </c>
      <c r="GB18" s="51" t="s">
        <v>52</v>
      </c>
      <c r="GC18" s="31">
        <v>28.160614940341151</v>
      </c>
      <c r="GD18" s="32"/>
      <c r="GE18" s="31">
        <v>29.657810884148667</v>
      </c>
      <c r="GF18" s="32"/>
      <c r="GG18" s="129">
        <v>-1.4971959438075162</v>
      </c>
      <c r="GH18" s="32"/>
      <c r="GI18" s="21"/>
    </row>
    <row r="19" spans="1:191" ht="13.5" customHeight="1">
      <c r="A19" s="6"/>
      <c r="B19" s="37" t="s">
        <v>66</v>
      </c>
      <c r="C19" s="68">
        <v>69.7</v>
      </c>
      <c r="D19" s="94">
        <v>3.7203950000000003</v>
      </c>
      <c r="E19" s="75" t="s">
        <v>53</v>
      </c>
      <c r="F19" s="81">
        <v>53.377259684361547</v>
      </c>
      <c r="G19" s="84">
        <v>1.8149999999999999</v>
      </c>
      <c r="H19" s="51" t="s">
        <v>52</v>
      </c>
      <c r="I19" s="87">
        <v>45.673054501889546</v>
      </c>
      <c r="J19" s="51" t="s">
        <v>52</v>
      </c>
      <c r="K19" s="23">
        <v>40.090000000000003</v>
      </c>
      <c r="L19" s="51" t="s">
        <v>52</v>
      </c>
      <c r="M19" s="23">
        <v>9.77</v>
      </c>
      <c r="N19" s="22" t="s">
        <v>52</v>
      </c>
      <c r="O19" s="101">
        <v>3.87</v>
      </c>
      <c r="P19" s="22">
        <v>5</v>
      </c>
      <c r="Q19" s="101">
        <v>3.7</v>
      </c>
      <c r="R19" s="51">
        <v>5</v>
      </c>
      <c r="S19" s="23">
        <v>4.03</v>
      </c>
      <c r="T19" s="51">
        <v>5</v>
      </c>
      <c r="U19" s="101">
        <v>20.100000000000001</v>
      </c>
      <c r="V19" s="51" t="s">
        <v>52</v>
      </c>
      <c r="W19" s="101">
        <v>7.4</v>
      </c>
      <c r="X19" s="51"/>
      <c r="Y19" s="101">
        <v>11.3</v>
      </c>
      <c r="Z19" s="51">
        <v>1</v>
      </c>
      <c r="AA19" s="23">
        <v>1.6</v>
      </c>
      <c r="AB19" s="22">
        <v>1</v>
      </c>
      <c r="AC19" s="101">
        <f>[1]BS2017!$E16</f>
        <v>19.899999999999999</v>
      </c>
      <c r="AD19" s="51">
        <v>1</v>
      </c>
      <c r="AE19" s="106">
        <v>36</v>
      </c>
      <c r="AF19" s="22" t="s">
        <v>52</v>
      </c>
      <c r="AG19" s="101">
        <v>99.9</v>
      </c>
      <c r="AH19" s="51" t="s">
        <v>52</v>
      </c>
      <c r="AI19" s="109">
        <v>11.9</v>
      </c>
      <c r="AJ19" s="51" t="s">
        <v>52</v>
      </c>
      <c r="AK19" s="109">
        <v>10.6</v>
      </c>
      <c r="AL19" s="51" t="s">
        <v>52</v>
      </c>
      <c r="AM19" s="109">
        <v>7.2</v>
      </c>
      <c r="AN19" s="51" t="s">
        <v>52</v>
      </c>
      <c r="AO19" s="112">
        <v>0.28000000000000003</v>
      </c>
      <c r="AP19" s="51" t="s">
        <v>52</v>
      </c>
      <c r="AQ19" s="109">
        <v>99</v>
      </c>
      <c r="AR19" s="51" t="s">
        <v>52</v>
      </c>
      <c r="AS19" s="23">
        <v>0</v>
      </c>
      <c r="AT19" s="22"/>
      <c r="AU19" s="101">
        <v>21.591419999999999</v>
      </c>
      <c r="AV19" s="51" t="s">
        <v>52</v>
      </c>
      <c r="AW19" s="23">
        <v>11.8</v>
      </c>
      <c r="AX19" s="22" t="s">
        <v>52</v>
      </c>
      <c r="AY19" s="101">
        <v>52.8</v>
      </c>
      <c r="AZ19" s="51">
        <v>2</v>
      </c>
      <c r="BA19" s="23">
        <v>41.49</v>
      </c>
      <c r="BB19" s="22" t="s">
        <v>52</v>
      </c>
      <c r="BC19" s="101">
        <v>204.9</v>
      </c>
      <c r="BD19" s="51" t="s">
        <v>52</v>
      </c>
      <c r="BE19" s="23">
        <v>0.18457999999999999</v>
      </c>
      <c r="BF19" s="22" t="s">
        <v>52</v>
      </c>
      <c r="BG19" s="64" t="s">
        <v>53</v>
      </c>
      <c r="BH19" s="51" t="s">
        <v>52</v>
      </c>
      <c r="BI19" s="64" t="s">
        <v>53</v>
      </c>
      <c r="BJ19" s="51" t="s">
        <v>52</v>
      </c>
      <c r="BK19" s="24" t="s">
        <v>53</v>
      </c>
      <c r="BL19" s="51" t="s">
        <v>52</v>
      </c>
      <c r="BM19" s="64" t="s">
        <v>53</v>
      </c>
      <c r="BN19" s="25"/>
      <c r="BO19" s="22" t="s">
        <v>52</v>
      </c>
      <c r="BP19" s="64">
        <v>94.589839999999995</v>
      </c>
      <c r="BQ19" s="51">
        <v>1</v>
      </c>
      <c r="BR19" s="64">
        <v>94.585669999999993</v>
      </c>
      <c r="BS19" s="51">
        <v>1</v>
      </c>
      <c r="BT19" s="24">
        <v>94.839190000000002</v>
      </c>
      <c r="BU19" s="51">
        <v>1</v>
      </c>
      <c r="BV19" s="115">
        <v>16</v>
      </c>
      <c r="BW19" s="51" t="s">
        <v>52</v>
      </c>
      <c r="BX19" s="64">
        <v>100</v>
      </c>
      <c r="BY19" s="51" t="s">
        <v>52</v>
      </c>
      <c r="BZ19" s="64">
        <v>100</v>
      </c>
      <c r="CA19" s="51" t="s">
        <v>52</v>
      </c>
      <c r="CB19" s="64">
        <v>100</v>
      </c>
      <c r="CC19" s="51" t="s">
        <v>52</v>
      </c>
      <c r="CD19" s="64">
        <v>86.256185299999999</v>
      </c>
      <c r="CE19" s="22" t="s">
        <v>52</v>
      </c>
      <c r="CF19" s="64">
        <v>95.185085099999995</v>
      </c>
      <c r="CG19" s="51" t="s">
        <v>52</v>
      </c>
      <c r="CH19" s="24">
        <v>75.924808600000006</v>
      </c>
      <c r="CI19" s="51" t="s">
        <v>52</v>
      </c>
      <c r="CJ19" s="64">
        <v>100</v>
      </c>
      <c r="CK19" s="51" t="s">
        <v>52</v>
      </c>
      <c r="CL19" s="64">
        <v>31.8929795859145</v>
      </c>
      <c r="CM19" s="51"/>
      <c r="CN19" s="64">
        <v>4.29</v>
      </c>
      <c r="CO19" s="26">
        <v>2015</v>
      </c>
      <c r="CP19" s="51" t="s">
        <v>52</v>
      </c>
      <c r="CQ19" s="101">
        <v>12</v>
      </c>
      <c r="CR19" s="22" t="s">
        <v>52</v>
      </c>
      <c r="CS19" s="101">
        <v>10.199999999999999</v>
      </c>
      <c r="CT19" s="51" t="s">
        <v>52</v>
      </c>
      <c r="CU19" s="23">
        <v>13.5</v>
      </c>
      <c r="CV19" s="51" t="s">
        <v>52</v>
      </c>
      <c r="CW19" s="101" t="s">
        <v>53</v>
      </c>
      <c r="CX19" s="22" t="s">
        <v>52</v>
      </c>
      <c r="CY19" s="101" t="s">
        <v>53</v>
      </c>
      <c r="CZ19" s="51" t="s">
        <v>52</v>
      </c>
      <c r="DA19" s="23" t="s">
        <v>53</v>
      </c>
      <c r="DB19" s="51" t="s">
        <v>52</v>
      </c>
      <c r="DC19" s="24">
        <v>31.924799926493602</v>
      </c>
      <c r="DD19" s="22" t="s">
        <v>52</v>
      </c>
      <c r="DE19" s="64">
        <v>69.603297059100882</v>
      </c>
      <c r="DF19" s="51" t="s">
        <v>52</v>
      </c>
      <c r="DG19" s="64">
        <v>47.54</v>
      </c>
      <c r="DH19" s="51" t="s">
        <v>52</v>
      </c>
      <c r="DI19" s="27">
        <v>7.719252</v>
      </c>
      <c r="DJ19" s="22" t="s">
        <v>52</v>
      </c>
      <c r="DK19" s="64">
        <v>0.24179999999999999</v>
      </c>
      <c r="DL19" s="51" t="s">
        <v>52</v>
      </c>
      <c r="DM19" s="118">
        <v>482.31605999999999</v>
      </c>
      <c r="DN19" s="51" t="s">
        <v>52</v>
      </c>
      <c r="DO19" s="121">
        <v>99</v>
      </c>
      <c r="DP19" s="22" t="s">
        <v>52</v>
      </c>
      <c r="DQ19" s="121">
        <v>99</v>
      </c>
      <c r="DR19" s="51" t="s">
        <v>52</v>
      </c>
      <c r="DS19" s="121">
        <v>82</v>
      </c>
      <c r="DT19" s="51" t="s">
        <v>52</v>
      </c>
      <c r="DU19" s="64">
        <v>4.578106</v>
      </c>
      <c r="DV19" s="124" t="s">
        <v>161</v>
      </c>
      <c r="DW19" s="24">
        <v>3.996607</v>
      </c>
      <c r="DX19" s="124" t="s">
        <v>161</v>
      </c>
      <c r="DY19" s="64" t="s">
        <v>53</v>
      </c>
      <c r="DZ19" s="51" t="s">
        <v>52</v>
      </c>
      <c r="EA19" s="64">
        <v>23</v>
      </c>
      <c r="EB19" s="51" t="s">
        <v>52</v>
      </c>
      <c r="EC19" s="121">
        <v>29.69</v>
      </c>
      <c r="ED19" s="22">
        <v>2</v>
      </c>
      <c r="EE19" s="64">
        <v>6.7646388698999997</v>
      </c>
      <c r="EF19" s="51">
        <v>2</v>
      </c>
      <c r="EG19" s="121">
        <v>21.4723618075</v>
      </c>
      <c r="EH19" s="22">
        <v>2</v>
      </c>
      <c r="EI19" s="121">
        <v>4.8923130114899998</v>
      </c>
      <c r="EJ19" s="51">
        <v>2</v>
      </c>
      <c r="EK19" s="27" t="s">
        <v>53</v>
      </c>
      <c r="EL19" s="22" t="s">
        <v>52</v>
      </c>
      <c r="EM19" s="64">
        <v>40.619999999999997</v>
      </c>
      <c r="EN19" s="51" t="s">
        <v>52</v>
      </c>
      <c r="EO19" s="27">
        <v>99.6</v>
      </c>
      <c r="EP19" s="22" t="s">
        <v>52</v>
      </c>
      <c r="EQ19" s="121">
        <v>10.445406463623234</v>
      </c>
      <c r="ER19" s="51" t="s">
        <v>52</v>
      </c>
      <c r="ES19" s="64">
        <v>8.1539576846642188</v>
      </c>
      <c r="ET19" s="51" t="s">
        <v>52</v>
      </c>
      <c r="EU19" s="27">
        <v>14.7419236434091</v>
      </c>
      <c r="EV19" s="22" t="s">
        <v>52</v>
      </c>
      <c r="EW19" s="64">
        <v>47.569759643873603</v>
      </c>
      <c r="EX19" s="51" t="s">
        <v>52</v>
      </c>
      <c r="EY19" s="61">
        <v>4120</v>
      </c>
      <c r="EZ19" s="22" t="s">
        <v>52</v>
      </c>
      <c r="FA19" s="55">
        <v>2.9003652567353981</v>
      </c>
      <c r="FB19" s="133">
        <v>2.7441189133849804</v>
      </c>
      <c r="FC19" s="55">
        <v>-3.2381638609294328E-2</v>
      </c>
      <c r="FD19" s="46"/>
      <c r="FE19" s="55">
        <v>5.5261846998603659</v>
      </c>
      <c r="FF19" s="32"/>
      <c r="FG19" s="129">
        <v>2.4535349575405547</v>
      </c>
      <c r="FH19" s="32"/>
      <c r="FI19" s="24">
        <v>32.567450847952792</v>
      </c>
      <c r="FJ19" s="51" t="s">
        <v>52</v>
      </c>
      <c r="FK19" s="55">
        <v>2.1</v>
      </c>
      <c r="FL19" s="32"/>
      <c r="FM19" s="55">
        <v>20.243515286786291</v>
      </c>
      <c r="FN19" s="32"/>
      <c r="FO19" s="55">
        <v>-3.5705529713778645</v>
      </c>
      <c r="FP19" s="46"/>
      <c r="FQ19" s="55">
        <v>25.865388090118799</v>
      </c>
      <c r="FR19" s="32"/>
      <c r="FS19" s="55">
        <v>-44.618759450883573</v>
      </c>
      <c r="FT19" s="51" t="s">
        <v>52</v>
      </c>
      <c r="FU19" s="55">
        <v>-13.104879327106673</v>
      </c>
      <c r="FV19" s="32"/>
      <c r="FW19" s="50">
        <v>2756.4521</v>
      </c>
      <c r="FX19" s="32"/>
      <c r="FY19" s="50">
        <v>11982.527860229999</v>
      </c>
      <c r="FZ19" s="51" t="s">
        <v>52</v>
      </c>
      <c r="GA19" s="28">
        <v>78.312607572339047</v>
      </c>
      <c r="GB19" s="51" t="s">
        <v>52</v>
      </c>
      <c r="GC19" s="31">
        <v>28.523100913052033</v>
      </c>
      <c r="GD19" s="32"/>
      <c r="GE19" s="31">
        <v>33.027896583067516</v>
      </c>
      <c r="GF19" s="32"/>
      <c r="GG19" s="129">
        <v>-4.5047956700154801</v>
      </c>
      <c r="GH19" s="32"/>
      <c r="GI19" s="21"/>
    </row>
    <row r="20" spans="1:191" ht="13.5" customHeight="1">
      <c r="A20" s="6"/>
      <c r="B20" s="37" t="s">
        <v>67</v>
      </c>
      <c r="C20" s="68">
        <v>1.1057000000000001</v>
      </c>
      <c r="D20" s="95">
        <v>7.3366000000000007</v>
      </c>
      <c r="E20" s="76">
        <v>0.73848862429786166</v>
      </c>
      <c r="F20" s="81">
        <v>6644.3881703897978</v>
      </c>
      <c r="G20" s="84">
        <v>1.1950000000000001</v>
      </c>
      <c r="H20" s="51" t="s">
        <v>52</v>
      </c>
      <c r="I20" s="87">
        <v>37.026074473147247</v>
      </c>
      <c r="J20" s="51" t="s">
        <v>52</v>
      </c>
      <c r="K20" s="23" t="s">
        <v>53</v>
      </c>
      <c r="L20" s="51" t="s">
        <v>52</v>
      </c>
      <c r="M20" s="23" t="s">
        <v>53</v>
      </c>
      <c r="N20" s="22" t="s">
        <v>52</v>
      </c>
      <c r="O20" s="101" t="s">
        <v>53</v>
      </c>
      <c r="P20" s="22" t="s">
        <v>52</v>
      </c>
      <c r="Q20" s="101" t="s">
        <v>53</v>
      </c>
      <c r="R20" s="51" t="s">
        <v>52</v>
      </c>
      <c r="S20" s="23" t="s">
        <v>53</v>
      </c>
      <c r="T20" s="51" t="s">
        <v>52</v>
      </c>
      <c r="U20" s="101" t="s">
        <v>53</v>
      </c>
      <c r="V20" s="51" t="s">
        <v>52</v>
      </c>
      <c r="W20" s="101" t="s">
        <v>53</v>
      </c>
      <c r="X20" s="51"/>
      <c r="Y20" s="101" t="s">
        <v>53</v>
      </c>
      <c r="Z20" s="51" t="s">
        <v>52</v>
      </c>
      <c r="AA20" s="23" t="s">
        <v>53</v>
      </c>
      <c r="AB20" s="22" t="s">
        <v>52</v>
      </c>
      <c r="AC20" s="101" t="str">
        <f>[1]BS2017!$E17</f>
        <v>…</v>
      </c>
      <c r="AD20" s="51" t="s">
        <v>52</v>
      </c>
      <c r="AE20" s="106">
        <v>1.6</v>
      </c>
      <c r="AF20" s="22" t="s">
        <v>52</v>
      </c>
      <c r="AG20" s="101" t="s">
        <v>53</v>
      </c>
      <c r="AH20" s="51" t="s">
        <v>52</v>
      </c>
      <c r="AI20" s="109" t="s">
        <v>53</v>
      </c>
      <c r="AJ20" s="51" t="s">
        <v>52</v>
      </c>
      <c r="AK20" s="109">
        <v>1.5</v>
      </c>
      <c r="AL20" s="51" t="s">
        <v>52</v>
      </c>
      <c r="AM20" s="109" t="s">
        <v>53</v>
      </c>
      <c r="AN20" s="51" t="s">
        <v>52</v>
      </c>
      <c r="AO20" s="112" t="s">
        <v>53</v>
      </c>
      <c r="AP20" s="51" t="s">
        <v>52</v>
      </c>
      <c r="AQ20" s="109">
        <v>71</v>
      </c>
      <c r="AR20" s="51" t="s">
        <v>52</v>
      </c>
      <c r="AS20" s="23" t="s">
        <v>53</v>
      </c>
      <c r="AT20" s="22"/>
      <c r="AU20" s="101" t="s">
        <v>53</v>
      </c>
      <c r="AV20" s="51" t="s">
        <v>52</v>
      </c>
      <c r="AW20" s="23" t="s">
        <v>53</v>
      </c>
      <c r="AX20" s="22" t="s">
        <v>52</v>
      </c>
      <c r="AY20" s="101" t="s">
        <v>53</v>
      </c>
      <c r="AZ20" s="51" t="s">
        <v>52</v>
      </c>
      <c r="BA20" s="23">
        <v>2.69</v>
      </c>
      <c r="BB20" s="22" t="s">
        <v>52</v>
      </c>
      <c r="BC20" s="101" t="s">
        <v>53</v>
      </c>
      <c r="BD20" s="51" t="s">
        <v>52</v>
      </c>
      <c r="BE20" s="23" t="s">
        <v>53</v>
      </c>
      <c r="BF20" s="22" t="s">
        <v>52</v>
      </c>
      <c r="BG20" s="64">
        <v>99.170810000000003</v>
      </c>
      <c r="BH20" s="51">
        <v>3</v>
      </c>
      <c r="BI20" s="64">
        <v>98.280910000000006</v>
      </c>
      <c r="BJ20" s="51">
        <v>3</v>
      </c>
      <c r="BK20" s="24">
        <v>100</v>
      </c>
      <c r="BL20" s="51">
        <v>3</v>
      </c>
      <c r="BM20" s="64" t="s">
        <v>53</v>
      </c>
      <c r="BN20" s="25"/>
      <c r="BO20" s="22"/>
      <c r="BP20" s="64">
        <v>96.174859999999995</v>
      </c>
      <c r="BQ20" s="51" t="s">
        <v>52</v>
      </c>
      <c r="BR20" s="64" t="s">
        <v>53</v>
      </c>
      <c r="BS20" s="51" t="s">
        <v>52</v>
      </c>
      <c r="BT20" s="24" t="s">
        <v>53</v>
      </c>
      <c r="BU20" s="51" t="s">
        <v>52</v>
      </c>
      <c r="BV20" s="115" t="s">
        <v>53</v>
      </c>
      <c r="BW20" s="51" t="s">
        <v>52</v>
      </c>
      <c r="BX20" s="64" t="s">
        <v>53</v>
      </c>
      <c r="BY20" s="51" t="s">
        <v>52</v>
      </c>
      <c r="BZ20" s="64" t="s">
        <v>53</v>
      </c>
      <c r="CA20" s="51" t="s">
        <v>52</v>
      </c>
      <c r="CB20" s="64" t="s">
        <v>53</v>
      </c>
      <c r="CC20" s="51" t="s">
        <v>52</v>
      </c>
      <c r="CD20" s="64" t="s">
        <v>53</v>
      </c>
      <c r="CE20" s="22" t="s">
        <v>52</v>
      </c>
      <c r="CF20" s="64" t="s">
        <v>53</v>
      </c>
      <c r="CG20" s="51" t="s">
        <v>52</v>
      </c>
      <c r="CH20" s="24" t="s">
        <v>53</v>
      </c>
      <c r="CI20" s="51" t="s">
        <v>52</v>
      </c>
      <c r="CJ20" s="64">
        <v>100</v>
      </c>
      <c r="CK20" s="51" t="s">
        <v>52</v>
      </c>
      <c r="CL20" s="64">
        <v>1.79258510281997</v>
      </c>
      <c r="CM20" s="51"/>
      <c r="CN20" s="64">
        <v>1.62</v>
      </c>
      <c r="CO20" s="26">
        <v>2015</v>
      </c>
      <c r="CP20" s="51" t="s">
        <v>52</v>
      </c>
      <c r="CQ20" s="101">
        <v>3.4</v>
      </c>
      <c r="CR20" s="22">
        <v>8</v>
      </c>
      <c r="CS20" s="101">
        <v>3</v>
      </c>
      <c r="CT20" s="51">
        <v>8</v>
      </c>
      <c r="CU20" s="23">
        <v>3.7</v>
      </c>
      <c r="CV20" s="51">
        <v>8</v>
      </c>
      <c r="CW20" s="101">
        <v>6.6</v>
      </c>
      <c r="CX20" s="22" t="s">
        <v>52</v>
      </c>
      <c r="CY20" s="101">
        <v>6.74</v>
      </c>
      <c r="CZ20" s="51" t="s">
        <v>52</v>
      </c>
      <c r="DA20" s="23">
        <v>6.43</v>
      </c>
      <c r="DB20" s="51" t="s">
        <v>52</v>
      </c>
      <c r="DC20" s="24">
        <v>22.326256194293201</v>
      </c>
      <c r="DD20" s="22" t="s">
        <v>52</v>
      </c>
      <c r="DE20" s="64">
        <v>49.752102939929152</v>
      </c>
      <c r="DF20" s="51" t="s">
        <v>52</v>
      </c>
      <c r="DG20" s="64">
        <v>97.09</v>
      </c>
      <c r="DH20" s="51" t="s">
        <v>52</v>
      </c>
      <c r="DI20" s="27">
        <v>47.939782000000001</v>
      </c>
      <c r="DJ20" s="22" t="s">
        <v>52</v>
      </c>
      <c r="DK20" s="64">
        <v>0.12859999999999999</v>
      </c>
      <c r="DL20" s="51" t="s">
        <v>52</v>
      </c>
      <c r="DM20" s="118" t="s">
        <v>53</v>
      </c>
      <c r="DN20" s="51" t="s">
        <v>52</v>
      </c>
      <c r="DO20" s="121">
        <v>100</v>
      </c>
      <c r="DP20" s="22" t="s">
        <v>52</v>
      </c>
      <c r="DQ20" s="121">
        <v>99</v>
      </c>
      <c r="DR20" s="51" t="s">
        <v>52</v>
      </c>
      <c r="DS20" s="121">
        <v>99</v>
      </c>
      <c r="DT20" s="51" t="s">
        <v>52</v>
      </c>
      <c r="DU20" s="64" t="s">
        <v>53</v>
      </c>
      <c r="DV20" s="124"/>
      <c r="DW20" s="24" t="s">
        <v>53</v>
      </c>
      <c r="DX20" s="124"/>
      <c r="DY20" s="64" t="s">
        <v>53</v>
      </c>
      <c r="DZ20" s="51" t="s">
        <v>52</v>
      </c>
      <c r="EA20" s="64" t="s">
        <v>53</v>
      </c>
      <c r="EB20" s="51" t="s">
        <v>52</v>
      </c>
      <c r="EC20" s="121">
        <v>847</v>
      </c>
      <c r="ED20" s="22">
        <v>2</v>
      </c>
      <c r="EE20" s="64">
        <v>120.141843972</v>
      </c>
      <c r="EF20" s="51">
        <v>2</v>
      </c>
      <c r="EG20" s="121">
        <v>54.608674873899993</v>
      </c>
      <c r="EH20" s="22">
        <v>2</v>
      </c>
      <c r="EI20" s="121">
        <v>7.7459113296300002</v>
      </c>
      <c r="EJ20" s="51">
        <v>2</v>
      </c>
      <c r="EK20" s="27" t="s">
        <v>56</v>
      </c>
      <c r="EL20" s="22" t="s">
        <v>52</v>
      </c>
      <c r="EM20" s="64" t="s">
        <v>53</v>
      </c>
      <c r="EN20" s="51" t="s">
        <v>52</v>
      </c>
      <c r="EO20" s="27" t="s">
        <v>53</v>
      </c>
      <c r="EP20" s="22" t="s">
        <v>52</v>
      </c>
      <c r="EQ20" s="121">
        <v>0.12506707761981109</v>
      </c>
      <c r="ER20" s="51" t="s">
        <v>52</v>
      </c>
      <c r="ES20" s="64" t="s">
        <v>53</v>
      </c>
      <c r="ET20" s="51" t="s">
        <v>52</v>
      </c>
      <c r="EU20" s="27">
        <v>32.102477631609297</v>
      </c>
      <c r="EV20" s="22" t="s">
        <v>52</v>
      </c>
      <c r="EW20" s="64">
        <v>84.948352963406194</v>
      </c>
      <c r="EX20" s="51" t="s">
        <v>52</v>
      </c>
      <c r="EY20" s="61">
        <v>41000</v>
      </c>
      <c r="EZ20" s="22" t="s">
        <v>52</v>
      </c>
      <c r="FA20" s="55">
        <v>2.3699062612693336</v>
      </c>
      <c r="FB20" s="133">
        <v>1.9473842316943764</v>
      </c>
      <c r="FC20" s="55">
        <v>-3.1563845050215207</v>
      </c>
      <c r="FD20" s="46"/>
      <c r="FE20" s="55">
        <v>1.4622903917984582</v>
      </c>
      <c r="FF20" s="32"/>
      <c r="FG20" s="129">
        <v>2.2947706935795167</v>
      </c>
      <c r="FH20" s="32"/>
      <c r="FI20" s="24">
        <v>21.897634856488807</v>
      </c>
      <c r="FJ20" s="51" t="s">
        <v>52</v>
      </c>
      <c r="FK20" s="55">
        <v>2.3856858846918549</v>
      </c>
      <c r="FL20" s="32"/>
      <c r="FM20" s="55">
        <v>7.6562677611500751</v>
      </c>
      <c r="FN20" s="32"/>
      <c r="FO20" s="55">
        <v>0.15637188140070016</v>
      </c>
      <c r="FP20" s="46"/>
      <c r="FQ20" s="55">
        <v>-0.87013330317263182</v>
      </c>
      <c r="FR20" s="32"/>
      <c r="FS20" s="55">
        <v>-5.4629272112146285</v>
      </c>
      <c r="FT20" s="51" t="s">
        <v>52</v>
      </c>
      <c r="FU20" s="55">
        <v>4.5202260344661553</v>
      </c>
      <c r="FV20" s="32"/>
      <c r="FW20" s="50">
        <v>386241</v>
      </c>
      <c r="FX20" s="32"/>
      <c r="FY20" s="50">
        <v>1300314.2941927826</v>
      </c>
      <c r="FZ20" s="51" t="s">
        <v>52</v>
      </c>
      <c r="GA20" s="28">
        <v>434.15786076804562</v>
      </c>
      <c r="GB20" s="51" t="s">
        <v>52</v>
      </c>
      <c r="GC20" s="31">
        <v>22.478766498373513</v>
      </c>
      <c r="GD20" s="32"/>
      <c r="GE20" s="31">
        <v>18.749118660532744</v>
      </c>
      <c r="GF20" s="32"/>
      <c r="GG20" s="129">
        <v>3.7296478378407696</v>
      </c>
      <c r="GH20" s="32"/>
      <c r="GI20" s="21"/>
    </row>
    <row r="21" spans="1:191" ht="13.5" customHeight="1">
      <c r="A21" s="6"/>
      <c r="B21" s="36" t="s">
        <v>68</v>
      </c>
      <c r="C21" s="67">
        <v>3287.259</v>
      </c>
      <c r="D21" s="93">
        <v>1299</v>
      </c>
      <c r="E21" s="73">
        <v>1.2627842057708838</v>
      </c>
      <c r="F21" s="80">
        <v>395.16204838134138</v>
      </c>
      <c r="G21" s="83">
        <v>2.395</v>
      </c>
      <c r="H21" s="49" t="s">
        <v>52</v>
      </c>
      <c r="I21" s="86">
        <v>52.448871973569013</v>
      </c>
      <c r="J21" s="49" t="s">
        <v>52</v>
      </c>
      <c r="K21" s="15">
        <v>35.15</v>
      </c>
      <c r="L21" s="49">
        <v>3</v>
      </c>
      <c r="M21" s="15">
        <v>21.23</v>
      </c>
      <c r="N21" s="8">
        <v>3</v>
      </c>
      <c r="O21" s="100">
        <v>17.91</v>
      </c>
      <c r="P21" s="8" t="s">
        <v>52</v>
      </c>
      <c r="Q21" s="100">
        <v>19.670000000000002</v>
      </c>
      <c r="R21" s="49" t="s">
        <v>52</v>
      </c>
      <c r="S21" s="15">
        <v>17.350000000000001</v>
      </c>
      <c r="T21" s="49" t="s">
        <v>52</v>
      </c>
      <c r="U21" s="100">
        <v>21.9</v>
      </c>
      <c r="V21" s="49">
        <v>3</v>
      </c>
      <c r="W21" s="100">
        <v>15.2</v>
      </c>
      <c r="X21" s="49"/>
      <c r="Y21" s="100">
        <v>38.700000000000003</v>
      </c>
      <c r="Z21" s="49">
        <v>6</v>
      </c>
      <c r="AA21" s="15">
        <v>15.1</v>
      </c>
      <c r="AB21" s="8">
        <v>6</v>
      </c>
      <c r="AC21" s="100" t="str">
        <f>[1]BS2017!$E18</f>
        <v>…</v>
      </c>
      <c r="AD21" s="49" t="s">
        <v>52</v>
      </c>
      <c r="AE21" s="105">
        <v>174</v>
      </c>
      <c r="AF21" s="8" t="s">
        <v>52</v>
      </c>
      <c r="AG21" s="100" t="s">
        <v>53</v>
      </c>
      <c r="AH21" s="49" t="s">
        <v>52</v>
      </c>
      <c r="AI21" s="108">
        <v>47.7</v>
      </c>
      <c r="AJ21" s="49" t="s">
        <v>52</v>
      </c>
      <c r="AK21" s="108">
        <v>37.9</v>
      </c>
      <c r="AL21" s="49" t="s">
        <v>52</v>
      </c>
      <c r="AM21" s="108">
        <v>27.7</v>
      </c>
      <c r="AN21" s="49" t="s">
        <v>52</v>
      </c>
      <c r="AO21" s="111" t="s">
        <v>53</v>
      </c>
      <c r="AP21" s="49" t="s">
        <v>52</v>
      </c>
      <c r="AQ21" s="108">
        <v>217</v>
      </c>
      <c r="AR21" s="49" t="s">
        <v>52</v>
      </c>
      <c r="AS21" s="15">
        <v>23.73</v>
      </c>
      <c r="AT21" s="8"/>
      <c r="AU21" s="100">
        <v>26.249359999999999</v>
      </c>
      <c r="AV21" s="49" t="s">
        <v>52</v>
      </c>
      <c r="AW21" s="15">
        <v>16.600000000000001</v>
      </c>
      <c r="AX21" s="8" t="s">
        <v>52</v>
      </c>
      <c r="AY21" s="100" t="s">
        <v>53</v>
      </c>
      <c r="AZ21" s="49" t="s">
        <v>52</v>
      </c>
      <c r="BA21" s="15">
        <v>28.13</v>
      </c>
      <c r="BB21" s="8" t="s">
        <v>52</v>
      </c>
      <c r="BC21" s="100">
        <v>133.69999999999999</v>
      </c>
      <c r="BD21" s="49" t="s">
        <v>52</v>
      </c>
      <c r="BE21" s="15">
        <v>27.392289999999999</v>
      </c>
      <c r="BF21" s="8" t="s">
        <v>52</v>
      </c>
      <c r="BG21" s="63" t="s">
        <v>53</v>
      </c>
      <c r="BH21" s="49" t="s">
        <v>52</v>
      </c>
      <c r="BI21" s="63" t="s">
        <v>53</v>
      </c>
      <c r="BJ21" s="49" t="s">
        <v>52</v>
      </c>
      <c r="BK21" s="9" t="s">
        <v>53</v>
      </c>
      <c r="BL21" s="49" t="s">
        <v>52</v>
      </c>
      <c r="BM21" s="63" t="s">
        <v>53</v>
      </c>
      <c r="BN21" s="11"/>
      <c r="BO21" s="8" t="s">
        <v>52</v>
      </c>
      <c r="BP21" s="63">
        <v>77.245059999999995</v>
      </c>
      <c r="BQ21" s="49">
        <v>6</v>
      </c>
      <c r="BR21" s="63" t="s">
        <v>53</v>
      </c>
      <c r="BS21" s="49" t="s">
        <v>52</v>
      </c>
      <c r="BT21" s="9" t="s">
        <v>53</v>
      </c>
      <c r="BU21" s="49" t="s">
        <v>52</v>
      </c>
      <c r="BV21" s="114">
        <v>11.799999999999999</v>
      </c>
      <c r="BW21" s="49" t="s">
        <v>52</v>
      </c>
      <c r="BX21" s="63">
        <v>94.090878799999999</v>
      </c>
      <c r="BY21" s="49" t="s">
        <v>52</v>
      </c>
      <c r="BZ21" s="63">
        <v>97.053979799999993</v>
      </c>
      <c r="CA21" s="49" t="s">
        <v>52</v>
      </c>
      <c r="CB21" s="63">
        <v>92.648106299999995</v>
      </c>
      <c r="CC21" s="49" t="s">
        <v>52</v>
      </c>
      <c r="CD21" s="63">
        <v>39.626621800000002</v>
      </c>
      <c r="CE21" s="8" t="s">
        <v>52</v>
      </c>
      <c r="CF21" s="63">
        <v>62.568009699999998</v>
      </c>
      <c r="CG21" s="49" t="s">
        <v>52</v>
      </c>
      <c r="CH21" s="9">
        <v>28.4561606</v>
      </c>
      <c r="CI21" s="49" t="s">
        <v>52</v>
      </c>
      <c r="CJ21" s="63">
        <v>79.169258117675795</v>
      </c>
      <c r="CK21" s="49" t="s">
        <v>52</v>
      </c>
      <c r="CL21" s="63">
        <v>36.536172350686797</v>
      </c>
      <c r="CM21" s="49"/>
      <c r="CN21" s="63">
        <v>4.17</v>
      </c>
      <c r="CO21" s="7">
        <v>2015</v>
      </c>
      <c r="CP21" s="49" t="s">
        <v>52</v>
      </c>
      <c r="CQ21" s="100">
        <v>4.9000000000000004</v>
      </c>
      <c r="CR21" s="8">
        <v>6</v>
      </c>
      <c r="CS21" s="100">
        <v>7.7</v>
      </c>
      <c r="CT21" s="49">
        <v>6</v>
      </c>
      <c r="CU21" s="15">
        <v>4.0999999999999996</v>
      </c>
      <c r="CV21" s="49">
        <v>6</v>
      </c>
      <c r="CW21" s="100">
        <v>27.18</v>
      </c>
      <c r="CX21" s="8">
        <v>2</v>
      </c>
      <c r="CY21" s="100">
        <v>53.89</v>
      </c>
      <c r="CZ21" s="49">
        <v>2</v>
      </c>
      <c r="DA21" s="15">
        <v>3.49</v>
      </c>
      <c r="DB21" s="49">
        <v>2</v>
      </c>
      <c r="DC21" s="9">
        <v>13.548714456705182</v>
      </c>
      <c r="DD21" s="8" t="s">
        <v>52</v>
      </c>
      <c r="DE21" s="63">
        <v>19.70740603532624</v>
      </c>
      <c r="DF21" s="49" t="s">
        <v>52</v>
      </c>
      <c r="DG21" s="63">
        <v>58.59</v>
      </c>
      <c r="DH21" s="49" t="s">
        <v>52</v>
      </c>
      <c r="DI21" s="16">
        <v>2019.6691619999999</v>
      </c>
      <c r="DJ21" s="8" t="s">
        <v>52</v>
      </c>
      <c r="DK21" s="63">
        <v>0.29260000000000003</v>
      </c>
      <c r="DL21" s="49" t="s">
        <v>52</v>
      </c>
      <c r="DM21" s="117">
        <v>5283.3579179999997</v>
      </c>
      <c r="DN21" s="49" t="s">
        <v>52</v>
      </c>
      <c r="DO21" s="120">
        <v>93.46</v>
      </c>
      <c r="DP21" s="8">
        <v>5</v>
      </c>
      <c r="DQ21" s="120">
        <v>74</v>
      </c>
      <c r="DR21" s="49" t="s">
        <v>52</v>
      </c>
      <c r="DS21" s="120" t="s">
        <v>53</v>
      </c>
      <c r="DT21" s="49" t="s">
        <v>52</v>
      </c>
      <c r="DU21" s="63">
        <v>3.201495</v>
      </c>
      <c r="DV21" s="123" t="s">
        <v>165</v>
      </c>
      <c r="DW21" s="9">
        <v>3.6962540000000002</v>
      </c>
      <c r="DX21" s="123" t="s">
        <v>165</v>
      </c>
      <c r="DY21" s="63">
        <v>24</v>
      </c>
      <c r="DZ21" s="49" t="s">
        <v>52</v>
      </c>
      <c r="EA21" s="63">
        <v>65.7</v>
      </c>
      <c r="EB21" s="49" t="s">
        <v>52</v>
      </c>
      <c r="EC21" s="120">
        <v>5783.1891418999994</v>
      </c>
      <c r="ED21" s="8" t="s">
        <v>52</v>
      </c>
      <c r="EE21" s="63">
        <v>4.5096960689800003</v>
      </c>
      <c r="EF21" s="49" t="s">
        <v>52</v>
      </c>
      <c r="EG21" s="120">
        <v>6766.4520153599997</v>
      </c>
      <c r="EH21" s="8" t="s">
        <v>52</v>
      </c>
      <c r="EI21" s="120">
        <v>5.2764385369199998</v>
      </c>
      <c r="EJ21" s="49" t="s">
        <v>52</v>
      </c>
      <c r="EK21" s="16">
        <v>4.17</v>
      </c>
      <c r="EL21" s="8" t="s">
        <v>52</v>
      </c>
      <c r="EM21" s="63">
        <v>23.77</v>
      </c>
      <c r="EN21" s="49" t="s">
        <v>52</v>
      </c>
      <c r="EO21" s="16">
        <v>71.900000000000006</v>
      </c>
      <c r="EP21" s="8">
        <v>6</v>
      </c>
      <c r="EQ21" s="120">
        <v>3.2989433742189385</v>
      </c>
      <c r="ER21" s="49" t="s">
        <v>52</v>
      </c>
      <c r="ES21" s="63">
        <v>3.0859805474837194</v>
      </c>
      <c r="ET21" s="49" t="s">
        <v>52</v>
      </c>
      <c r="EU21" s="16">
        <v>1.3211851306395901</v>
      </c>
      <c r="EV21" s="8" t="s">
        <v>52</v>
      </c>
      <c r="EW21" s="63">
        <v>26</v>
      </c>
      <c r="EX21" s="49" t="s">
        <v>52</v>
      </c>
      <c r="EY21" s="60">
        <v>1590</v>
      </c>
      <c r="EZ21" s="8" t="s">
        <v>52</v>
      </c>
      <c r="FA21" s="54">
        <v>7.9337465584759173</v>
      </c>
      <c r="FB21" s="132">
        <v>7.1138031866633185</v>
      </c>
      <c r="FC21" s="54">
        <v>4.3677450508641016</v>
      </c>
      <c r="FD21" s="45"/>
      <c r="FE21" s="54">
        <v>5.7728469710889243</v>
      </c>
      <c r="FF21" s="30"/>
      <c r="FG21" s="128">
        <v>7.8727205357793224</v>
      </c>
      <c r="FH21" s="30"/>
      <c r="FI21" s="9">
        <v>29.818214942458738</v>
      </c>
      <c r="FJ21" s="49" t="s">
        <v>52</v>
      </c>
      <c r="FK21" s="54">
        <v>4.7</v>
      </c>
      <c r="FL21" s="30"/>
      <c r="FM21" s="54">
        <v>8.4165404214295592</v>
      </c>
      <c r="FN21" s="30"/>
      <c r="FO21" s="54">
        <v>1.0999999999999943</v>
      </c>
      <c r="FP21" s="45"/>
      <c r="FQ21" s="54">
        <v>-5.8000000000000114</v>
      </c>
      <c r="FR21" s="30"/>
      <c r="FS21" s="54">
        <v>-4.5890171831010598</v>
      </c>
      <c r="FT21" s="49" t="s">
        <v>52</v>
      </c>
      <c r="FU21" s="54">
        <v>-1</v>
      </c>
      <c r="FV21" s="30"/>
      <c r="FW21" s="48">
        <v>364109.4</v>
      </c>
      <c r="FX21" s="30"/>
      <c r="FY21" s="48">
        <v>485614</v>
      </c>
      <c r="FZ21" s="49" t="s">
        <v>52</v>
      </c>
      <c r="GA21" s="14">
        <v>23.252230238669487</v>
      </c>
      <c r="GB21" s="49" t="s">
        <v>52</v>
      </c>
      <c r="GC21" s="29">
        <v>21.292067871176428</v>
      </c>
      <c r="GD21" s="30"/>
      <c r="GE21" s="29">
        <v>27.865916389134554</v>
      </c>
      <c r="GF21" s="30"/>
      <c r="GG21" s="128">
        <v>-3.5</v>
      </c>
      <c r="GH21" s="30"/>
      <c r="GI21" s="21"/>
    </row>
    <row r="22" spans="1:191" ht="13.5" customHeight="1">
      <c r="A22" s="6"/>
      <c r="B22" s="36" t="s">
        <v>69</v>
      </c>
      <c r="C22" s="67">
        <v>1910.931</v>
      </c>
      <c r="D22" s="93">
        <v>258.70499999999998</v>
      </c>
      <c r="E22" s="73">
        <v>1.3447438454874838</v>
      </c>
      <c r="F22" s="80">
        <v>135.38165428265069</v>
      </c>
      <c r="G22" s="83">
        <v>2.4369999999999998</v>
      </c>
      <c r="H22" s="49" t="s">
        <v>52</v>
      </c>
      <c r="I22" s="86">
        <v>48.956077762109999</v>
      </c>
      <c r="J22" s="49" t="s">
        <v>52</v>
      </c>
      <c r="K22" s="15">
        <v>39.47</v>
      </c>
      <c r="L22" s="49">
        <v>5</v>
      </c>
      <c r="M22" s="15">
        <v>8.25</v>
      </c>
      <c r="N22" s="8" t="s">
        <v>52</v>
      </c>
      <c r="O22" s="100">
        <v>10.37</v>
      </c>
      <c r="P22" s="8">
        <v>5</v>
      </c>
      <c r="Q22" s="100">
        <v>10.47</v>
      </c>
      <c r="R22" s="49">
        <v>5</v>
      </c>
      <c r="S22" s="15">
        <v>10.3</v>
      </c>
      <c r="T22" s="49">
        <v>5</v>
      </c>
      <c r="U22" s="100">
        <v>10.86</v>
      </c>
      <c r="V22" s="49">
        <v>8</v>
      </c>
      <c r="W22" s="100">
        <v>7.6</v>
      </c>
      <c r="X22" s="49"/>
      <c r="Y22" s="100">
        <v>36.4</v>
      </c>
      <c r="Z22" s="49" t="s">
        <v>52</v>
      </c>
      <c r="AA22" s="15">
        <v>13.5</v>
      </c>
      <c r="AB22" s="8" t="s">
        <v>52</v>
      </c>
      <c r="AC22" s="100">
        <f>[1]BS2017!$E19</f>
        <v>11.5</v>
      </c>
      <c r="AD22" s="49" t="s">
        <v>52</v>
      </c>
      <c r="AE22" s="105">
        <v>126</v>
      </c>
      <c r="AF22" s="8" t="s">
        <v>52</v>
      </c>
      <c r="AG22" s="100">
        <v>87.4</v>
      </c>
      <c r="AH22" s="49">
        <v>5</v>
      </c>
      <c r="AI22" s="108">
        <v>27.2</v>
      </c>
      <c r="AJ22" s="49" t="s">
        <v>52</v>
      </c>
      <c r="AK22" s="108">
        <v>22.8</v>
      </c>
      <c r="AL22" s="49" t="s">
        <v>52</v>
      </c>
      <c r="AM22" s="108">
        <v>13.5</v>
      </c>
      <c r="AN22" s="49" t="s">
        <v>52</v>
      </c>
      <c r="AO22" s="111">
        <v>0.28999999999999998</v>
      </c>
      <c r="AP22" s="49" t="s">
        <v>52</v>
      </c>
      <c r="AQ22" s="108">
        <v>395</v>
      </c>
      <c r="AR22" s="49" t="s">
        <v>52</v>
      </c>
      <c r="AS22" s="15">
        <v>41.76</v>
      </c>
      <c r="AT22" s="8"/>
      <c r="AU22" s="100">
        <v>23.125959999999999</v>
      </c>
      <c r="AV22" s="49" t="s">
        <v>52</v>
      </c>
      <c r="AW22" s="15">
        <v>15.3</v>
      </c>
      <c r="AX22" s="8" t="s">
        <v>52</v>
      </c>
      <c r="AY22" s="100">
        <v>78.8</v>
      </c>
      <c r="AZ22" s="49">
        <v>7</v>
      </c>
      <c r="BA22" s="15">
        <v>48</v>
      </c>
      <c r="BB22" s="8">
        <v>2</v>
      </c>
      <c r="BC22" s="100">
        <v>85</v>
      </c>
      <c r="BD22" s="49" t="s">
        <v>52</v>
      </c>
      <c r="BE22" s="15">
        <v>3.64568</v>
      </c>
      <c r="BF22" s="8" t="s">
        <v>52</v>
      </c>
      <c r="BG22" s="63">
        <v>99.3476</v>
      </c>
      <c r="BH22" s="49">
        <v>6</v>
      </c>
      <c r="BI22" s="63">
        <v>98.65549</v>
      </c>
      <c r="BJ22" s="49">
        <v>6</v>
      </c>
      <c r="BK22" s="9">
        <v>100</v>
      </c>
      <c r="BL22" s="49">
        <v>6</v>
      </c>
      <c r="BM22" s="63" t="s">
        <v>53</v>
      </c>
      <c r="BN22" s="11"/>
      <c r="BO22" s="8"/>
      <c r="BP22" s="63" t="s">
        <v>53</v>
      </c>
      <c r="BQ22" s="49" t="s">
        <v>52</v>
      </c>
      <c r="BR22" s="63" t="s">
        <v>53</v>
      </c>
      <c r="BS22" s="49" t="s">
        <v>52</v>
      </c>
      <c r="BT22" s="9" t="s">
        <v>53</v>
      </c>
      <c r="BU22" s="49" t="s">
        <v>52</v>
      </c>
      <c r="BV22" s="114">
        <v>19.8</v>
      </c>
      <c r="BW22" s="49" t="s">
        <v>52</v>
      </c>
      <c r="BX22" s="63">
        <v>87.373810800000001</v>
      </c>
      <c r="BY22" s="49" t="s">
        <v>52</v>
      </c>
      <c r="BZ22" s="63">
        <v>94.167455599999997</v>
      </c>
      <c r="CA22" s="49" t="s">
        <v>52</v>
      </c>
      <c r="CB22" s="63">
        <v>79.483890200000005</v>
      </c>
      <c r="CC22" s="49" t="s">
        <v>52</v>
      </c>
      <c r="CD22" s="63">
        <v>60.827153000000003</v>
      </c>
      <c r="CE22" s="8" t="s">
        <v>52</v>
      </c>
      <c r="CF22" s="63">
        <v>72.310981299999995</v>
      </c>
      <c r="CG22" s="49" t="s">
        <v>52</v>
      </c>
      <c r="CH22" s="9">
        <v>47.490205799999998</v>
      </c>
      <c r="CI22" s="49" t="s">
        <v>52</v>
      </c>
      <c r="CJ22" s="63">
        <v>97.01</v>
      </c>
      <c r="CK22" s="49" t="s">
        <v>52</v>
      </c>
      <c r="CL22" s="63">
        <v>38.066139375231202</v>
      </c>
      <c r="CM22" s="49"/>
      <c r="CN22" s="63">
        <v>3.33</v>
      </c>
      <c r="CO22" s="7">
        <v>2015</v>
      </c>
      <c r="CP22" s="49" t="s">
        <v>52</v>
      </c>
      <c r="CQ22" s="100">
        <v>6.2</v>
      </c>
      <c r="CR22" s="8" t="s">
        <v>52</v>
      </c>
      <c r="CS22" s="100">
        <v>6.4</v>
      </c>
      <c r="CT22" s="49" t="s">
        <v>52</v>
      </c>
      <c r="CU22" s="15">
        <v>6.1</v>
      </c>
      <c r="CV22" s="49" t="s">
        <v>52</v>
      </c>
      <c r="CW22" s="100">
        <v>24.82</v>
      </c>
      <c r="CX22" s="8" t="s">
        <v>52</v>
      </c>
      <c r="CY22" s="100">
        <v>31.35</v>
      </c>
      <c r="CZ22" s="49" t="s">
        <v>52</v>
      </c>
      <c r="DA22" s="15">
        <v>18.5</v>
      </c>
      <c r="DB22" s="49" t="s">
        <v>52</v>
      </c>
      <c r="DC22" s="9">
        <v>17.762731721603519</v>
      </c>
      <c r="DD22" s="8" t="s">
        <v>52</v>
      </c>
      <c r="DE22" s="63">
        <v>53.31128387023147</v>
      </c>
      <c r="DF22" s="49" t="s">
        <v>52</v>
      </c>
      <c r="DG22" s="63">
        <v>45.34</v>
      </c>
      <c r="DH22" s="49" t="s">
        <v>52</v>
      </c>
      <c r="DI22" s="16">
        <v>436.53227099999998</v>
      </c>
      <c r="DJ22" s="8" t="s">
        <v>52</v>
      </c>
      <c r="DK22" s="63">
        <v>0.17449999999999999</v>
      </c>
      <c r="DL22" s="49" t="s">
        <v>52</v>
      </c>
      <c r="DM22" s="117">
        <v>5511.3482210000002</v>
      </c>
      <c r="DN22" s="49" t="s">
        <v>52</v>
      </c>
      <c r="DO22" s="120">
        <v>95</v>
      </c>
      <c r="DP22" s="8" t="s">
        <v>52</v>
      </c>
      <c r="DQ22" s="120">
        <v>60</v>
      </c>
      <c r="DR22" s="49" t="s">
        <v>52</v>
      </c>
      <c r="DS22" s="120">
        <v>5</v>
      </c>
      <c r="DT22" s="49" t="s">
        <v>52</v>
      </c>
      <c r="DU22" s="63">
        <v>3.843464</v>
      </c>
      <c r="DV22" s="123" t="s">
        <v>166</v>
      </c>
      <c r="DW22" s="9">
        <v>3.4095149999999999</v>
      </c>
      <c r="DX22" s="123" t="s">
        <v>166</v>
      </c>
      <c r="DY22" s="63">
        <v>21.8</v>
      </c>
      <c r="DZ22" s="49" t="s">
        <v>52</v>
      </c>
      <c r="EA22" s="63">
        <v>17.8</v>
      </c>
      <c r="EB22" s="49" t="s">
        <v>52</v>
      </c>
      <c r="EC22" s="120">
        <v>1606.2485015299999</v>
      </c>
      <c r="ED22" s="8" t="s">
        <v>52</v>
      </c>
      <c r="EE22" s="63">
        <v>6.2815485631400003</v>
      </c>
      <c r="EF22" s="49" t="s">
        <v>52</v>
      </c>
      <c r="EG22" s="120">
        <v>2140.9735508399999</v>
      </c>
      <c r="EH22" s="8" t="s">
        <v>52</v>
      </c>
      <c r="EI22" s="120">
        <v>8.3726953327399993</v>
      </c>
      <c r="EJ22" s="49" t="s">
        <v>52</v>
      </c>
      <c r="EK22" s="16">
        <v>12.78</v>
      </c>
      <c r="EL22" s="8" t="s">
        <v>52</v>
      </c>
      <c r="EM22" s="63">
        <v>52.96</v>
      </c>
      <c r="EN22" s="49" t="s">
        <v>52</v>
      </c>
      <c r="EO22" s="16">
        <v>68.5</v>
      </c>
      <c r="EP22" s="8" t="s">
        <v>52</v>
      </c>
      <c r="EQ22" s="120">
        <v>1.1206390500029544</v>
      </c>
      <c r="ER22" s="49" t="s">
        <v>52</v>
      </c>
      <c r="ES22" s="63">
        <v>8.233372581247469</v>
      </c>
      <c r="ET22" s="49" t="s">
        <v>52</v>
      </c>
      <c r="EU22" s="16">
        <v>1.0891295737062801</v>
      </c>
      <c r="EV22" s="8" t="s">
        <v>52</v>
      </c>
      <c r="EW22" s="63">
        <v>21.9760677113476</v>
      </c>
      <c r="EX22" s="49" t="s">
        <v>52</v>
      </c>
      <c r="EY22" s="60">
        <v>3440</v>
      </c>
      <c r="EZ22" s="8" t="s">
        <v>52</v>
      </c>
      <c r="FA22" s="54">
        <v>4.8762545817117475</v>
      </c>
      <c r="FB22" s="132">
        <v>5.0155583995758368</v>
      </c>
      <c r="FC22" s="54">
        <v>3.2527477667526838</v>
      </c>
      <c r="FD22" s="45"/>
      <c r="FE22" s="54">
        <v>3.8677289457753838</v>
      </c>
      <c r="FF22" s="30"/>
      <c r="FG22" s="128">
        <v>5.6027675880977013</v>
      </c>
      <c r="FH22" s="30"/>
      <c r="FI22" s="9">
        <v>34.292478096123205</v>
      </c>
      <c r="FJ22" s="49" t="s">
        <v>52</v>
      </c>
      <c r="FK22" s="54">
        <v>3.5258051568793025</v>
      </c>
      <c r="FL22" s="30"/>
      <c r="FM22" s="54">
        <v>10.028501866932938</v>
      </c>
      <c r="FN22" s="30"/>
      <c r="FO22" s="54">
        <v>-3.1406112736804492</v>
      </c>
      <c r="FP22" s="45"/>
      <c r="FQ22" s="54">
        <v>-4.4605107300346507</v>
      </c>
      <c r="FR22" s="30"/>
      <c r="FS22" s="54">
        <v>1.6507316890926809</v>
      </c>
      <c r="FT22" s="49" t="s">
        <v>52</v>
      </c>
      <c r="FU22" s="54">
        <v>-1.7533449580687792</v>
      </c>
      <c r="FV22" s="30"/>
      <c r="FW22" s="48">
        <v>116361.53</v>
      </c>
      <c r="FX22" s="30"/>
      <c r="FY22" s="48">
        <v>310730</v>
      </c>
      <c r="FZ22" s="49" t="s">
        <v>52</v>
      </c>
      <c r="GA22" s="14">
        <v>35.064962533824712</v>
      </c>
      <c r="GB22" s="49" t="s">
        <v>52</v>
      </c>
      <c r="GC22" s="29">
        <v>12.507647211614387</v>
      </c>
      <c r="GD22" s="30"/>
      <c r="GE22" s="29">
        <v>14.987736815309285</v>
      </c>
      <c r="GF22" s="30"/>
      <c r="GG22" s="128">
        <v>-2.4800896036948981</v>
      </c>
      <c r="GH22" s="30"/>
      <c r="GI22" s="21"/>
    </row>
    <row r="23" spans="1:191" ht="13.5" customHeight="1">
      <c r="A23" s="6"/>
      <c r="B23" s="36" t="s">
        <v>70</v>
      </c>
      <c r="C23" s="67">
        <v>2724.902</v>
      </c>
      <c r="D23" s="93">
        <v>17.798749999999998</v>
      </c>
      <c r="E23" s="73">
        <v>1.4562218665193694</v>
      </c>
      <c r="F23" s="80">
        <v>6.5318862843507759</v>
      </c>
      <c r="G23" s="83">
        <v>2.6030000000000002</v>
      </c>
      <c r="H23" s="49" t="s">
        <v>52</v>
      </c>
      <c r="I23" s="86">
        <v>50.270041323110405</v>
      </c>
      <c r="J23" s="49" t="s">
        <v>52</v>
      </c>
      <c r="K23" s="15">
        <v>26.33</v>
      </c>
      <c r="L23" s="49">
        <v>5</v>
      </c>
      <c r="M23" s="15">
        <v>0.04</v>
      </c>
      <c r="N23" s="8">
        <v>5</v>
      </c>
      <c r="O23" s="100">
        <v>1.2781000137329102</v>
      </c>
      <c r="P23" s="8">
        <v>5</v>
      </c>
      <c r="Q23" s="100">
        <v>0.74786174297332764</v>
      </c>
      <c r="R23" s="49">
        <v>5</v>
      </c>
      <c r="S23" s="15">
        <v>1.7812685966491699</v>
      </c>
      <c r="T23" s="49">
        <v>5</v>
      </c>
      <c r="U23" s="100">
        <v>2.7</v>
      </c>
      <c r="V23" s="49" t="s">
        <v>52</v>
      </c>
      <c r="W23" s="100" t="s">
        <v>104</v>
      </c>
      <c r="X23" s="49"/>
      <c r="Y23" s="100">
        <v>8</v>
      </c>
      <c r="Z23" s="49">
        <v>7</v>
      </c>
      <c r="AA23" s="15">
        <v>3.1</v>
      </c>
      <c r="AB23" s="8">
        <v>7</v>
      </c>
      <c r="AC23" s="100">
        <f>[1]BS2017!$E20</f>
        <v>9.3000000000000007</v>
      </c>
      <c r="AD23" s="49">
        <v>7</v>
      </c>
      <c r="AE23" s="105">
        <v>12</v>
      </c>
      <c r="AF23" s="8" t="s">
        <v>52</v>
      </c>
      <c r="AG23" s="100">
        <v>99.9</v>
      </c>
      <c r="AH23" s="49">
        <v>3</v>
      </c>
      <c r="AI23" s="108">
        <v>14.1</v>
      </c>
      <c r="AJ23" s="49" t="s">
        <v>52</v>
      </c>
      <c r="AK23" s="108">
        <v>12.6</v>
      </c>
      <c r="AL23" s="49" t="s">
        <v>52</v>
      </c>
      <c r="AM23" s="108">
        <v>7</v>
      </c>
      <c r="AN23" s="49" t="s">
        <v>52</v>
      </c>
      <c r="AO23" s="111">
        <v>0.21</v>
      </c>
      <c r="AP23" s="49" t="s">
        <v>52</v>
      </c>
      <c r="AQ23" s="108">
        <v>89</v>
      </c>
      <c r="AR23" s="49" t="s">
        <v>52</v>
      </c>
      <c r="AS23" s="15" t="s">
        <v>53</v>
      </c>
      <c r="AT23" s="8"/>
      <c r="AU23" s="100">
        <v>33.892409999999998</v>
      </c>
      <c r="AV23" s="49" t="s">
        <v>52</v>
      </c>
      <c r="AW23" s="15">
        <v>24.2</v>
      </c>
      <c r="AX23" s="8" t="s">
        <v>52</v>
      </c>
      <c r="AY23" s="100">
        <v>79.599999999999994</v>
      </c>
      <c r="AZ23" s="49">
        <v>3</v>
      </c>
      <c r="BA23" s="15">
        <v>36.35</v>
      </c>
      <c r="BB23" s="8" t="s">
        <v>52</v>
      </c>
      <c r="BC23" s="100">
        <v>90</v>
      </c>
      <c r="BD23" s="49" t="s">
        <v>52</v>
      </c>
      <c r="BE23" s="15">
        <v>1.1531</v>
      </c>
      <c r="BF23" s="8" t="s">
        <v>52</v>
      </c>
      <c r="BG23" s="63">
        <v>90.739220000000003</v>
      </c>
      <c r="BH23" s="49">
        <v>8</v>
      </c>
      <c r="BI23" s="63">
        <v>94.61627</v>
      </c>
      <c r="BJ23" s="49">
        <v>8</v>
      </c>
      <c r="BK23" s="9">
        <v>87.085089999999994</v>
      </c>
      <c r="BL23" s="49">
        <v>8</v>
      </c>
      <c r="BM23" s="63">
        <v>100</v>
      </c>
      <c r="BN23" s="11"/>
      <c r="BO23" s="8">
        <v>8</v>
      </c>
      <c r="BP23" s="63">
        <v>100</v>
      </c>
      <c r="BQ23" s="49">
        <v>8</v>
      </c>
      <c r="BR23" s="63" t="s">
        <v>53</v>
      </c>
      <c r="BS23" s="49" t="s">
        <v>52</v>
      </c>
      <c r="BT23" s="9" t="s">
        <v>53</v>
      </c>
      <c r="BU23" s="49" t="s">
        <v>52</v>
      </c>
      <c r="BV23" s="114">
        <v>27.1</v>
      </c>
      <c r="BW23" s="49" t="s">
        <v>52</v>
      </c>
      <c r="BX23" s="63">
        <v>92.940909700000006</v>
      </c>
      <c r="BY23" s="49" t="s">
        <v>52</v>
      </c>
      <c r="BZ23" s="63">
        <v>99.407257900000005</v>
      </c>
      <c r="CA23" s="49" t="s">
        <v>52</v>
      </c>
      <c r="CB23" s="63">
        <v>85.576516699999999</v>
      </c>
      <c r="CC23" s="49" t="s">
        <v>52</v>
      </c>
      <c r="CD23" s="63">
        <v>97.541103100000001</v>
      </c>
      <c r="CE23" s="8" t="s">
        <v>52</v>
      </c>
      <c r="CF23" s="63">
        <v>97.047096300000007</v>
      </c>
      <c r="CG23" s="49" t="s">
        <v>52</v>
      </c>
      <c r="CH23" s="9">
        <v>98.103717500000002</v>
      </c>
      <c r="CI23" s="49" t="s">
        <v>52</v>
      </c>
      <c r="CJ23" s="63">
        <v>100</v>
      </c>
      <c r="CK23" s="49" t="s">
        <v>52</v>
      </c>
      <c r="CL23" s="63">
        <v>1.36259931747161</v>
      </c>
      <c r="CM23" s="49"/>
      <c r="CN23" s="63">
        <v>0.99</v>
      </c>
      <c r="CO23" s="7">
        <v>2015</v>
      </c>
      <c r="CP23" s="49" t="s">
        <v>52</v>
      </c>
      <c r="CQ23" s="100">
        <v>5</v>
      </c>
      <c r="CR23" s="8" t="s">
        <v>52</v>
      </c>
      <c r="CS23" s="100">
        <v>5.7</v>
      </c>
      <c r="CT23" s="49" t="s">
        <v>52</v>
      </c>
      <c r="CU23" s="15">
        <v>4.3</v>
      </c>
      <c r="CV23" s="49" t="s">
        <v>52</v>
      </c>
      <c r="CW23" s="100">
        <v>9.4912109408000003</v>
      </c>
      <c r="CX23" s="8">
        <v>8</v>
      </c>
      <c r="CY23" s="100" t="s">
        <v>53</v>
      </c>
      <c r="CZ23" s="49" t="s">
        <v>52</v>
      </c>
      <c r="DA23" s="15" t="s">
        <v>53</v>
      </c>
      <c r="DB23" s="49" t="s">
        <v>52</v>
      </c>
      <c r="DC23" s="9">
        <v>2.9634142452246812</v>
      </c>
      <c r="DD23" s="8" t="s">
        <v>52</v>
      </c>
      <c r="DE23" s="63">
        <v>71.137497865682249</v>
      </c>
      <c r="DF23" s="49" t="s">
        <v>52</v>
      </c>
      <c r="DG23" s="63">
        <v>58.95</v>
      </c>
      <c r="DH23" s="49" t="s">
        <v>52</v>
      </c>
      <c r="DI23" s="16">
        <v>223.686003</v>
      </c>
      <c r="DJ23" s="8" t="s">
        <v>52</v>
      </c>
      <c r="DK23" s="63">
        <v>0.57130000000000003</v>
      </c>
      <c r="DL23" s="49" t="s">
        <v>52</v>
      </c>
      <c r="DM23" s="117">
        <v>655.08918099999994</v>
      </c>
      <c r="DN23" s="49" t="s">
        <v>52</v>
      </c>
      <c r="DO23" s="120">
        <v>96.6</v>
      </c>
      <c r="DP23" s="8" t="s">
        <v>52</v>
      </c>
      <c r="DQ23" s="120">
        <v>72.7</v>
      </c>
      <c r="DR23" s="49" t="s">
        <v>52</v>
      </c>
      <c r="DS23" s="120">
        <v>65.5</v>
      </c>
      <c r="DT23" s="49" t="s">
        <v>52</v>
      </c>
      <c r="DU23" s="63">
        <v>6.6516950000000001</v>
      </c>
      <c r="DV23" s="123" t="s">
        <v>167</v>
      </c>
      <c r="DW23" s="9">
        <v>5.5925950000000002</v>
      </c>
      <c r="DX23" s="123" t="s">
        <v>167</v>
      </c>
      <c r="DY23" s="63" t="s">
        <v>53</v>
      </c>
      <c r="DZ23" s="49" t="s">
        <v>52</v>
      </c>
      <c r="EA23" s="63">
        <v>21.1</v>
      </c>
      <c r="EB23" s="49" t="s">
        <v>52</v>
      </c>
      <c r="EC23" s="120">
        <v>292.8</v>
      </c>
      <c r="ED23" s="8">
        <v>2</v>
      </c>
      <c r="EE23" s="63">
        <v>18.390804597700001</v>
      </c>
      <c r="EF23" s="49">
        <v>2</v>
      </c>
      <c r="EG23" s="120">
        <v>434.83829597100004</v>
      </c>
      <c r="EH23" s="8">
        <v>2</v>
      </c>
      <c r="EI23" s="120">
        <v>27.3122477213</v>
      </c>
      <c r="EJ23" s="49">
        <v>2</v>
      </c>
      <c r="EK23" s="16" t="s">
        <v>53</v>
      </c>
      <c r="EL23" s="8" t="s">
        <v>52</v>
      </c>
      <c r="EM23" s="63">
        <v>1.23</v>
      </c>
      <c r="EN23" s="49" t="s">
        <v>52</v>
      </c>
      <c r="EO23" s="16">
        <v>99.7</v>
      </c>
      <c r="EP23" s="8">
        <v>3</v>
      </c>
      <c r="EQ23" s="120">
        <v>0.10548220422998326</v>
      </c>
      <c r="ER23" s="49" t="s">
        <v>52</v>
      </c>
      <c r="ES23" s="63">
        <v>1.5505551535687472</v>
      </c>
      <c r="ET23" s="49" t="s">
        <v>52</v>
      </c>
      <c r="EU23" s="16">
        <v>13.72056451447</v>
      </c>
      <c r="EV23" s="8" t="s">
        <v>52</v>
      </c>
      <c r="EW23" s="63">
        <v>70.829933595659995</v>
      </c>
      <c r="EX23" s="49" t="s">
        <v>52</v>
      </c>
      <c r="EY23" s="60">
        <v>11390</v>
      </c>
      <c r="EZ23" s="8" t="s">
        <v>52</v>
      </c>
      <c r="FA23" s="54">
        <v>1.2000000000000028</v>
      </c>
      <c r="FB23" s="132">
        <v>1</v>
      </c>
      <c r="FC23" s="54">
        <v>5.5</v>
      </c>
      <c r="FD23" s="45"/>
      <c r="FE23" s="54">
        <v>0.61989652758243652</v>
      </c>
      <c r="FF23" s="30"/>
      <c r="FG23" s="128">
        <v>0.79999999999999716</v>
      </c>
      <c r="FH23" s="30"/>
      <c r="FI23" s="9">
        <v>27.907915602741301</v>
      </c>
      <c r="FJ23" s="49">
        <v>7</v>
      </c>
      <c r="FK23" s="54">
        <v>14.6</v>
      </c>
      <c r="FL23" s="30"/>
      <c r="FM23" s="54">
        <v>15.718298511535806</v>
      </c>
      <c r="FN23" s="30"/>
      <c r="FO23" s="54">
        <v>-20</v>
      </c>
      <c r="FP23" s="45"/>
      <c r="FQ23" s="54">
        <v>-17.600000000000001</v>
      </c>
      <c r="FR23" s="30"/>
      <c r="FS23" s="54">
        <v>7.0659928293705585</v>
      </c>
      <c r="FT23" s="49" t="s">
        <v>52</v>
      </c>
      <c r="FU23" s="54">
        <v>-6.114528112283824</v>
      </c>
      <c r="FV23" s="30"/>
      <c r="FW23" s="48">
        <v>29530</v>
      </c>
      <c r="FX23" s="30"/>
      <c r="FY23" s="48">
        <v>153696.5</v>
      </c>
      <c r="FZ23" s="49" t="s">
        <v>52</v>
      </c>
      <c r="GA23" s="14">
        <v>76.92003197320696</v>
      </c>
      <c r="GB23" s="49" t="s">
        <v>52</v>
      </c>
      <c r="GC23" s="29">
        <v>20.354375937982478</v>
      </c>
      <c r="GD23" s="30"/>
      <c r="GE23" s="29">
        <v>21.967504344758719</v>
      </c>
      <c r="GF23" s="30"/>
      <c r="GG23" s="128">
        <v>-1.6131284067762435</v>
      </c>
      <c r="GH23" s="30"/>
      <c r="GI23" s="21"/>
    </row>
    <row r="24" spans="1:191" ht="13.5" customHeight="1">
      <c r="A24" s="6"/>
      <c r="B24" s="37" t="s">
        <v>71</v>
      </c>
      <c r="C24" s="68">
        <v>0.81</v>
      </c>
      <c r="D24" s="94">
        <v>0.11160889729161867</v>
      </c>
      <c r="E24" s="75">
        <v>1.3373440942277659</v>
      </c>
      <c r="F24" s="81">
        <v>137.78876208841811</v>
      </c>
      <c r="G24" s="84">
        <v>3.69</v>
      </c>
      <c r="H24" s="51" t="s">
        <v>52</v>
      </c>
      <c r="I24" s="87">
        <v>63.000391468878227</v>
      </c>
      <c r="J24" s="51" t="s">
        <v>52</v>
      </c>
      <c r="K24" s="23" t="s">
        <v>53</v>
      </c>
      <c r="L24" s="51" t="s">
        <v>52</v>
      </c>
      <c r="M24" s="23" t="s">
        <v>53</v>
      </c>
      <c r="N24" s="22" t="s">
        <v>52</v>
      </c>
      <c r="O24" s="101" t="s">
        <v>53</v>
      </c>
      <c r="P24" s="22" t="s">
        <v>52</v>
      </c>
      <c r="Q24" s="101" t="s">
        <v>53</v>
      </c>
      <c r="R24" s="51" t="s">
        <v>52</v>
      </c>
      <c r="S24" s="23" t="s">
        <v>53</v>
      </c>
      <c r="T24" s="51" t="s">
        <v>52</v>
      </c>
      <c r="U24" s="101" t="s">
        <v>53</v>
      </c>
      <c r="V24" s="51" t="s">
        <v>52</v>
      </c>
      <c r="W24" s="101" t="s">
        <v>104</v>
      </c>
      <c r="X24" s="51"/>
      <c r="Y24" s="101" t="s">
        <v>53</v>
      </c>
      <c r="Z24" s="51" t="s">
        <v>52</v>
      </c>
      <c r="AA24" s="23" t="s">
        <v>53</v>
      </c>
      <c r="AB24" s="22" t="s">
        <v>52</v>
      </c>
      <c r="AC24" s="101" t="str">
        <f>[1]BS2017!$E21</f>
        <v>…</v>
      </c>
      <c r="AD24" s="51" t="s">
        <v>52</v>
      </c>
      <c r="AE24" s="106">
        <v>90</v>
      </c>
      <c r="AF24" s="22" t="s">
        <v>52</v>
      </c>
      <c r="AG24" s="101">
        <v>79.8</v>
      </c>
      <c r="AH24" s="51">
        <v>1</v>
      </c>
      <c r="AI24" s="109">
        <v>55.9</v>
      </c>
      <c r="AJ24" s="51" t="s">
        <v>52</v>
      </c>
      <c r="AK24" s="109">
        <v>43.6</v>
      </c>
      <c r="AL24" s="51" t="s">
        <v>52</v>
      </c>
      <c r="AM24" s="109">
        <v>23.7</v>
      </c>
      <c r="AN24" s="51" t="s">
        <v>52</v>
      </c>
      <c r="AO24" s="112" t="s">
        <v>53</v>
      </c>
      <c r="AP24" s="51" t="s">
        <v>52</v>
      </c>
      <c r="AQ24" s="109">
        <v>551</v>
      </c>
      <c r="AR24" s="51" t="s">
        <v>52</v>
      </c>
      <c r="AS24" s="23" t="s">
        <v>53</v>
      </c>
      <c r="AT24" s="22"/>
      <c r="AU24" s="101" t="s">
        <v>53</v>
      </c>
      <c r="AV24" s="51" t="s">
        <v>52</v>
      </c>
      <c r="AW24" s="23">
        <v>2.9</v>
      </c>
      <c r="AX24" s="22" t="s">
        <v>52</v>
      </c>
      <c r="AY24" s="101">
        <v>35.799999999999997</v>
      </c>
      <c r="AZ24" s="51">
        <v>1</v>
      </c>
      <c r="BA24" s="23">
        <v>49</v>
      </c>
      <c r="BB24" s="22">
        <v>2</v>
      </c>
      <c r="BC24" s="101">
        <v>73.400000000000006</v>
      </c>
      <c r="BD24" s="51" t="s">
        <v>52</v>
      </c>
      <c r="BE24" s="23">
        <v>15.87</v>
      </c>
      <c r="BF24" s="22" t="s">
        <v>52</v>
      </c>
      <c r="BG24" s="64" t="s">
        <v>53</v>
      </c>
      <c r="BH24" s="51" t="s">
        <v>52</v>
      </c>
      <c r="BI24" s="64" t="s">
        <v>53</v>
      </c>
      <c r="BJ24" s="51" t="s">
        <v>52</v>
      </c>
      <c r="BK24" s="24" t="s">
        <v>53</v>
      </c>
      <c r="BL24" s="51" t="s">
        <v>52</v>
      </c>
      <c r="BM24" s="64" t="s">
        <v>53</v>
      </c>
      <c r="BN24" s="25"/>
      <c r="BO24" s="22" t="s">
        <v>52</v>
      </c>
      <c r="BP24" s="64" t="s">
        <v>53</v>
      </c>
      <c r="BQ24" s="51" t="s">
        <v>52</v>
      </c>
      <c r="BR24" s="64">
        <v>86.737399999999994</v>
      </c>
      <c r="BS24" s="51">
        <v>6</v>
      </c>
      <c r="BT24" s="24" t="s">
        <v>53</v>
      </c>
      <c r="BU24" s="51" t="s">
        <v>52</v>
      </c>
      <c r="BV24" s="115">
        <v>6.5</v>
      </c>
      <c r="BW24" s="51" t="s">
        <v>52</v>
      </c>
      <c r="BX24" s="64">
        <v>66.876036200000001</v>
      </c>
      <c r="BY24" s="51" t="s">
        <v>52</v>
      </c>
      <c r="BZ24" s="64">
        <v>87.3495135</v>
      </c>
      <c r="CA24" s="51" t="s">
        <v>52</v>
      </c>
      <c r="CB24" s="64">
        <v>50.588535499999999</v>
      </c>
      <c r="CC24" s="51" t="s">
        <v>52</v>
      </c>
      <c r="CD24" s="64">
        <v>39.747998699999997</v>
      </c>
      <c r="CE24" s="22" t="s">
        <v>52</v>
      </c>
      <c r="CF24" s="64">
        <v>51.204960999999997</v>
      </c>
      <c r="CG24" s="51" t="s">
        <v>52</v>
      </c>
      <c r="CH24" s="24">
        <v>30.634461600000002</v>
      </c>
      <c r="CI24" s="51" t="s">
        <v>52</v>
      </c>
      <c r="CJ24" s="64">
        <v>48.078517913818402</v>
      </c>
      <c r="CK24" s="51" t="s">
        <v>52</v>
      </c>
      <c r="CL24" s="64">
        <v>2.9485816223124401</v>
      </c>
      <c r="CM24" s="51"/>
      <c r="CN24" s="64" t="s">
        <v>53</v>
      </c>
      <c r="CO24" s="26" t="s">
        <v>52</v>
      </c>
      <c r="CP24" s="51" t="s">
        <v>52</v>
      </c>
      <c r="CQ24" s="101">
        <v>30.6</v>
      </c>
      <c r="CR24" s="22">
        <v>2</v>
      </c>
      <c r="CS24" s="101">
        <v>34.1</v>
      </c>
      <c r="CT24" s="51">
        <v>2</v>
      </c>
      <c r="CU24" s="23">
        <v>27.6</v>
      </c>
      <c r="CV24" s="51">
        <v>2</v>
      </c>
      <c r="CW24" s="101" t="s">
        <v>53</v>
      </c>
      <c r="CX24" s="22" t="s">
        <v>52</v>
      </c>
      <c r="CY24" s="101" t="s">
        <v>53</v>
      </c>
      <c r="CZ24" s="51" t="s">
        <v>52</v>
      </c>
      <c r="DA24" s="23" t="s">
        <v>53</v>
      </c>
      <c r="DB24" s="51" t="s">
        <v>52</v>
      </c>
      <c r="DC24" s="24">
        <v>5.7006855074322704</v>
      </c>
      <c r="DD24" s="22">
        <v>5</v>
      </c>
      <c r="DE24" s="64">
        <v>14.25171376858067</v>
      </c>
      <c r="DF24" s="51">
        <v>5</v>
      </c>
      <c r="DG24" s="64" t="s">
        <v>53</v>
      </c>
      <c r="DH24" s="51" t="s">
        <v>52</v>
      </c>
      <c r="DI24" s="27" t="s">
        <v>53</v>
      </c>
      <c r="DJ24" s="22" t="s">
        <v>52</v>
      </c>
      <c r="DK24" s="64" t="s">
        <v>53</v>
      </c>
      <c r="DL24" s="51" t="s">
        <v>52</v>
      </c>
      <c r="DM24" s="118">
        <v>26.339385</v>
      </c>
      <c r="DN24" s="51" t="s">
        <v>52</v>
      </c>
      <c r="DO24" s="121">
        <v>70</v>
      </c>
      <c r="DP24" s="22" t="s">
        <v>52</v>
      </c>
      <c r="DQ24" s="121">
        <v>63</v>
      </c>
      <c r="DR24" s="51" t="s">
        <v>52</v>
      </c>
      <c r="DS24" s="121">
        <v>54</v>
      </c>
      <c r="DT24" s="51" t="s">
        <v>52</v>
      </c>
      <c r="DU24" s="64" t="s">
        <v>53</v>
      </c>
      <c r="DV24" s="124"/>
      <c r="DW24" s="24" t="s">
        <v>53</v>
      </c>
      <c r="DX24" s="124"/>
      <c r="DY24" s="64" t="s">
        <v>53</v>
      </c>
      <c r="DZ24" s="51" t="s">
        <v>52</v>
      </c>
      <c r="EA24" s="64" t="s">
        <v>53</v>
      </c>
      <c r="EB24" s="51" t="s">
        <v>52</v>
      </c>
      <c r="EC24" s="121" t="s">
        <v>53</v>
      </c>
      <c r="ED24" s="22" t="s">
        <v>52</v>
      </c>
      <c r="EE24" s="64" t="s">
        <v>53</v>
      </c>
      <c r="EF24" s="51" t="s">
        <v>52</v>
      </c>
      <c r="EG24" s="121">
        <v>0.48524099999999998</v>
      </c>
      <c r="EH24" s="22">
        <v>2</v>
      </c>
      <c r="EI24" s="121">
        <v>4.9514387755099998</v>
      </c>
      <c r="EJ24" s="51">
        <v>2</v>
      </c>
      <c r="EK24" s="27">
        <v>36.36</v>
      </c>
      <c r="EL24" s="22" t="s">
        <v>52</v>
      </c>
      <c r="EM24" s="64">
        <v>15</v>
      </c>
      <c r="EN24" s="51" t="s">
        <v>52</v>
      </c>
      <c r="EO24" s="27">
        <v>93.5</v>
      </c>
      <c r="EP24" s="22">
        <v>1</v>
      </c>
      <c r="EQ24" s="121">
        <v>9.9845133222755358</v>
      </c>
      <c r="ER24" s="51" t="s">
        <v>52</v>
      </c>
      <c r="ES24" s="64" t="s">
        <v>53</v>
      </c>
      <c r="ET24" s="51" t="s">
        <v>52</v>
      </c>
      <c r="EU24" s="27">
        <v>0.11084268864573001</v>
      </c>
      <c r="EV24" s="22" t="s">
        <v>52</v>
      </c>
      <c r="EW24" s="64">
        <v>12.99748389414</v>
      </c>
      <c r="EX24" s="51" t="s">
        <v>52</v>
      </c>
      <c r="EY24" s="61">
        <v>3390</v>
      </c>
      <c r="EZ24" s="22" t="s">
        <v>52</v>
      </c>
      <c r="FA24" s="55">
        <v>3.5</v>
      </c>
      <c r="FB24" s="133">
        <v>1.8</v>
      </c>
      <c r="FC24" s="55" t="s">
        <v>53</v>
      </c>
      <c r="FD24" s="46"/>
      <c r="FE24" s="55">
        <v>-1.4285051713742396</v>
      </c>
      <c r="FF24" s="32">
        <v>6</v>
      </c>
      <c r="FG24" s="129">
        <v>0.41117689502139587</v>
      </c>
      <c r="FH24" s="32">
        <v>6</v>
      </c>
      <c r="FI24" s="24" t="s">
        <v>53</v>
      </c>
      <c r="FJ24" s="51" t="s">
        <v>52</v>
      </c>
      <c r="FK24" s="55">
        <v>0.7</v>
      </c>
      <c r="FL24" s="32"/>
      <c r="FM24" s="55" t="s">
        <v>53</v>
      </c>
      <c r="FN24" s="32"/>
      <c r="FO24" s="55">
        <v>-9.2758861940298587</v>
      </c>
      <c r="FP24" s="46"/>
      <c r="FQ24" s="55">
        <v>12.27444865226108</v>
      </c>
      <c r="FR24" s="32"/>
      <c r="FS24" s="55">
        <v>-60.065785907905436</v>
      </c>
      <c r="FT24" s="51" t="s">
        <v>52</v>
      </c>
      <c r="FU24" s="55">
        <v>-7.0371858017576256</v>
      </c>
      <c r="FV24" s="32"/>
      <c r="FW24" s="50" t="s">
        <v>53</v>
      </c>
      <c r="FX24" s="32"/>
      <c r="FY24" s="50">
        <v>35.700000000000003</v>
      </c>
      <c r="FZ24" s="51" t="s">
        <v>52</v>
      </c>
      <c r="GA24" s="28">
        <v>9.3792297826275828</v>
      </c>
      <c r="GB24" s="51" t="s">
        <v>52</v>
      </c>
      <c r="GC24" s="31">
        <v>135.88431087100935</v>
      </c>
      <c r="GD24" s="32"/>
      <c r="GE24" s="31">
        <v>147.71975822654463</v>
      </c>
      <c r="GF24" s="32"/>
      <c r="GG24" s="129">
        <v>-11.835447355535294</v>
      </c>
      <c r="GH24" s="32"/>
      <c r="GI24" s="21"/>
    </row>
    <row r="25" spans="1:191" ht="13.5" customHeight="1">
      <c r="A25" s="6"/>
      <c r="B25" s="37" t="s">
        <v>72</v>
      </c>
      <c r="C25" s="68">
        <v>100.28</v>
      </c>
      <c r="D25" s="94">
        <v>51.245707000000003</v>
      </c>
      <c r="E25" s="75">
        <v>0.51887927698854863</v>
      </c>
      <c r="F25" s="81">
        <v>511.02619664938175</v>
      </c>
      <c r="G25" s="84">
        <v>1.29</v>
      </c>
      <c r="H25" s="51" t="s">
        <v>52</v>
      </c>
      <c r="I25" s="87">
        <v>37.211136003504478</v>
      </c>
      <c r="J25" s="51" t="s">
        <v>52</v>
      </c>
      <c r="K25" s="23" t="s">
        <v>53</v>
      </c>
      <c r="L25" s="51" t="s">
        <v>52</v>
      </c>
      <c r="M25" s="23" t="s">
        <v>53</v>
      </c>
      <c r="N25" s="22" t="s">
        <v>52</v>
      </c>
      <c r="O25" s="101" t="s">
        <v>53</v>
      </c>
      <c r="P25" s="22" t="s">
        <v>52</v>
      </c>
      <c r="Q25" s="101" t="s">
        <v>53</v>
      </c>
      <c r="R25" s="51" t="s">
        <v>52</v>
      </c>
      <c r="S25" s="23" t="s">
        <v>53</v>
      </c>
      <c r="T25" s="51" t="s">
        <v>52</v>
      </c>
      <c r="U25" s="101">
        <v>16.3</v>
      </c>
      <c r="V25" s="51">
        <v>6</v>
      </c>
      <c r="W25" s="101" t="s">
        <v>104</v>
      </c>
      <c r="X25" s="51"/>
      <c r="Y25" s="101">
        <v>2.5</v>
      </c>
      <c r="Z25" s="51">
        <v>2</v>
      </c>
      <c r="AA25" s="23">
        <v>1.2</v>
      </c>
      <c r="AB25" s="22">
        <v>2</v>
      </c>
      <c r="AC25" s="101">
        <f>[1]BS2017!$E22</f>
        <v>7.3</v>
      </c>
      <c r="AD25" s="51">
        <v>2</v>
      </c>
      <c r="AE25" s="106">
        <v>11</v>
      </c>
      <c r="AF25" s="22" t="s">
        <v>52</v>
      </c>
      <c r="AG25" s="101" t="s">
        <v>53</v>
      </c>
      <c r="AH25" s="51" t="s">
        <v>52</v>
      </c>
      <c r="AI25" s="109">
        <v>3.4</v>
      </c>
      <c r="AJ25" s="51" t="s">
        <v>52</v>
      </c>
      <c r="AK25" s="109">
        <v>2.9</v>
      </c>
      <c r="AL25" s="51" t="s">
        <v>52</v>
      </c>
      <c r="AM25" s="109">
        <v>1.6</v>
      </c>
      <c r="AN25" s="51" t="s">
        <v>52</v>
      </c>
      <c r="AO25" s="112" t="s">
        <v>53</v>
      </c>
      <c r="AP25" s="51" t="s">
        <v>52</v>
      </c>
      <c r="AQ25" s="109">
        <v>80</v>
      </c>
      <c r="AR25" s="51" t="s">
        <v>52</v>
      </c>
      <c r="AS25" s="23">
        <v>0.24</v>
      </c>
      <c r="AT25" s="22"/>
      <c r="AU25" s="101">
        <v>9.3417499999999993</v>
      </c>
      <c r="AV25" s="51" t="s">
        <v>52</v>
      </c>
      <c r="AW25" s="23">
        <v>12</v>
      </c>
      <c r="AX25" s="22" t="s">
        <v>52</v>
      </c>
      <c r="AY25" s="101" t="s">
        <v>53</v>
      </c>
      <c r="AZ25" s="51" t="s">
        <v>52</v>
      </c>
      <c r="BA25" s="23">
        <v>1.72</v>
      </c>
      <c r="BB25" s="22" t="s">
        <v>52</v>
      </c>
      <c r="BC25" s="101">
        <v>23.2</v>
      </c>
      <c r="BD25" s="51" t="s">
        <v>52</v>
      </c>
      <c r="BE25" s="23">
        <v>0.21626000000000001</v>
      </c>
      <c r="BF25" s="22" t="s">
        <v>52</v>
      </c>
      <c r="BG25" s="64">
        <v>98.836500000000001</v>
      </c>
      <c r="BH25" s="51">
        <v>5</v>
      </c>
      <c r="BI25" s="64">
        <v>98.849410000000006</v>
      </c>
      <c r="BJ25" s="51">
        <v>5</v>
      </c>
      <c r="BK25" s="24">
        <v>98.824330000000003</v>
      </c>
      <c r="BL25" s="51">
        <v>5</v>
      </c>
      <c r="BM25" s="64" t="s">
        <v>53</v>
      </c>
      <c r="BN25" s="25"/>
      <c r="BO25" s="22"/>
      <c r="BP25" s="64" t="s">
        <v>53</v>
      </c>
      <c r="BQ25" s="51" t="s">
        <v>52</v>
      </c>
      <c r="BR25" s="64" t="s">
        <v>53</v>
      </c>
      <c r="BS25" s="51" t="s">
        <v>52</v>
      </c>
      <c r="BT25" s="24" t="s">
        <v>53</v>
      </c>
      <c r="BU25" s="51" t="s">
        <v>52</v>
      </c>
      <c r="BV25" s="115">
        <v>17</v>
      </c>
      <c r="BW25" s="51" t="s">
        <v>52</v>
      </c>
      <c r="BX25" s="64">
        <v>97.636696700000002</v>
      </c>
      <c r="BY25" s="51">
        <v>4</v>
      </c>
      <c r="BZ25" s="64">
        <v>99.742766799999998</v>
      </c>
      <c r="CA25" s="51">
        <v>4</v>
      </c>
      <c r="CB25" s="64">
        <v>87.949844600000006</v>
      </c>
      <c r="CC25" s="51">
        <v>4</v>
      </c>
      <c r="CD25" s="64">
        <v>100</v>
      </c>
      <c r="CE25" s="22" t="s">
        <v>52</v>
      </c>
      <c r="CF25" s="64">
        <v>100</v>
      </c>
      <c r="CG25" s="51" t="s">
        <v>52</v>
      </c>
      <c r="CH25" s="24">
        <v>100</v>
      </c>
      <c r="CI25" s="51" t="s">
        <v>52</v>
      </c>
      <c r="CJ25" s="64">
        <v>100</v>
      </c>
      <c r="CK25" s="51" t="s">
        <v>52</v>
      </c>
      <c r="CL25" s="64">
        <v>2.83809759497136</v>
      </c>
      <c r="CM25" s="51"/>
      <c r="CN25" s="64">
        <v>1.54</v>
      </c>
      <c r="CO25" s="26">
        <v>2015</v>
      </c>
      <c r="CP25" s="51" t="s">
        <v>52</v>
      </c>
      <c r="CQ25" s="101">
        <v>3.7</v>
      </c>
      <c r="CR25" s="22">
        <v>8</v>
      </c>
      <c r="CS25" s="101">
        <v>3.6</v>
      </c>
      <c r="CT25" s="51">
        <v>8</v>
      </c>
      <c r="CU25" s="23">
        <v>3.8</v>
      </c>
      <c r="CV25" s="51">
        <v>8</v>
      </c>
      <c r="CW25" s="101">
        <v>18.8</v>
      </c>
      <c r="CX25" s="22">
        <v>3</v>
      </c>
      <c r="CY25" s="101">
        <v>20.2</v>
      </c>
      <c r="CZ25" s="51">
        <v>3</v>
      </c>
      <c r="DA25" s="23">
        <v>17.399999999999999</v>
      </c>
      <c r="DB25" s="51">
        <v>3</v>
      </c>
      <c r="DC25" s="24">
        <v>16.924564992152167</v>
      </c>
      <c r="DD25" s="22" t="s">
        <v>52</v>
      </c>
      <c r="DE25" s="64">
        <v>278.73159804664942</v>
      </c>
      <c r="DF25" s="51" t="s">
        <v>52</v>
      </c>
      <c r="DG25" s="64">
        <v>95.74</v>
      </c>
      <c r="DH25" s="51" t="s">
        <v>52</v>
      </c>
      <c r="DI25" s="27">
        <v>567.81047899999999</v>
      </c>
      <c r="DJ25" s="22" t="s">
        <v>52</v>
      </c>
      <c r="DK25" s="64">
        <v>0.33460000000000001</v>
      </c>
      <c r="DL25" s="51" t="s">
        <v>52</v>
      </c>
      <c r="DM25" s="118" t="s">
        <v>53</v>
      </c>
      <c r="DN25" s="51" t="s">
        <v>52</v>
      </c>
      <c r="DO25" s="121">
        <v>99.9</v>
      </c>
      <c r="DP25" s="22" t="s">
        <v>52</v>
      </c>
      <c r="DQ25" s="121">
        <v>99</v>
      </c>
      <c r="DR25" s="51" t="s">
        <v>52</v>
      </c>
      <c r="DS25" s="121">
        <v>99</v>
      </c>
      <c r="DT25" s="51" t="s">
        <v>52</v>
      </c>
      <c r="DU25" s="64" t="s">
        <v>53</v>
      </c>
      <c r="DV25" s="124"/>
      <c r="DW25" s="24" t="s">
        <v>53</v>
      </c>
      <c r="DX25" s="124"/>
      <c r="DY25" s="64" t="s">
        <v>53</v>
      </c>
      <c r="DZ25" s="51" t="s">
        <v>52</v>
      </c>
      <c r="EA25" s="64">
        <v>27.8</v>
      </c>
      <c r="EB25" s="51" t="s">
        <v>52</v>
      </c>
      <c r="EC25" s="121">
        <v>1311.5604722</v>
      </c>
      <c r="ED25" s="22" t="s">
        <v>52</v>
      </c>
      <c r="EE25" s="64">
        <v>26.363024566899998</v>
      </c>
      <c r="EF25" s="51" t="s">
        <v>52</v>
      </c>
      <c r="EG25" s="121">
        <v>872.31301843899996</v>
      </c>
      <c r="EH25" s="22" t="s">
        <v>52</v>
      </c>
      <c r="EI25" s="121">
        <v>17.533930018900001</v>
      </c>
      <c r="EJ25" s="51" t="s">
        <v>52</v>
      </c>
      <c r="EK25" s="27">
        <v>7.14</v>
      </c>
      <c r="EL25" s="22" t="s">
        <v>52</v>
      </c>
      <c r="EM25" s="64">
        <v>63.69</v>
      </c>
      <c r="EN25" s="51" t="s">
        <v>52</v>
      </c>
      <c r="EO25" s="27" t="s">
        <v>53</v>
      </c>
      <c r="EP25" s="22" t="s">
        <v>52</v>
      </c>
      <c r="EQ25" s="121">
        <v>0.46836678669491016</v>
      </c>
      <c r="ER25" s="51" t="s">
        <v>52</v>
      </c>
      <c r="ES25" s="64" t="s">
        <v>53</v>
      </c>
      <c r="ET25" s="51" t="s">
        <v>52</v>
      </c>
      <c r="EU25" s="27">
        <v>40.249899126102598</v>
      </c>
      <c r="EV25" s="22" t="s">
        <v>52</v>
      </c>
      <c r="EW25" s="64">
        <v>89.648630857240093</v>
      </c>
      <c r="EX25" s="51" t="s">
        <v>52</v>
      </c>
      <c r="EY25" s="61">
        <v>27450</v>
      </c>
      <c r="EZ25" s="22" t="s">
        <v>52</v>
      </c>
      <c r="FA25" s="55">
        <v>2.6119355917465503</v>
      </c>
      <c r="FB25" s="133">
        <v>2.738348253433176</v>
      </c>
      <c r="FC25" s="55">
        <v>-2.7791690125763768</v>
      </c>
      <c r="FD25" s="46"/>
      <c r="FE25" s="55">
        <v>2.8893283521641777</v>
      </c>
      <c r="FF25" s="32"/>
      <c r="FG25" s="129">
        <v>2.5475151908188831</v>
      </c>
      <c r="FH25" s="32"/>
      <c r="FI25" s="24">
        <v>28.488215160932164</v>
      </c>
      <c r="FJ25" s="51">
        <v>7</v>
      </c>
      <c r="FK25" s="55">
        <v>0.97167476395638719</v>
      </c>
      <c r="FL25" s="32"/>
      <c r="FM25" s="55">
        <v>7.123159241337107</v>
      </c>
      <c r="FN25" s="32"/>
      <c r="FO25" s="55">
        <v>-5.7296329288986207</v>
      </c>
      <c r="FP25" s="46"/>
      <c r="FQ25" s="55">
        <v>-6.9616653828231234</v>
      </c>
      <c r="FR25" s="32"/>
      <c r="FS25" s="55">
        <v>8.6636392847723407</v>
      </c>
      <c r="FT25" s="51" t="s">
        <v>52</v>
      </c>
      <c r="FU25" s="55">
        <v>7.0978490652567467</v>
      </c>
      <c r="FV25" s="32"/>
      <c r="FW25" s="50">
        <v>371101.60499999998</v>
      </c>
      <c r="FX25" s="32"/>
      <c r="FY25" s="50">
        <v>396058.1</v>
      </c>
      <c r="FZ25" s="51" t="s">
        <v>52</v>
      </c>
      <c r="GA25" s="28">
        <v>28.504162175443089</v>
      </c>
      <c r="GB25" s="51" t="s">
        <v>52</v>
      </c>
      <c r="GC25" s="31">
        <v>18.899999999999999</v>
      </c>
      <c r="GD25" s="32"/>
      <c r="GE25" s="31">
        <v>21.299999999999997</v>
      </c>
      <c r="GF25" s="32"/>
      <c r="GG25" s="129">
        <v>-2.4</v>
      </c>
      <c r="GH25" s="32"/>
      <c r="GI25" s="21"/>
    </row>
    <row r="26" spans="1:191" ht="13.5" customHeight="1">
      <c r="A26" s="6"/>
      <c r="B26" s="37" t="s">
        <v>73</v>
      </c>
      <c r="C26" s="68">
        <v>199.94900000000001</v>
      </c>
      <c r="D26" s="94">
        <v>6.0194799999999997</v>
      </c>
      <c r="E26" s="75">
        <v>1.9045123459765501</v>
      </c>
      <c r="F26" s="81">
        <v>30.105076794582615</v>
      </c>
      <c r="G26" s="84">
        <v>3.0590000000000002</v>
      </c>
      <c r="H26" s="51" t="s">
        <v>52</v>
      </c>
      <c r="I26" s="87">
        <v>55.348247224052081</v>
      </c>
      <c r="J26" s="51" t="s">
        <v>52</v>
      </c>
      <c r="K26" s="23">
        <v>26.82</v>
      </c>
      <c r="L26" s="51" t="s">
        <v>52</v>
      </c>
      <c r="M26" s="23">
        <v>1.29</v>
      </c>
      <c r="N26" s="22" t="s">
        <v>52</v>
      </c>
      <c r="O26" s="101">
        <v>4.34</v>
      </c>
      <c r="P26" s="22" t="s">
        <v>52</v>
      </c>
      <c r="Q26" s="101">
        <v>1.7</v>
      </c>
      <c r="R26" s="51" t="s">
        <v>52</v>
      </c>
      <c r="S26" s="23">
        <v>6.17</v>
      </c>
      <c r="T26" s="51" t="s">
        <v>52</v>
      </c>
      <c r="U26" s="101">
        <v>32.1</v>
      </c>
      <c r="V26" s="51" t="s">
        <v>52</v>
      </c>
      <c r="W26" s="101">
        <v>6</v>
      </c>
      <c r="X26" s="51"/>
      <c r="Y26" s="101">
        <v>12.9</v>
      </c>
      <c r="Z26" s="51">
        <v>6</v>
      </c>
      <c r="AA26" s="23">
        <v>2.8</v>
      </c>
      <c r="AB26" s="22">
        <v>6</v>
      </c>
      <c r="AC26" s="101">
        <f>[1]BS2017!$E23</f>
        <v>7</v>
      </c>
      <c r="AD26" s="51">
        <v>6</v>
      </c>
      <c r="AE26" s="106">
        <v>76</v>
      </c>
      <c r="AF26" s="22" t="s">
        <v>52</v>
      </c>
      <c r="AG26" s="101">
        <v>98.4</v>
      </c>
      <c r="AH26" s="51" t="s">
        <v>52</v>
      </c>
      <c r="AI26" s="109">
        <v>21.3</v>
      </c>
      <c r="AJ26" s="51" t="s">
        <v>52</v>
      </c>
      <c r="AK26" s="109">
        <v>19</v>
      </c>
      <c r="AL26" s="51" t="s">
        <v>52</v>
      </c>
      <c r="AM26" s="109">
        <v>11.5</v>
      </c>
      <c r="AN26" s="51" t="s">
        <v>52</v>
      </c>
      <c r="AO26" s="112">
        <v>0.16</v>
      </c>
      <c r="AP26" s="51" t="s">
        <v>52</v>
      </c>
      <c r="AQ26" s="109">
        <v>144</v>
      </c>
      <c r="AR26" s="51" t="s">
        <v>52</v>
      </c>
      <c r="AS26" s="23">
        <v>0</v>
      </c>
      <c r="AT26" s="22"/>
      <c r="AU26" s="101">
        <v>28.549019999999999</v>
      </c>
      <c r="AV26" s="51" t="s">
        <v>52</v>
      </c>
      <c r="AW26" s="23">
        <v>22</v>
      </c>
      <c r="AX26" s="22" t="s">
        <v>52</v>
      </c>
      <c r="AY26" s="101">
        <v>62.1</v>
      </c>
      <c r="AZ26" s="51" t="s">
        <v>52</v>
      </c>
      <c r="BA26" s="23">
        <v>42.12</v>
      </c>
      <c r="BB26" s="22" t="s">
        <v>52</v>
      </c>
      <c r="BC26" s="101">
        <v>87.1</v>
      </c>
      <c r="BD26" s="51" t="s">
        <v>52</v>
      </c>
      <c r="BE26" s="23">
        <v>1.7812399999999999</v>
      </c>
      <c r="BF26" s="22" t="s">
        <v>52</v>
      </c>
      <c r="BG26" s="64">
        <v>67.408439999999999</v>
      </c>
      <c r="BH26" s="51">
        <v>6</v>
      </c>
      <c r="BI26" s="64">
        <v>68.64967</v>
      </c>
      <c r="BJ26" s="51">
        <v>6</v>
      </c>
      <c r="BK26" s="24">
        <v>66.211470000000006</v>
      </c>
      <c r="BL26" s="51">
        <v>6</v>
      </c>
      <c r="BM26" s="64">
        <v>46.161140000000003</v>
      </c>
      <c r="BN26" s="25"/>
      <c r="BO26" s="22">
        <v>3</v>
      </c>
      <c r="BP26" s="64">
        <v>71.973579999999998</v>
      </c>
      <c r="BQ26" s="51">
        <v>4</v>
      </c>
      <c r="BR26" s="64" t="s">
        <v>53</v>
      </c>
      <c r="BS26" s="51" t="s">
        <v>52</v>
      </c>
      <c r="BT26" s="24" t="s">
        <v>53</v>
      </c>
      <c r="BU26" s="51" t="s">
        <v>52</v>
      </c>
      <c r="BV26" s="115">
        <v>19.2</v>
      </c>
      <c r="BW26" s="51" t="s">
        <v>52</v>
      </c>
      <c r="BX26" s="64">
        <v>89.965219599999998</v>
      </c>
      <c r="BY26" s="51" t="s">
        <v>52</v>
      </c>
      <c r="BZ26" s="64">
        <v>96.709861000000004</v>
      </c>
      <c r="CA26" s="51" t="s">
        <v>52</v>
      </c>
      <c r="CB26" s="64">
        <v>86.219325100000006</v>
      </c>
      <c r="CC26" s="51" t="s">
        <v>52</v>
      </c>
      <c r="CD26" s="64">
        <v>93.284028899999996</v>
      </c>
      <c r="CE26" s="22" t="s">
        <v>52</v>
      </c>
      <c r="CF26" s="64">
        <v>89.145627599999997</v>
      </c>
      <c r="CG26" s="51" t="s">
        <v>52</v>
      </c>
      <c r="CH26" s="24">
        <v>95.582431499999998</v>
      </c>
      <c r="CI26" s="51" t="s">
        <v>52</v>
      </c>
      <c r="CJ26" s="64">
        <v>99.8</v>
      </c>
      <c r="CK26" s="51" t="s">
        <v>52</v>
      </c>
      <c r="CL26" s="64">
        <v>28.250420803745399</v>
      </c>
      <c r="CM26" s="51"/>
      <c r="CN26" s="64">
        <v>2.06</v>
      </c>
      <c r="CO26" s="26">
        <v>2015</v>
      </c>
      <c r="CP26" s="51" t="s">
        <v>52</v>
      </c>
      <c r="CQ26" s="101">
        <v>7.6</v>
      </c>
      <c r="CR26" s="22" t="s">
        <v>52</v>
      </c>
      <c r="CS26" s="101">
        <v>9</v>
      </c>
      <c r="CT26" s="51" t="s">
        <v>52</v>
      </c>
      <c r="CU26" s="23">
        <v>6.5</v>
      </c>
      <c r="CV26" s="51" t="s">
        <v>52</v>
      </c>
      <c r="CW26" s="101">
        <v>21.42</v>
      </c>
      <c r="CX26" s="22" t="s">
        <v>52</v>
      </c>
      <c r="CY26" s="101">
        <v>29.49</v>
      </c>
      <c r="CZ26" s="51" t="s">
        <v>52</v>
      </c>
      <c r="DA26" s="23">
        <v>13.64</v>
      </c>
      <c r="DB26" s="51" t="s">
        <v>52</v>
      </c>
      <c r="DC26" s="24">
        <v>8.271331410454863</v>
      </c>
      <c r="DD26" s="22" t="s">
        <v>52</v>
      </c>
      <c r="DE26" s="64">
        <v>30.246643855982871</v>
      </c>
      <c r="DF26" s="51" t="s">
        <v>52</v>
      </c>
      <c r="DG26" s="64">
        <v>20.91</v>
      </c>
      <c r="DH26" s="51" t="s">
        <v>52</v>
      </c>
      <c r="DI26" s="27">
        <v>8.3621949999999998</v>
      </c>
      <c r="DJ26" s="22" t="s">
        <v>52</v>
      </c>
      <c r="DK26" s="64">
        <v>0.46160000000000001</v>
      </c>
      <c r="DL26" s="51" t="s">
        <v>52</v>
      </c>
      <c r="DM26" s="118">
        <v>154.98812800000002</v>
      </c>
      <c r="DN26" s="51" t="s">
        <v>52</v>
      </c>
      <c r="DO26" s="121">
        <v>97.8</v>
      </c>
      <c r="DP26" s="22" t="s">
        <v>52</v>
      </c>
      <c r="DQ26" s="121">
        <v>59</v>
      </c>
      <c r="DR26" s="51" t="s">
        <v>52</v>
      </c>
      <c r="DS26" s="121">
        <v>1.6</v>
      </c>
      <c r="DT26" s="51" t="s">
        <v>52</v>
      </c>
      <c r="DU26" s="64">
        <v>0.40402800000000005</v>
      </c>
      <c r="DV26" s="124" t="s">
        <v>161</v>
      </c>
      <c r="DW26" s="24">
        <v>-1.087113</v>
      </c>
      <c r="DX26" s="124" t="s">
        <v>161</v>
      </c>
      <c r="DY26" s="64" t="s">
        <v>53</v>
      </c>
      <c r="DZ26" s="51" t="s">
        <v>52</v>
      </c>
      <c r="EA26" s="64">
        <v>15.4</v>
      </c>
      <c r="EB26" s="51" t="s">
        <v>52</v>
      </c>
      <c r="EC26" s="121">
        <v>37.770000000000003</v>
      </c>
      <c r="ED26" s="22">
        <v>2</v>
      </c>
      <c r="EE26" s="64">
        <v>7.0809898762700003</v>
      </c>
      <c r="EF26" s="51">
        <v>2</v>
      </c>
      <c r="EG26" s="121">
        <v>35.227146506499999</v>
      </c>
      <c r="EH26" s="22">
        <v>2</v>
      </c>
      <c r="EI26" s="121">
        <v>6.6042644369200003</v>
      </c>
      <c r="EJ26" s="51">
        <v>2</v>
      </c>
      <c r="EK26" s="27" t="s">
        <v>53</v>
      </c>
      <c r="EL26" s="22" t="s">
        <v>52</v>
      </c>
      <c r="EM26" s="64">
        <v>3.33</v>
      </c>
      <c r="EN26" s="51" t="s">
        <v>52</v>
      </c>
      <c r="EO26" s="27">
        <v>97.7</v>
      </c>
      <c r="EP26" s="22">
        <v>6</v>
      </c>
      <c r="EQ26" s="121">
        <v>25.680759508606627</v>
      </c>
      <c r="ER26" s="51" t="s">
        <v>52</v>
      </c>
      <c r="ES26" s="64">
        <v>5.016581289664936</v>
      </c>
      <c r="ET26" s="51" t="s">
        <v>52</v>
      </c>
      <c r="EU26" s="27">
        <v>3.7059995665374599</v>
      </c>
      <c r="EV26" s="22" t="s">
        <v>52</v>
      </c>
      <c r="EW26" s="64">
        <v>30.247042775311002</v>
      </c>
      <c r="EX26" s="51" t="s">
        <v>52</v>
      </c>
      <c r="EY26" s="61">
        <v>1170</v>
      </c>
      <c r="EZ26" s="22" t="s">
        <v>52</v>
      </c>
      <c r="FA26" s="55">
        <v>3.8758254428566232</v>
      </c>
      <c r="FB26" s="133">
        <v>3.8264821387007117</v>
      </c>
      <c r="FC26" s="55">
        <v>3.0138724370189323</v>
      </c>
      <c r="FD26" s="46"/>
      <c r="FE26" s="55">
        <v>5.934044965468189</v>
      </c>
      <c r="FF26" s="32"/>
      <c r="FG26" s="129">
        <v>2.98872978510812</v>
      </c>
      <c r="FH26" s="32"/>
      <c r="FI26" s="24">
        <v>27.671439713560382</v>
      </c>
      <c r="FJ26" s="51" t="s">
        <v>52</v>
      </c>
      <c r="FK26" s="55">
        <v>0.4</v>
      </c>
      <c r="FL26" s="32"/>
      <c r="FM26" s="55">
        <v>14.582922417198162</v>
      </c>
      <c r="FN26" s="32"/>
      <c r="FO26" s="55">
        <v>5.0999999999999996</v>
      </c>
      <c r="FP26" s="46"/>
      <c r="FQ26" s="55">
        <v>-3.7</v>
      </c>
      <c r="FR26" s="32"/>
      <c r="FS26" s="55">
        <v>-26.280328637544393</v>
      </c>
      <c r="FT26" s="51" t="s">
        <v>52</v>
      </c>
      <c r="FU26" s="55">
        <v>-10</v>
      </c>
      <c r="FV26" s="32"/>
      <c r="FW26" s="50">
        <v>1969.1322923800001</v>
      </c>
      <c r="FX26" s="32"/>
      <c r="FY26" s="50">
        <v>6670.1</v>
      </c>
      <c r="FZ26" s="51" t="s">
        <v>52</v>
      </c>
      <c r="GA26" s="28">
        <v>95.514480439075356</v>
      </c>
      <c r="GB26" s="51" t="s">
        <v>52</v>
      </c>
      <c r="GC26" s="31">
        <v>28.5</v>
      </c>
      <c r="GD26" s="32"/>
      <c r="GE26" s="31">
        <v>33.1</v>
      </c>
      <c r="GF26" s="32"/>
      <c r="GG26" s="129">
        <v>-4.5999999999999996</v>
      </c>
      <c r="GH26" s="32"/>
      <c r="GI26" s="21"/>
    </row>
    <row r="27" spans="1:191" ht="13.5" customHeight="1">
      <c r="A27" s="6"/>
      <c r="B27" s="36" t="s">
        <v>74</v>
      </c>
      <c r="C27" s="67">
        <v>236.8</v>
      </c>
      <c r="D27" s="93">
        <v>6.5863407359884807</v>
      </c>
      <c r="E27" s="73">
        <v>1.4496215473098095</v>
      </c>
      <c r="F27" s="80">
        <v>27.813938918870271</v>
      </c>
      <c r="G27" s="83">
        <v>2.923</v>
      </c>
      <c r="H27" s="49" t="s">
        <v>52</v>
      </c>
      <c r="I27" s="86">
        <v>62.8139429731851</v>
      </c>
      <c r="J27" s="49" t="s">
        <v>52</v>
      </c>
      <c r="K27" s="15">
        <v>37.89</v>
      </c>
      <c r="L27" s="49">
        <v>4</v>
      </c>
      <c r="M27" s="15">
        <v>16.72</v>
      </c>
      <c r="N27" s="8">
        <v>4</v>
      </c>
      <c r="O27" s="100">
        <v>59.43</v>
      </c>
      <c r="P27" s="8" t="s">
        <v>52</v>
      </c>
      <c r="Q27" s="100">
        <v>59.28</v>
      </c>
      <c r="R27" s="49" t="s">
        <v>52</v>
      </c>
      <c r="S27" s="15">
        <v>59.59</v>
      </c>
      <c r="T27" s="49" t="s">
        <v>52</v>
      </c>
      <c r="U27" s="100">
        <v>23.2</v>
      </c>
      <c r="V27" s="49">
        <v>4</v>
      </c>
      <c r="W27" s="100">
        <v>18.5</v>
      </c>
      <c r="X27" s="49"/>
      <c r="Y27" s="100">
        <v>43.8</v>
      </c>
      <c r="Z27" s="49">
        <v>3</v>
      </c>
      <c r="AA27" s="15">
        <v>6.4</v>
      </c>
      <c r="AB27" s="8">
        <v>3</v>
      </c>
      <c r="AC27" s="100">
        <f>[1]BS2017!$E24</f>
        <v>2</v>
      </c>
      <c r="AD27" s="49">
        <v>3</v>
      </c>
      <c r="AE27" s="105">
        <v>197</v>
      </c>
      <c r="AF27" s="8" t="s">
        <v>52</v>
      </c>
      <c r="AG27" s="100">
        <v>41.5</v>
      </c>
      <c r="AH27" s="49">
        <v>4</v>
      </c>
      <c r="AI27" s="108">
        <v>66.7</v>
      </c>
      <c r="AJ27" s="49" t="s">
        <v>52</v>
      </c>
      <c r="AK27" s="108">
        <v>50.7</v>
      </c>
      <c r="AL27" s="49" t="s">
        <v>52</v>
      </c>
      <c r="AM27" s="108">
        <v>30.1</v>
      </c>
      <c r="AN27" s="49" t="s">
        <v>52</v>
      </c>
      <c r="AO27" s="111" t="s">
        <v>53</v>
      </c>
      <c r="AP27" s="49" t="s">
        <v>52</v>
      </c>
      <c r="AQ27" s="108">
        <v>182</v>
      </c>
      <c r="AR27" s="49" t="s">
        <v>52</v>
      </c>
      <c r="AS27" s="15">
        <v>29.78</v>
      </c>
      <c r="AT27" s="8"/>
      <c r="AU27" s="100">
        <v>24.18693</v>
      </c>
      <c r="AV27" s="49" t="s">
        <v>52</v>
      </c>
      <c r="AW27" s="15">
        <v>14.3</v>
      </c>
      <c r="AX27" s="8" t="s">
        <v>52</v>
      </c>
      <c r="AY27" s="100">
        <v>61.3</v>
      </c>
      <c r="AZ27" s="49" t="s">
        <v>52</v>
      </c>
      <c r="BA27" s="15">
        <v>94</v>
      </c>
      <c r="BB27" s="8">
        <v>2</v>
      </c>
      <c r="BC27" s="100">
        <v>108.3</v>
      </c>
      <c r="BD27" s="49" t="s">
        <v>52</v>
      </c>
      <c r="BE27" s="15">
        <v>13.90601</v>
      </c>
      <c r="BF27" s="8" t="s">
        <v>52</v>
      </c>
      <c r="BG27" s="63">
        <v>52.191969999999998</v>
      </c>
      <c r="BH27" s="49" t="s">
        <v>52</v>
      </c>
      <c r="BI27" s="63">
        <v>52.948689999999999</v>
      </c>
      <c r="BJ27" s="49" t="s">
        <v>52</v>
      </c>
      <c r="BK27" s="9">
        <v>51.466529999999999</v>
      </c>
      <c r="BL27" s="49" t="s">
        <v>52</v>
      </c>
      <c r="BM27" s="63">
        <v>91.524460000000005</v>
      </c>
      <c r="BN27" s="11"/>
      <c r="BO27" s="8" t="s">
        <v>52</v>
      </c>
      <c r="BP27" s="63">
        <v>98.426400000000001</v>
      </c>
      <c r="BQ27" s="49" t="s">
        <v>52</v>
      </c>
      <c r="BR27" s="63">
        <v>99.496210000000005</v>
      </c>
      <c r="BS27" s="49" t="s">
        <v>52</v>
      </c>
      <c r="BT27" s="9">
        <v>98.969279999999998</v>
      </c>
      <c r="BU27" s="49" t="s">
        <v>52</v>
      </c>
      <c r="BV27" s="114">
        <v>27.500000000000004</v>
      </c>
      <c r="BW27" s="49" t="s">
        <v>52</v>
      </c>
      <c r="BX27" s="63">
        <v>75.660745000000006</v>
      </c>
      <c r="BY27" s="49" t="s">
        <v>52</v>
      </c>
      <c r="BZ27" s="63">
        <v>85.645632300000003</v>
      </c>
      <c r="CA27" s="49" t="s">
        <v>52</v>
      </c>
      <c r="CB27" s="63">
        <v>69.376182200000002</v>
      </c>
      <c r="CC27" s="49" t="s">
        <v>52</v>
      </c>
      <c r="CD27" s="63">
        <v>70.886562499999997</v>
      </c>
      <c r="CE27" s="8" t="s">
        <v>52</v>
      </c>
      <c r="CF27" s="63">
        <v>94.472093599999994</v>
      </c>
      <c r="CG27" s="49" t="s">
        <v>52</v>
      </c>
      <c r="CH27" s="9">
        <v>56.0416527</v>
      </c>
      <c r="CI27" s="49" t="s">
        <v>52</v>
      </c>
      <c r="CJ27" s="63">
        <v>78.0885009765625</v>
      </c>
      <c r="CK27" s="49" t="s">
        <v>52</v>
      </c>
      <c r="CL27" s="63">
        <v>90.343514877283695</v>
      </c>
      <c r="CM27" s="49"/>
      <c r="CN27" s="63" t="s">
        <v>53</v>
      </c>
      <c r="CO27" s="7" t="s">
        <v>52</v>
      </c>
      <c r="CP27" s="49" t="s">
        <v>52</v>
      </c>
      <c r="CQ27" s="100" t="s">
        <v>53</v>
      </c>
      <c r="CR27" s="8" t="s">
        <v>52</v>
      </c>
      <c r="CS27" s="100" t="s">
        <v>53</v>
      </c>
      <c r="CT27" s="49" t="s">
        <v>52</v>
      </c>
      <c r="CU27" s="15" t="s">
        <v>53</v>
      </c>
      <c r="CV27" s="49" t="s">
        <v>52</v>
      </c>
      <c r="CW27" s="100">
        <v>5.12</v>
      </c>
      <c r="CX27" s="8">
        <v>2</v>
      </c>
      <c r="CY27" s="100">
        <v>5.89</v>
      </c>
      <c r="CZ27" s="49">
        <v>2</v>
      </c>
      <c r="DA27" s="15">
        <v>4.34</v>
      </c>
      <c r="DB27" s="49">
        <v>2</v>
      </c>
      <c r="DC27" s="9">
        <v>2.9299168399449536</v>
      </c>
      <c r="DD27" s="8" t="s">
        <v>52</v>
      </c>
      <c r="DE27" s="63">
        <v>23.168880857410869</v>
      </c>
      <c r="DF27" s="49" t="s">
        <v>52</v>
      </c>
      <c r="DG27" s="63">
        <v>31.22</v>
      </c>
      <c r="DH27" s="49">
        <v>3</v>
      </c>
      <c r="DI27" s="16" t="s">
        <v>53</v>
      </c>
      <c r="DJ27" s="8" t="s">
        <v>52</v>
      </c>
      <c r="DK27" s="63" t="s">
        <v>53</v>
      </c>
      <c r="DL27" s="49" t="s">
        <v>52</v>
      </c>
      <c r="DM27" s="117">
        <v>154.92389499999999</v>
      </c>
      <c r="DN27" s="49" t="s">
        <v>52</v>
      </c>
      <c r="DO27" s="120">
        <v>98</v>
      </c>
      <c r="DP27" s="8" t="s">
        <v>52</v>
      </c>
      <c r="DQ27" s="120">
        <v>65</v>
      </c>
      <c r="DR27" s="49" t="s">
        <v>52</v>
      </c>
      <c r="DS27" s="120">
        <v>5</v>
      </c>
      <c r="DT27" s="49" t="s">
        <v>52</v>
      </c>
      <c r="DU27" s="63">
        <v>1.525596</v>
      </c>
      <c r="DV27" s="123" t="s">
        <v>163</v>
      </c>
      <c r="DW27" s="9">
        <v>2.2408419999999998</v>
      </c>
      <c r="DX27" s="123" t="s">
        <v>163</v>
      </c>
      <c r="DY27" s="63">
        <v>31.4</v>
      </c>
      <c r="DZ27" s="49" t="s">
        <v>52</v>
      </c>
      <c r="EA27" s="63">
        <v>33.5</v>
      </c>
      <c r="EB27" s="49" t="s">
        <v>52</v>
      </c>
      <c r="EC27" s="120">
        <v>44.3521968258</v>
      </c>
      <c r="ED27" s="8" t="s">
        <v>52</v>
      </c>
      <c r="EE27" s="63">
        <v>6.3179767558100002</v>
      </c>
      <c r="EF27" s="49" t="s">
        <v>52</v>
      </c>
      <c r="EG27" s="120">
        <v>70.046557236300004</v>
      </c>
      <c r="EH27" s="8" t="s">
        <v>52</v>
      </c>
      <c r="EI27" s="120">
        <v>9.9781420564500003</v>
      </c>
      <c r="EJ27" s="49" t="s">
        <v>52</v>
      </c>
      <c r="EK27" s="16" t="s">
        <v>53</v>
      </c>
      <c r="EL27" s="8" t="s">
        <v>52</v>
      </c>
      <c r="EM27" s="63">
        <v>81.290000000000006</v>
      </c>
      <c r="EN27" s="49" t="s">
        <v>52</v>
      </c>
      <c r="EO27" s="16">
        <v>74.8</v>
      </c>
      <c r="EP27" s="8">
        <v>4</v>
      </c>
      <c r="EQ27" s="120">
        <v>0.75186226467134776</v>
      </c>
      <c r="ER27" s="49" t="s">
        <v>52</v>
      </c>
      <c r="ES27" s="63">
        <v>6.6413066390091622</v>
      </c>
      <c r="ET27" s="49" t="s">
        <v>52</v>
      </c>
      <c r="EU27" s="16">
        <v>0.52479809540416</v>
      </c>
      <c r="EV27" s="8" t="s">
        <v>52</v>
      </c>
      <c r="EW27" s="63">
        <v>18.2</v>
      </c>
      <c r="EX27" s="49" t="s">
        <v>52</v>
      </c>
      <c r="EY27" s="60">
        <v>1740</v>
      </c>
      <c r="EZ27" s="8" t="s">
        <v>52</v>
      </c>
      <c r="FA27" s="54">
        <v>6.7</v>
      </c>
      <c r="FB27" s="132">
        <v>6.8</v>
      </c>
      <c r="FC27" s="54">
        <v>2.5</v>
      </c>
      <c r="FD27" s="45"/>
      <c r="FE27" s="54">
        <v>8</v>
      </c>
      <c r="FF27" s="30"/>
      <c r="FG27" s="128">
        <v>9</v>
      </c>
      <c r="FH27" s="30"/>
      <c r="FI27" s="9" t="s">
        <v>53</v>
      </c>
      <c r="FJ27" s="49" t="s">
        <v>52</v>
      </c>
      <c r="FK27" s="54">
        <v>1.6</v>
      </c>
      <c r="FL27" s="30"/>
      <c r="FM27" s="54">
        <v>11</v>
      </c>
      <c r="FN27" s="30"/>
      <c r="FO27" s="54">
        <v>6.5</v>
      </c>
      <c r="FP27" s="45"/>
      <c r="FQ27" s="54">
        <v>5.8</v>
      </c>
      <c r="FR27" s="30"/>
      <c r="FS27" s="54">
        <v>-30.038606356686891</v>
      </c>
      <c r="FT27" s="49" t="s">
        <v>52</v>
      </c>
      <c r="FU27" s="54">
        <v>-18</v>
      </c>
      <c r="FV27" s="30"/>
      <c r="FW27" s="48">
        <v>814</v>
      </c>
      <c r="FX27" s="30"/>
      <c r="FY27" s="48">
        <v>6495</v>
      </c>
      <c r="FZ27" s="49" t="s">
        <v>52</v>
      </c>
      <c r="GA27" s="14">
        <v>55.023950620790472</v>
      </c>
      <c r="GB27" s="49" t="s">
        <v>52</v>
      </c>
      <c r="GC27" s="29">
        <v>18.5</v>
      </c>
      <c r="GD27" s="30"/>
      <c r="GE27" s="29">
        <v>24.4</v>
      </c>
      <c r="GF27" s="30"/>
      <c r="GG27" s="128">
        <v>-5.9</v>
      </c>
      <c r="GH27" s="30"/>
      <c r="GI27" s="21"/>
    </row>
    <row r="28" spans="1:191" ht="13.5" customHeight="1">
      <c r="A28" s="6"/>
      <c r="B28" s="36" t="s">
        <v>75</v>
      </c>
      <c r="C28" s="67">
        <v>330.8</v>
      </c>
      <c r="D28" s="93">
        <v>31.660700000000002</v>
      </c>
      <c r="E28" s="73">
        <v>1.7276478493273073</v>
      </c>
      <c r="F28" s="80">
        <v>95.709492140266022</v>
      </c>
      <c r="G28" s="83">
        <v>1.931</v>
      </c>
      <c r="H28" s="49" t="s">
        <v>52</v>
      </c>
      <c r="I28" s="86">
        <v>44.736655999801492</v>
      </c>
      <c r="J28" s="49" t="s">
        <v>52</v>
      </c>
      <c r="K28" s="15">
        <v>46.26</v>
      </c>
      <c r="L28" s="49">
        <v>1</v>
      </c>
      <c r="M28" s="15">
        <v>0.28000000000000003</v>
      </c>
      <c r="N28" s="8">
        <v>1</v>
      </c>
      <c r="O28" s="100">
        <v>3.48</v>
      </c>
      <c r="P28" s="8">
        <v>1</v>
      </c>
      <c r="Q28" s="100">
        <v>3.82</v>
      </c>
      <c r="R28" s="49">
        <v>1</v>
      </c>
      <c r="S28" s="15">
        <v>3.29</v>
      </c>
      <c r="T28" s="49">
        <v>1</v>
      </c>
      <c r="U28" s="100">
        <v>0.6</v>
      </c>
      <c r="V28" s="49">
        <v>6</v>
      </c>
      <c r="W28" s="100" t="s">
        <v>104</v>
      </c>
      <c r="X28" s="49"/>
      <c r="Y28" s="100">
        <v>17.7</v>
      </c>
      <c r="Z28" s="49">
        <v>7</v>
      </c>
      <c r="AA28" s="15">
        <v>8</v>
      </c>
      <c r="AB28" s="8">
        <v>7</v>
      </c>
      <c r="AC28" s="100">
        <f>[1]BS2017!$E25</f>
        <v>7.1</v>
      </c>
      <c r="AD28" s="49">
        <v>7</v>
      </c>
      <c r="AE28" s="105">
        <v>40</v>
      </c>
      <c r="AF28" s="8" t="s">
        <v>52</v>
      </c>
      <c r="AG28" s="100">
        <v>98.97</v>
      </c>
      <c r="AH28" s="49" t="s">
        <v>52</v>
      </c>
      <c r="AI28" s="108">
        <v>7</v>
      </c>
      <c r="AJ28" s="49" t="s">
        <v>52</v>
      </c>
      <c r="AK28" s="108">
        <v>6</v>
      </c>
      <c r="AL28" s="49" t="s">
        <v>52</v>
      </c>
      <c r="AM28" s="108">
        <v>3.9</v>
      </c>
      <c r="AN28" s="49" t="s">
        <v>52</v>
      </c>
      <c r="AO28" s="111">
        <v>0.17</v>
      </c>
      <c r="AP28" s="49" t="s">
        <v>52</v>
      </c>
      <c r="AQ28" s="108">
        <v>89</v>
      </c>
      <c r="AR28" s="49" t="s">
        <v>52</v>
      </c>
      <c r="AS28" s="15">
        <v>3.16</v>
      </c>
      <c r="AT28" s="8"/>
      <c r="AU28" s="100">
        <v>19.625589999999999</v>
      </c>
      <c r="AV28" s="49" t="s">
        <v>52</v>
      </c>
      <c r="AW28" s="15">
        <v>24</v>
      </c>
      <c r="AX28" s="8" t="s">
        <v>52</v>
      </c>
      <c r="AY28" s="100" t="s">
        <v>53</v>
      </c>
      <c r="AZ28" s="49" t="s">
        <v>52</v>
      </c>
      <c r="BA28" s="15">
        <v>12.73</v>
      </c>
      <c r="BB28" s="8">
        <v>4</v>
      </c>
      <c r="BC28" s="100">
        <v>21.6</v>
      </c>
      <c r="BD28" s="49" t="s">
        <v>52</v>
      </c>
      <c r="BE28" s="15">
        <v>0.40488000000000002</v>
      </c>
      <c r="BF28" s="8" t="s">
        <v>52</v>
      </c>
      <c r="BG28" s="63">
        <v>98.430800000000005</v>
      </c>
      <c r="BH28" s="49" t="s">
        <v>52</v>
      </c>
      <c r="BI28" s="63">
        <v>99.257099999999994</v>
      </c>
      <c r="BJ28" s="49" t="s">
        <v>52</v>
      </c>
      <c r="BK28" s="9">
        <v>97.650720000000007</v>
      </c>
      <c r="BL28" s="49" t="s">
        <v>52</v>
      </c>
      <c r="BM28" s="63">
        <v>99.62276</v>
      </c>
      <c r="BN28" s="11"/>
      <c r="BO28" s="8" t="s">
        <v>52</v>
      </c>
      <c r="BP28" s="63">
        <v>99.934389999999993</v>
      </c>
      <c r="BQ28" s="49" t="s">
        <v>52</v>
      </c>
      <c r="BR28" s="63" t="s">
        <v>53</v>
      </c>
      <c r="BS28" s="49" t="s">
        <v>52</v>
      </c>
      <c r="BT28" s="9" t="s">
        <v>53</v>
      </c>
      <c r="BU28" s="49" t="s">
        <v>52</v>
      </c>
      <c r="BV28" s="114">
        <v>10.4</v>
      </c>
      <c r="BW28" s="49" t="s">
        <v>52</v>
      </c>
      <c r="BX28" s="63">
        <v>98.227043600000002</v>
      </c>
      <c r="BY28" s="49" t="s">
        <v>52</v>
      </c>
      <c r="BZ28" s="63">
        <v>100</v>
      </c>
      <c r="CA28" s="49" t="s">
        <v>52</v>
      </c>
      <c r="CB28" s="63">
        <v>92.990757099999996</v>
      </c>
      <c r="CC28" s="49" t="s">
        <v>52</v>
      </c>
      <c r="CD28" s="63">
        <v>96.012081199999997</v>
      </c>
      <c r="CE28" s="8" t="s">
        <v>52</v>
      </c>
      <c r="CF28" s="63">
        <v>96.056624600000006</v>
      </c>
      <c r="CG28" s="49" t="s">
        <v>52</v>
      </c>
      <c r="CH28" s="9">
        <v>95.880538799999997</v>
      </c>
      <c r="CI28" s="49" t="s">
        <v>52</v>
      </c>
      <c r="CJ28" s="63">
        <v>100</v>
      </c>
      <c r="CK28" s="49" t="s">
        <v>52</v>
      </c>
      <c r="CL28" s="63">
        <v>4.7697738818334496</v>
      </c>
      <c r="CM28" s="49"/>
      <c r="CN28" s="63">
        <v>2.2999999999999998</v>
      </c>
      <c r="CO28" s="7">
        <v>2015</v>
      </c>
      <c r="CP28" s="49" t="s">
        <v>52</v>
      </c>
      <c r="CQ28" s="100">
        <v>3.1</v>
      </c>
      <c r="CR28" s="8" t="s">
        <v>52</v>
      </c>
      <c r="CS28" s="100">
        <v>3.4</v>
      </c>
      <c r="CT28" s="49" t="s">
        <v>52</v>
      </c>
      <c r="CU28" s="15">
        <v>2.9</v>
      </c>
      <c r="CV28" s="49" t="s">
        <v>52</v>
      </c>
      <c r="CW28" s="100">
        <v>1.23</v>
      </c>
      <c r="CX28" s="8" t="s">
        <v>52</v>
      </c>
      <c r="CY28" s="100">
        <v>1.64</v>
      </c>
      <c r="CZ28" s="49" t="s">
        <v>52</v>
      </c>
      <c r="DA28" s="15">
        <v>0.85</v>
      </c>
      <c r="DB28" s="49" t="s">
        <v>52</v>
      </c>
      <c r="DC28" s="9">
        <v>10.658410048744546</v>
      </c>
      <c r="DD28" s="8" t="s">
        <v>52</v>
      </c>
      <c r="DE28" s="63">
        <v>51.119915522567688</v>
      </c>
      <c r="DF28" s="49" t="s">
        <v>52</v>
      </c>
      <c r="DG28" s="63">
        <v>84.08</v>
      </c>
      <c r="DH28" s="49" t="s">
        <v>52</v>
      </c>
      <c r="DI28" s="16">
        <v>220.51634100000001</v>
      </c>
      <c r="DJ28" s="8" t="s">
        <v>52</v>
      </c>
      <c r="DK28" s="63">
        <v>0.30769999999999997</v>
      </c>
      <c r="DL28" s="49" t="s">
        <v>52</v>
      </c>
      <c r="DM28" s="117">
        <v>72.234100999999995</v>
      </c>
      <c r="DN28" s="49" t="s">
        <v>52</v>
      </c>
      <c r="DO28" s="120">
        <v>96</v>
      </c>
      <c r="DP28" s="8" t="s">
        <v>52</v>
      </c>
      <c r="DQ28" s="120">
        <v>92</v>
      </c>
      <c r="DR28" s="49" t="s">
        <v>52</v>
      </c>
      <c r="DS28" s="120">
        <v>71</v>
      </c>
      <c r="DT28" s="49" t="s">
        <v>52</v>
      </c>
      <c r="DU28" s="63" t="s">
        <v>53</v>
      </c>
      <c r="DV28" s="123"/>
      <c r="DW28" s="9" t="s">
        <v>53</v>
      </c>
      <c r="DX28" s="123"/>
      <c r="DY28" s="63" t="s">
        <v>53</v>
      </c>
      <c r="DZ28" s="49" t="s">
        <v>52</v>
      </c>
      <c r="EA28" s="63">
        <v>16.600000000000001</v>
      </c>
      <c r="EB28" s="49" t="s">
        <v>52</v>
      </c>
      <c r="EC28" s="120">
        <v>632.66469446099995</v>
      </c>
      <c r="ED28" s="8" t="s">
        <v>52</v>
      </c>
      <c r="EE28" s="63">
        <v>20.640915286999999</v>
      </c>
      <c r="EF28" s="49" t="s">
        <v>52</v>
      </c>
      <c r="EG28" s="120">
        <v>409.07114543599999</v>
      </c>
      <c r="EH28" s="8" t="s">
        <v>52</v>
      </c>
      <c r="EI28" s="120">
        <v>13.3460945951</v>
      </c>
      <c r="EJ28" s="49" t="s">
        <v>52</v>
      </c>
      <c r="EK28" s="16" t="s">
        <v>56</v>
      </c>
      <c r="EL28" s="8" t="s">
        <v>52</v>
      </c>
      <c r="EM28" s="63">
        <v>67.55</v>
      </c>
      <c r="EN28" s="49" t="s">
        <v>52</v>
      </c>
      <c r="EO28" s="16" t="s">
        <v>53</v>
      </c>
      <c r="EP28" s="8" t="s">
        <v>52</v>
      </c>
      <c r="EQ28" s="120">
        <v>0.554371804112194</v>
      </c>
      <c r="ER28" s="49" t="s">
        <v>52</v>
      </c>
      <c r="ES28" s="63">
        <v>3.4893311002251903</v>
      </c>
      <c r="ET28" s="49" t="s">
        <v>52</v>
      </c>
      <c r="EU28" s="16">
        <v>9.9957665572113807</v>
      </c>
      <c r="EV28" s="8" t="s">
        <v>52</v>
      </c>
      <c r="EW28" s="63">
        <v>71.064067811195699</v>
      </c>
      <c r="EX28" s="49" t="s">
        <v>52</v>
      </c>
      <c r="EY28" s="60">
        <v>10570</v>
      </c>
      <c r="EZ28" s="8" t="s">
        <v>52</v>
      </c>
      <c r="FA28" s="54">
        <v>4.9676742656339741</v>
      </c>
      <c r="FB28" s="132">
        <v>4.2388812989036637</v>
      </c>
      <c r="FC28" s="54">
        <v>-5.1177464070616026</v>
      </c>
      <c r="FD28" s="45"/>
      <c r="FE28" s="54">
        <v>4.3365727654525017</v>
      </c>
      <c r="FF28" s="30"/>
      <c r="FG28" s="128">
        <v>5.614588332076508</v>
      </c>
      <c r="FH28" s="30"/>
      <c r="FI28" s="9">
        <v>26.062564666532182</v>
      </c>
      <c r="FJ28" s="49" t="s">
        <v>52</v>
      </c>
      <c r="FK28" s="54">
        <v>2.0905665952574566</v>
      </c>
      <c r="FL28" s="30"/>
      <c r="FM28" s="54">
        <v>3.0014852746842706</v>
      </c>
      <c r="FN28" s="30"/>
      <c r="FO28" s="54">
        <v>-5.7703136381870479</v>
      </c>
      <c r="FP28" s="45"/>
      <c r="FQ28" s="54">
        <v>-4.3873161443560633</v>
      </c>
      <c r="FR28" s="30"/>
      <c r="FS28" s="54">
        <v>8.2307887527412102</v>
      </c>
      <c r="FT28" s="49" t="s">
        <v>52</v>
      </c>
      <c r="FU28" s="54">
        <v>2.0472041282463422</v>
      </c>
      <c r="FV28" s="30"/>
      <c r="FW28" s="48">
        <v>94524.56</v>
      </c>
      <c r="FX28" s="30"/>
      <c r="FY28" s="48">
        <v>194272.36719478099</v>
      </c>
      <c r="FZ28" s="49" t="s">
        <v>52</v>
      </c>
      <c r="GA28" s="14">
        <v>60.587733604769397</v>
      </c>
      <c r="GB28" s="49" t="s">
        <v>52</v>
      </c>
      <c r="GC28" s="29">
        <v>17.278734715922774</v>
      </c>
      <c r="GD28" s="30"/>
      <c r="GE28" s="29">
        <v>20.424049768013898</v>
      </c>
      <c r="GF28" s="30"/>
      <c r="GG28" s="128">
        <v>-3.1</v>
      </c>
      <c r="GH28" s="30"/>
      <c r="GI28" s="21"/>
    </row>
    <row r="29" spans="1:191" ht="13.5" customHeight="1">
      <c r="A29" s="6"/>
      <c r="B29" s="36" t="s">
        <v>76</v>
      </c>
      <c r="C29" s="67">
        <v>0.3</v>
      </c>
      <c r="D29" s="93">
        <v>0.48284148021402068</v>
      </c>
      <c r="E29" s="73">
        <v>3.5091966430246258</v>
      </c>
      <c r="F29" s="80">
        <v>1609.4716007134023</v>
      </c>
      <c r="G29" s="83">
        <v>2.0880000000000001</v>
      </c>
      <c r="H29" s="49" t="s">
        <v>52</v>
      </c>
      <c r="I29" s="86">
        <v>47.448422494098992</v>
      </c>
      <c r="J29" s="49" t="s">
        <v>52</v>
      </c>
      <c r="K29" s="15">
        <v>38.369999999999997</v>
      </c>
      <c r="L29" s="49">
        <v>1</v>
      </c>
      <c r="M29" s="15">
        <v>7.26</v>
      </c>
      <c r="N29" s="8">
        <v>1</v>
      </c>
      <c r="O29" s="100">
        <v>6.58</v>
      </c>
      <c r="P29" s="8">
        <v>2</v>
      </c>
      <c r="Q29" s="100">
        <v>7.24</v>
      </c>
      <c r="R29" s="49">
        <v>2</v>
      </c>
      <c r="S29" s="15">
        <v>6.12</v>
      </c>
      <c r="T29" s="49">
        <v>2</v>
      </c>
      <c r="U29" s="100">
        <v>15</v>
      </c>
      <c r="V29" s="49">
        <v>1</v>
      </c>
      <c r="W29" s="100">
        <v>5.2</v>
      </c>
      <c r="X29" s="49"/>
      <c r="Y29" s="100">
        <v>20.3</v>
      </c>
      <c r="Z29" s="49">
        <v>1</v>
      </c>
      <c r="AA29" s="15">
        <v>10.199999999999999</v>
      </c>
      <c r="AB29" s="8">
        <v>1</v>
      </c>
      <c r="AC29" s="100">
        <f>[1]BS2017!$E26</f>
        <v>6.5</v>
      </c>
      <c r="AD29" s="49">
        <v>1</v>
      </c>
      <c r="AE29" s="105">
        <v>68</v>
      </c>
      <c r="AF29" s="8" t="s">
        <v>52</v>
      </c>
      <c r="AG29" s="100">
        <v>95.5</v>
      </c>
      <c r="AH29" s="49">
        <v>4</v>
      </c>
      <c r="AI29" s="108">
        <v>8.6</v>
      </c>
      <c r="AJ29" s="49" t="s">
        <v>52</v>
      </c>
      <c r="AK29" s="108">
        <v>7.4</v>
      </c>
      <c r="AL29" s="49" t="s">
        <v>52</v>
      </c>
      <c r="AM29" s="108">
        <v>4.9000000000000004</v>
      </c>
      <c r="AN29" s="49" t="s">
        <v>52</v>
      </c>
      <c r="AO29" s="111" t="s">
        <v>53</v>
      </c>
      <c r="AP29" s="49" t="s">
        <v>52</v>
      </c>
      <c r="AQ29" s="108">
        <v>53</v>
      </c>
      <c r="AR29" s="49" t="s">
        <v>52</v>
      </c>
      <c r="AS29" s="15" t="s">
        <v>53</v>
      </c>
      <c r="AT29" s="8"/>
      <c r="AU29" s="100">
        <v>15.94509</v>
      </c>
      <c r="AV29" s="49" t="s">
        <v>52</v>
      </c>
      <c r="AW29" s="15">
        <v>3.5</v>
      </c>
      <c r="AX29" s="8" t="s">
        <v>52</v>
      </c>
      <c r="AY29" s="100">
        <v>42.7</v>
      </c>
      <c r="AZ29" s="49">
        <v>1</v>
      </c>
      <c r="BA29" s="15">
        <v>13.67</v>
      </c>
      <c r="BB29" s="8">
        <v>4</v>
      </c>
      <c r="BC29" s="100">
        <v>15.3</v>
      </c>
      <c r="BD29" s="49" t="s">
        <v>52</v>
      </c>
      <c r="BE29" s="15">
        <v>0.64595000000000002</v>
      </c>
      <c r="BF29" s="8" t="s">
        <v>52</v>
      </c>
      <c r="BG29" s="63" t="s">
        <v>53</v>
      </c>
      <c r="BH29" s="49" t="s">
        <v>52</v>
      </c>
      <c r="BI29" s="63" t="s">
        <v>53</v>
      </c>
      <c r="BJ29" s="49" t="s">
        <v>52</v>
      </c>
      <c r="BK29" s="9" t="s">
        <v>53</v>
      </c>
      <c r="BL29" s="49" t="s">
        <v>52</v>
      </c>
      <c r="BM29" s="63">
        <v>73.197379999999995</v>
      </c>
      <c r="BN29" s="11"/>
      <c r="BO29" s="8">
        <v>6</v>
      </c>
      <c r="BP29" s="63">
        <v>86.057109999999994</v>
      </c>
      <c r="BQ29" s="49">
        <v>6</v>
      </c>
      <c r="BR29" s="63">
        <v>92.805980000000005</v>
      </c>
      <c r="BS29" s="49">
        <v>6</v>
      </c>
      <c r="BT29" s="9" t="s">
        <v>53</v>
      </c>
      <c r="BU29" s="49" t="s">
        <v>52</v>
      </c>
      <c r="BV29" s="114">
        <v>5.8999999999999995</v>
      </c>
      <c r="BW29" s="49" t="s">
        <v>52</v>
      </c>
      <c r="BX29" s="63">
        <v>98.646576199999998</v>
      </c>
      <c r="BY29" s="49" t="s">
        <v>52</v>
      </c>
      <c r="BZ29" s="63">
        <v>99.520882400000005</v>
      </c>
      <c r="CA29" s="49" t="s">
        <v>52</v>
      </c>
      <c r="CB29" s="63">
        <v>97.915608800000001</v>
      </c>
      <c r="CC29" s="49" t="s">
        <v>52</v>
      </c>
      <c r="CD29" s="63">
        <v>97.942069599999996</v>
      </c>
      <c r="CE29" s="8" t="s">
        <v>52</v>
      </c>
      <c r="CF29" s="63">
        <v>97.497055399999994</v>
      </c>
      <c r="CG29" s="49" t="s">
        <v>52</v>
      </c>
      <c r="CH29" s="9">
        <v>98.314125500000003</v>
      </c>
      <c r="CI29" s="49" t="s">
        <v>52</v>
      </c>
      <c r="CJ29" s="63">
        <v>100</v>
      </c>
      <c r="CK29" s="49" t="s">
        <v>52</v>
      </c>
      <c r="CL29" s="63">
        <v>0.90787685660198902</v>
      </c>
      <c r="CM29" s="49"/>
      <c r="CN29" s="63" t="s">
        <v>53</v>
      </c>
      <c r="CO29" s="7" t="s">
        <v>52</v>
      </c>
      <c r="CP29" s="49" t="s">
        <v>52</v>
      </c>
      <c r="CQ29" s="100">
        <v>11.7</v>
      </c>
      <c r="CR29" s="8">
        <v>2</v>
      </c>
      <c r="CS29" s="100">
        <v>13.8</v>
      </c>
      <c r="CT29" s="49">
        <v>2</v>
      </c>
      <c r="CU29" s="15">
        <v>10.4</v>
      </c>
      <c r="CV29" s="49">
        <v>2</v>
      </c>
      <c r="CW29" s="100">
        <v>56.4</v>
      </c>
      <c r="CX29" s="8">
        <v>2</v>
      </c>
      <c r="CY29" s="100">
        <v>77.37</v>
      </c>
      <c r="CZ29" s="49">
        <v>2</v>
      </c>
      <c r="DA29" s="15">
        <v>32.880000000000003</v>
      </c>
      <c r="DB29" s="49">
        <v>2</v>
      </c>
      <c r="DC29" s="9">
        <v>12.132218133950884</v>
      </c>
      <c r="DD29" s="8" t="s">
        <v>52</v>
      </c>
      <c r="DE29" s="63">
        <v>27.971502919942321</v>
      </c>
      <c r="DF29" s="49" t="s">
        <v>52</v>
      </c>
      <c r="DG29" s="63" t="s">
        <v>53</v>
      </c>
      <c r="DH29" s="49" t="s">
        <v>52</v>
      </c>
      <c r="DI29" s="16" t="s">
        <v>53</v>
      </c>
      <c r="DJ29" s="8" t="s">
        <v>52</v>
      </c>
      <c r="DK29" s="63" t="s">
        <v>53</v>
      </c>
      <c r="DL29" s="49" t="s">
        <v>52</v>
      </c>
      <c r="DM29" s="117">
        <v>6.0879019999999997</v>
      </c>
      <c r="DN29" s="49" t="s">
        <v>52</v>
      </c>
      <c r="DO29" s="120">
        <v>100</v>
      </c>
      <c r="DP29" s="8">
        <v>5</v>
      </c>
      <c r="DQ29" s="120">
        <v>100</v>
      </c>
      <c r="DR29" s="49" t="s">
        <v>52</v>
      </c>
      <c r="DS29" s="120">
        <v>58</v>
      </c>
      <c r="DT29" s="49" t="s">
        <v>52</v>
      </c>
      <c r="DU29" s="63" t="s">
        <v>53</v>
      </c>
      <c r="DV29" s="123"/>
      <c r="DW29" s="9" t="s">
        <v>53</v>
      </c>
      <c r="DX29" s="123"/>
      <c r="DY29" s="63" t="s">
        <v>53</v>
      </c>
      <c r="DZ29" s="49" t="s">
        <v>52</v>
      </c>
      <c r="EA29" s="63" t="s">
        <v>53</v>
      </c>
      <c r="EB29" s="49" t="s">
        <v>52</v>
      </c>
      <c r="EC29" s="120">
        <v>6.5941279135299995</v>
      </c>
      <c r="ED29" s="8" t="s">
        <v>52</v>
      </c>
      <c r="EE29" s="63">
        <v>18.419351713800001</v>
      </c>
      <c r="EF29" s="49" t="s">
        <v>52</v>
      </c>
      <c r="EG29" s="120">
        <v>4.1654724965599996</v>
      </c>
      <c r="EH29" s="8" t="s">
        <v>52</v>
      </c>
      <c r="EI29" s="120">
        <v>11.6353980351</v>
      </c>
      <c r="EJ29" s="49" t="s">
        <v>52</v>
      </c>
      <c r="EK29" s="16" t="s">
        <v>56</v>
      </c>
      <c r="EL29" s="8" t="s">
        <v>52</v>
      </c>
      <c r="EM29" s="63">
        <v>3.33</v>
      </c>
      <c r="EN29" s="49" t="s">
        <v>52</v>
      </c>
      <c r="EO29" s="16">
        <v>92.5</v>
      </c>
      <c r="EP29" s="8">
        <v>1</v>
      </c>
      <c r="EQ29" s="120">
        <v>0.10606310983622522</v>
      </c>
      <c r="ER29" s="49" t="s">
        <v>52</v>
      </c>
      <c r="ES29" s="63">
        <v>2.2246670549207255</v>
      </c>
      <c r="ET29" s="49" t="s">
        <v>52</v>
      </c>
      <c r="EU29" s="16">
        <v>6.4738072691008703</v>
      </c>
      <c r="EV29" s="8" t="s">
        <v>52</v>
      </c>
      <c r="EW29" s="63">
        <v>54.461955146942003</v>
      </c>
      <c r="EX29" s="49" t="s">
        <v>52</v>
      </c>
      <c r="EY29" s="60">
        <v>6950</v>
      </c>
      <c r="EZ29" s="8" t="s">
        <v>52</v>
      </c>
      <c r="FA29" s="54">
        <v>2.8466276177309791</v>
      </c>
      <c r="FB29" s="132">
        <v>3.3999999999999364</v>
      </c>
      <c r="FC29" s="54">
        <v>7.2325983440357344</v>
      </c>
      <c r="FD29" s="45"/>
      <c r="FE29" s="54">
        <v>9.7445644247344365</v>
      </c>
      <c r="FF29" s="30"/>
      <c r="FG29" s="128">
        <v>-1.1497806467188454</v>
      </c>
      <c r="FH29" s="30"/>
      <c r="FI29" s="9" t="s">
        <v>53</v>
      </c>
      <c r="FJ29" s="49" t="s">
        <v>52</v>
      </c>
      <c r="FK29" s="54">
        <v>0.50250941361162926</v>
      </c>
      <c r="FL29" s="30"/>
      <c r="FM29" s="54">
        <v>0.11072546663819516</v>
      </c>
      <c r="FN29" s="30"/>
      <c r="FO29" s="54">
        <v>-14.833550892965231</v>
      </c>
      <c r="FP29" s="45"/>
      <c r="FQ29" s="54">
        <v>6.5476769187603923</v>
      </c>
      <c r="FR29" s="30"/>
      <c r="FS29" s="54">
        <v>-48.183016053379376</v>
      </c>
      <c r="FT29" s="49" t="s">
        <v>52</v>
      </c>
      <c r="FU29" s="54">
        <v>-17.706006146298609</v>
      </c>
      <c r="FV29" s="30"/>
      <c r="FW29" s="48">
        <v>467.1153627245593</v>
      </c>
      <c r="FX29" s="30"/>
      <c r="FY29" s="48">
        <v>696.2</v>
      </c>
      <c r="FZ29" s="49" t="s">
        <v>52</v>
      </c>
      <c r="GA29" s="14">
        <v>24.466849916999394</v>
      </c>
      <c r="GB29" s="49" t="s">
        <v>52</v>
      </c>
      <c r="GC29" s="29">
        <v>31.262167879432155</v>
      </c>
      <c r="GD29" s="30"/>
      <c r="GE29" s="29">
        <v>38.637233542620628</v>
      </c>
      <c r="GF29" s="30"/>
      <c r="GG29" s="128">
        <v>-7.3750656631884723</v>
      </c>
      <c r="GH29" s="30"/>
      <c r="GI29" s="21"/>
    </row>
    <row r="30" spans="1:191" ht="13.5" customHeight="1">
      <c r="A30" s="6"/>
      <c r="B30" s="37" t="s">
        <v>77</v>
      </c>
      <c r="C30" s="68">
        <v>0.18</v>
      </c>
      <c r="D30" s="94">
        <v>5.4154753999869326E-2</v>
      </c>
      <c r="E30" s="75">
        <v>0.37223411462632416</v>
      </c>
      <c r="F30" s="81">
        <v>300.85974444371851</v>
      </c>
      <c r="G30" s="84">
        <v>3.09</v>
      </c>
      <c r="H30" s="51">
        <v>8</v>
      </c>
      <c r="I30" s="87">
        <v>64.744645799011522</v>
      </c>
      <c r="J30" s="51" t="s">
        <v>52</v>
      </c>
      <c r="K30" s="23" t="s">
        <v>53</v>
      </c>
      <c r="L30" s="51" t="s">
        <v>52</v>
      </c>
      <c r="M30" s="23" t="s">
        <v>53</v>
      </c>
      <c r="N30" s="22" t="s">
        <v>52</v>
      </c>
      <c r="O30" s="101" t="s">
        <v>53</v>
      </c>
      <c r="P30" s="22" t="s">
        <v>52</v>
      </c>
      <c r="Q30" s="101" t="s">
        <v>53</v>
      </c>
      <c r="R30" s="51" t="s">
        <v>52</v>
      </c>
      <c r="S30" s="23" t="s">
        <v>53</v>
      </c>
      <c r="T30" s="51" t="s">
        <v>52</v>
      </c>
      <c r="U30" s="101" t="s">
        <v>53</v>
      </c>
      <c r="V30" s="51" t="s">
        <v>52</v>
      </c>
      <c r="W30" s="101" t="s">
        <v>53</v>
      </c>
      <c r="X30" s="51"/>
      <c r="Y30" s="101" t="s">
        <v>53</v>
      </c>
      <c r="Z30" s="51" t="s">
        <v>52</v>
      </c>
      <c r="AA30" s="23" t="s">
        <v>53</v>
      </c>
      <c r="AB30" s="22" t="s">
        <v>52</v>
      </c>
      <c r="AC30" s="101" t="str">
        <f>[1]BS2017!$E27</f>
        <v>…</v>
      </c>
      <c r="AD30" s="51" t="s">
        <v>52</v>
      </c>
      <c r="AE30" s="106" t="s">
        <v>53</v>
      </c>
      <c r="AF30" s="22" t="s">
        <v>52</v>
      </c>
      <c r="AG30" s="101">
        <v>90.1</v>
      </c>
      <c r="AH30" s="51">
        <v>3</v>
      </c>
      <c r="AI30" s="109">
        <v>36</v>
      </c>
      <c r="AJ30" s="51" t="s">
        <v>52</v>
      </c>
      <c r="AK30" s="109">
        <v>29.6</v>
      </c>
      <c r="AL30" s="51" t="s">
        <v>52</v>
      </c>
      <c r="AM30" s="109">
        <v>16.7</v>
      </c>
      <c r="AN30" s="51" t="s">
        <v>52</v>
      </c>
      <c r="AO30" s="112" t="s">
        <v>53</v>
      </c>
      <c r="AP30" s="51" t="s">
        <v>52</v>
      </c>
      <c r="AQ30" s="109">
        <v>344</v>
      </c>
      <c r="AR30" s="51" t="s">
        <v>52</v>
      </c>
      <c r="AS30" s="23" t="s">
        <v>53</v>
      </c>
      <c r="AT30" s="22"/>
      <c r="AU30" s="101" t="s">
        <v>53</v>
      </c>
      <c r="AV30" s="51" t="s">
        <v>52</v>
      </c>
      <c r="AW30" s="23">
        <v>5.7</v>
      </c>
      <c r="AX30" s="22" t="s">
        <v>52</v>
      </c>
      <c r="AY30" s="101" t="s">
        <v>53</v>
      </c>
      <c r="AZ30" s="51" t="s">
        <v>52</v>
      </c>
      <c r="BA30" s="23">
        <v>85</v>
      </c>
      <c r="BB30" s="22">
        <v>3</v>
      </c>
      <c r="BC30" s="101">
        <v>40.9</v>
      </c>
      <c r="BD30" s="51" t="s">
        <v>52</v>
      </c>
      <c r="BE30" s="23">
        <v>7.61</v>
      </c>
      <c r="BF30" s="22" t="s">
        <v>52</v>
      </c>
      <c r="BG30" s="64">
        <v>64.933329999999998</v>
      </c>
      <c r="BH30" s="51" t="s">
        <v>52</v>
      </c>
      <c r="BI30" s="64">
        <v>69.505489999999995</v>
      </c>
      <c r="BJ30" s="51" t="s">
        <v>52</v>
      </c>
      <c r="BK30" s="24">
        <v>60.621760000000002</v>
      </c>
      <c r="BL30" s="51" t="s">
        <v>52</v>
      </c>
      <c r="BM30" s="64" t="s">
        <v>53</v>
      </c>
      <c r="BN30" s="25"/>
      <c r="BO30" s="22"/>
      <c r="BP30" s="64" t="s">
        <v>53</v>
      </c>
      <c r="BQ30" s="51" t="s">
        <v>52</v>
      </c>
      <c r="BR30" s="64" t="s">
        <v>53</v>
      </c>
      <c r="BS30" s="51" t="s">
        <v>52</v>
      </c>
      <c r="BT30" s="24" t="s">
        <v>53</v>
      </c>
      <c r="BU30" s="51" t="s">
        <v>52</v>
      </c>
      <c r="BV30" s="115">
        <v>9.1</v>
      </c>
      <c r="BW30" s="51" t="s">
        <v>52</v>
      </c>
      <c r="BX30" s="64">
        <v>94.618129699999997</v>
      </c>
      <c r="BY30" s="51" t="s">
        <v>52</v>
      </c>
      <c r="BZ30" s="64">
        <v>93.501273600000005</v>
      </c>
      <c r="CA30" s="51" t="s">
        <v>52</v>
      </c>
      <c r="CB30" s="64">
        <v>97.648028400000001</v>
      </c>
      <c r="CC30" s="51" t="s">
        <v>52</v>
      </c>
      <c r="CD30" s="64">
        <v>76.860689500000007</v>
      </c>
      <c r="CE30" s="22" t="s">
        <v>52</v>
      </c>
      <c r="CF30" s="64">
        <v>84.485780399999996</v>
      </c>
      <c r="CG30" s="51" t="s">
        <v>52</v>
      </c>
      <c r="CH30" s="24">
        <v>56.174717899999997</v>
      </c>
      <c r="CI30" s="51" t="s">
        <v>52</v>
      </c>
      <c r="CJ30" s="64">
        <v>90.019790649414105</v>
      </c>
      <c r="CK30" s="51" t="s">
        <v>52</v>
      </c>
      <c r="CL30" s="64">
        <v>0.23474178403755899</v>
      </c>
      <c r="CM30" s="51"/>
      <c r="CN30" s="64" t="s">
        <v>53</v>
      </c>
      <c r="CO30" s="26" t="s">
        <v>52</v>
      </c>
      <c r="CP30" s="51" t="s">
        <v>52</v>
      </c>
      <c r="CQ30" s="101">
        <v>4.7</v>
      </c>
      <c r="CR30" s="22">
        <v>3</v>
      </c>
      <c r="CS30" s="101">
        <v>4.5</v>
      </c>
      <c r="CT30" s="51">
        <v>3</v>
      </c>
      <c r="CU30" s="23">
        <v>4.9000000000000004</v>
      </c>
      <c r="CV30" s="51">
        <v>3</v>
      </c>
      <c r="CW30" s="101" t="s">
        <v>53</v>
      </c>
      <c r="CX30" s="22" t="s">
        <v>52</v>
      </c>
      <c r="CY30" s="101" t="s">
        <v>53</v>
      </c>
      <c r="CZ30" s="51" t="s">
        <v>52</v>
      </c>
      <c r="DA30" s="23" t="s">
        <v>53</v>
      </c>
      <c r="DB30" s="51" t="s">
        <v>52</v>
      </c>
      <c r="DC30" s="24">
        <v>20.645970292678516</v>
      </c>
      <c r="DD30" s="22" t="s">
        <v>52</v>
      </c>
      <c r="DE30" s="64">
        <v>5.8988486550510038</v>
      </c>
      <c r="DF30" s="51" t="s">
        <v>52</v>
      </c>
      <c r="DG30" s="64" t="s">
        <v>53</v>
      </c>
      <c r="DH30" s="51" t="s">
        <v>52</v>
      </c>
      <c r="DI30" s="27" t="s">
        <v>53</v>
      </c>
      <c r="DJ30" s="22" t="s">
        <v>52</v>
      </c>
      <c r="DK30" s="64" t="s">
        <v>53</v>
      </c>
      <c r="DL30" s="51" t="s">
        <v>52</v>
      </c>
      <c r="DM30" s="118">
        <v>267.09756500000003</v>
      </c>
      <c r="DN30" s="51" t="s">
        <v>52</v>
      </c>
      <c r="DO30" s="121" t="s">
        <v>53</v>
      </c>
      <c r="DP30" s="22" t="s">
        <v>52</v>
      </c>
      <c r="DQ30" s="121" t="s">
        <v>53</v>
      </c>
      <c r="DR30" s="51" t="s">
        <v>52</v>
      </c>
      <c r="DS30" s="121" t="s">
        <v>53</v>
      </c>
      <c r="DT30" s="51" t="s">
        <v>52</v>
      </c>
      <c r="DU30" s="64" t="s">
        <v>53</v>
      </c>
      <c r="DV30" s="124"/>
      <c r="DW30" s="24" t="s">
        <v>53</v>
      </c>
      <c r="DX30" s="124"/>
      <c r="DY30" s="64" t="s">
        <v>53</v>
      </c>
      <c r="DZ30" s="51" t="s">
        <v>52</v>
      </c>
      <c r="EA30" s="64" t="s">
        <v>53</v>
      </c>
      <c r="EB30" s="51" t="s">
        <v>52</v>
      </c>
      <c r="EC30" s="121" t="s">
        <v>53</v>
      </c>
      <c r="ED30" s="22" t="s">
        <v>52</v>
      </c>
      <c r="EE30" s="64" t="s">
        <v>53</v>
      </c>
      <c r="EF30" s="51" t="s">
        <v>52</v>
      </c>
      <c r="EG30" s="121">
        <v>0.15027599999999999</v>
      </c>
      <c r="EH30" s="22">
        <v>2</v>
      </c>
      <c r="EI30" s="121">
        <v>2.8899230769200002</v>
      </c>
      <c r="EJ30" s="51">
        <v>2</v>
      </c>
      <c r="EK30" s="27" t="s">
        <v>56</v>
      </c>
      <c r="EL30" s="22" t="s">
        <v>52</v>
      </c>
      <c r="EM30" s="64">
        <v>70.2</v>
      </c>
      <c r="EN30" s="51" t="s">
        <v>52</v>
      </c>
      <c r="EO30" s="27" t="s">
        <v>53</v>
      </c>
      <c r="EP30" s="22" t="s">
        <v>52</v>
      </c>
      <c r="EQ30" s="121">
        <v>14.971524414697779</v>
      </c>
      <c r="ER30" s="51" t="s">
        <v>52</v>
      </c>
      <c r="ES30" s="64" t="s">
        <v>53</v>
      </c>
      <c r="ET30" s="51" t="s">
        <v>52</v>
      </c>
      <c r="EU30" s="27">
        <v>1.88704168475082</v>
      </c>
      <c r="EV30" s="22" t="s">
        <v>52</v>
      </c>
      <c r="EW30" s="64">
        <v>19.282441803510999</v>
      </c>
      <c r="EX30" s="51" t="s">
        <v>52</v>
      </c>
      <c r="EY30" s="61">
        <v>4770</v>
      </c>
      <c r="EZ30" s="22" t="s">
        <v>52</v>
      </c>
      <c r="FA30" s="55">
        <v>0.63442118363766531</v>
      </c>
      <c r="FB30" s="133">
        <v>1.5</v>
      </c>
      <c r="FC30" s="55">
        <v>-0.20233893668582392</v>
      </c>
      <c r="FD30" s="46">
        <v>7</v>
      </c>
      <c r="FE30" s="55">
        <v>-1.5739542578525938</v>
      </c>
      <c r="FF30" s="32">
        <v>7</v>
      </c>
      <c r="FG30" s="129">
        <v>2.2735341419344746</v>
      </c>
      <c r="FH30" s="32">
        <v>7</v>
      </c>
      <c r="FI30" s="24">
        <v>16.236898791991887</v>
      </c>
      <c r="FJ30" s="51">
        <v>7</v>
      </c>
      <c r="FK30" s="55">
        <v>-1.3</v>
      </c>
      <c r="FL30" s="32"/>
      <c r="FM30" s="55" t="s">
        <v>53</v>
      </c>
      <c r="FN30" s="32"/>
      <c r="FO30" s="55">
        <v>-13.034176001276556</v>
      </c>
      <c r="FP30" s="46">
        <v>7</v>
      </c>
      <c r="FQ30" s="55">
        <v>-11.349803974046685</v>
      </c>
      <c r="FR30" s="32">
        <v>7</v>
      </c>
      <c r="FS30" s="55">
        <v>-31.460079620595515</v>
      </c>
      <c r="FT30" s="51">
        <v>7</v>
      </c>
      <c r="FU30" s="55">
        <v>16</v>
      </c>
      <c r="FV30" s="32"/>
      <c r="FW30" s="50" t="s">
        <v>53</v>
      </c>
      <c r="FX30" s="32"/>
      <c r="FY30" s="50">
        <v>89.829505216105389</v>
      </c>
      <c r="FZ30" s="51" t="s">
        <v>52</v>
      </c>
      <c r="GA30" s="28">
        <v>35.561469642418814</v>
      </c>
      <c r="GB30" s="51" t="s">
        <v>52</v>
      </c>
      <c r="GC30" s="31" t="s">
        <v>53</v>
      </c>
      <c r="GD30" s="32"/>
      <c r="GE30" s="31" t="s">
        <v>53</v>
      </c>
      <c r="GF30" s="32"/>
      <c r="GG30" s="129">
        <v>-2</v>
      </c>
      <c r="GH30" s="32"/>
      <c r="GI30" s="21"/>
    </row>
    <row r="31" spans="1:191" ht="13.5" customHeight="1">
      <c r="A31" s="6"/>
      <c r="B31" s="37" t="s">
        <v>78</v>
      </c>
      <c r="C31" s="68">
        <v>0.7</v>
      </c>
      <c r="D31" s="94">
        <v>0.10224314380787042</v>
      </c>
      <c r="E31" s="77">
        <v>-4.5188858547529076E-2</v>
      </c>
      <c r="F31" s="81">
        <v>146.06163401124348</v>
      </c>
      <c r="G31" s="84">
        <v>3.1930000000000001</v>
      </c>
      <c r="H31" s="51" t="s">
        <v>52</v>
      </c>
      <c r="I31" s="87">
        <v>62.404191477122559</v>
      </c>
      <c r="J31" s="51" t="s">
        <v>52</v>
      </c>
      <c r="K31" s="23">
        <v>42.46</v>
      </c>
      <c r="L31" s="51">
        <v>5</v>
      </c>
      <c r="M31" s="23">
        <v>17.37</v>
      </c>
      <c r="N31" s="22">
        <v>5</v>
      </c>
      <c r="O31" s="101" t="s">
        <v>53</v>
      </c>
      <c r="P31" s="22" t="s">
        <v>52</v>
      </c>
      <c r="Q31" s="101" t="s">
        <v>53</v>
      </c>
      <c r="R31" s="51" t="s">
        <v>52</v>
      </c>
      <c r="S31" s="23" t="s">
        <v>53</v>
      </c>
      <c r="T31" s="51" t="s">
        <v>52</v>
      </c>
      <c r="U31" s="101">
        <v>41.2</v>
      </c>
      <c r="V31" s="51">
        <v>5</v>
      </c>
      <c r="W31" s="101" t="s">
        <v>53</v>
      </c>
      <c r="X31" s="51"/>
      <c r="Y31" s="101" t="s">
        <v>53</v>
      </c>
      <c r="Z31" s="51" t="s">
        <v>52</v>
      </c>
      <c r="AA31" s="23" t="s">
        <v>53</v>
      </c>
      <c r="AB31" s="22" t="s">
        <v>52</v>
      </c>
      <c r="AC31" s="101" t="str">
        <f>[1]BS2017!$E28</f>
        <v>…</v>
      </c>
      <c r="AD31" s="51" t="s">
        <v>52</v>
      </c>
      <c r="AE31" s="106">
        <v>100</v>
      </c>
      <c r="AF31" s="22" t="s">
        <v>52</v>
      </c>
      <c r="AG31" s="101">
        <v>100</v>
      </c>
      <c r="AH31" s="51">
        <v>1</v>
      </c>
      <c r="AI31" s="109">
        <v>34.700000000000003</v>
      </c>
      <c r="AJ31" s="51" t="s">
        <v>52</v>
      </c>
      <c r="AK31" s="109">
        <v>28.6</v>
      </c>
      <c r="AL31" s="51" t="s">
        <v>52</v>
      </c>
      <c r="AM31" s="109">
        <v>18.8</v>
      </c>
      <c r="AN31" s="51" t="s">
        <v>52</v>
      </c>
      <c r="AO31" s="112" t="s">
        <v>53</v>
      </c>
      <c r="AP31" s="51" t="s">
        <v>52</v>
      </c>
      <c r="AQ31" s="109">
        <v>124</v>
      </c>
      <c r="AR31" s="51" t="s">
        <v>52</v>
      </c>
      <c r="AS31" s="23" t="s">
        <v>53</v>
      </c>
      <c r="AT31" s="22"/>
      <c r="AU31" s="101" t="s">
        <v>53</v>
      </c>
      <c r="AV31" s="51" t="s">
        <v>52</v>
      </c>
      <c r="AW31" s="23">
        <v>1.9</v>
      </c>
      <c r="AX31" s="22" t="s">
        <v>52</v>
      </c>
      <c r="AY31" s="101" t="s">
        <v>53</v>
      </c>
      <c r="AZ31" s="51" t="s">
        <v>52</v>
      </c>
      <c r="BA31" s="23">
        <v>32.6</v>
      </c>
      <c r="BB31" s="22">
        <v>2</v>
      </c>
      <c r="BC31" s="101">
        <v>58.8</v>
      </c>
      <c r="BD31" s="51" t="s">
        <v>52</v>
      </c>
      <c r="BE31" s="23">
        <v>9.67</v>
      </c>
      <c r="BF31" s="22" t="s">
        <v>52</v>
      </c>
      <c r="BG31" s="64">
        <v>76.416740000000004</v>
      </c>
      <c r="BH31" s="51" t="s">
        <v>52</v>
      </c>
      <c r="BI31" s="64">
        <v>72.850679999999997</v>
      </c>
      <c r="BJ31" s="51" t="s">
        <v>52</v>
      </c>
      <c r="BK31" s="24">
        <v>79.730869999999996</v>
      </c>
      <c r="BL31" s="51" t="s">
        <v>52</v>
      </c>
      <c r="BM31" s="64" t="s">
        <v>53</v>
      </c>
      <c r="BN31" s="25"/>
      <c r="BO31" s="22"/>
      <c r="BP31" s="64" t="s">
        <v>53</v>
      </c>
      <c r="BQ31" s="51" t="s">
        <v>52</v>
      </c>
      <c r="BR31" s="64" t="s">
        <v>53</v>
      </c>
      <c r="BS31" s="51" t="s">
        <v>52</v>
      </c>
      <c r="BT31" s="24" t="s">
        <v>53</v>
      </c>
      <c r="BU31" s="51" t="s">
        <v>52</v>
      </c>
      <c r="BV31" s="115" t="s">
        <v>56</v>
      </c>
      <c r="BW31" s="51" t="s">
        <v>52</v>
      </c>
      <c r="BX31" s="64">
        <v>89.028336199999998</v>
      </c>
      <c r="BY31" s="51" t="s">
        <v>52</v>
      </c>
      <c r="BZ31" s="64">
        <v>94.770320999999996</v>
      </c>
      <c r="CA31" s="51" t="s">
        <v>52</v>
      </c>
      <c r="CB31" s="64">
        <v>87.368576899999994</v>
      </c>
      <c r="CC31" s="51" t="s">
        <v>52</v>
      </c>
      <c r="CD31" s="64">
        <v>57.076392900000002</v>
      </c>
      <c r="CE31" s="22" t="s">
        <v>52</v>
      </c>
      <c r="CF31" s="64">
        <v>85.1306352</v>
      </c>
      <c r="CG31" s="51" t="s">
        <v>52</v>
      </c>
      <c r="CH31" s="24">
        <v>48.967125699999997</v>
      </c>
      <c r="CI31" s="51" t="s">
        <v>52</v>
      </c>
      <c r="CJ31" s="64">
        <v>71.694160461425795</v>
      </c>
      <c r="CK31" s="51" t="s">
        <v>52</v>
      </c>
      <c r="CL31" s="64">
        <v>1.3208943628716401</v>
      </c>
      <c r="CM31" s="51"/>
      <c r="CN31" s="64" t="s">
        <v>53</v>
      </c>
      <c r="CO31" s="26" t="s">
        <v>52</v>
      </c>
      <c r="CP31" s="51" t="s">
        <v>52</v>
      </c>
      <c r="CQ31" s="101" t="s">
        <v>53</v>
      </c>
      <c r="CR31" s="22" t="s">
        <v>52</v>
      </c>
      <c r="CS31" s="101" t="s">
        <v>53</v>
      </c>
      <c r="CT31" s="51" t="s">
        <v>52</v>
      </c>
      <c r="CU31" s="23" t="s">
        <v>53</v>
      </c>
      <c r="CV31" s="51" t="s">
        <v>52</v>
      </c>
      <c r="CW31" s="101" t="s">
        <v>53</v>
      </c>
      <c r="CX31" s="22" t="s">
        <v>52</v>
      </c>
      <c r="CY31" s="101" t="s">
        <v>53</v>
      </c>
      <c r="CZ31" s="51" t="s">
        <v>52</v>
      </c>
      <c r="DA31" s="23" t="s">
        <v>53</v>
      </c>
      <c r="DB31" s="51" t="s">
        <v>52</v>
      </c>
      <c r="DC31" s="24">
        <v>14.687091515267232</v>
      </c>
      <c r="DD31" s="22">
        <v>6</v>
      </c>
      <c r="DE31" s="64">
        <v>14.68709151526723</v>
      </c>
      <c r="DF31" s="51">
        <v>6</v>
      </c>
      <c r="DG31" s="64" t="s">
        <v>53</v>
      </c>
      <c r="DH31" s="51" t="s">
        <v>52</v>
      </c>
      <c r="DI31" s="27" t="s">
        <v>53</v>
      </c>
      <c r="DJ31" s="22" t="s">
        <v>52</v>
      </c>
      <c r="DK31" s="64" t="s">
        <v>53</v>
      </c>
      <c r="DL31" s="51" t="s">
        <v>52</v>
      </c>
      <c r="DM31" s="118">
        <v>11.918878999999999</v>
      </c>
      <c r="DN31" s="51" t="s">
        <v>52</v>
      </c>
      <c r="DO31" s="121">
        <v>80</v>
      </c>
      <c r="DP31" s="22" t="s">
        <v>52</v>
      </c>
      <c r="DQ31" s="121">
        <v>15</v>
      </c>
      <c r="DR31" s="51" t="s">
        <v>52</v>
      </c>
      <c r="DS31" s="121">
        <v>0</v>
      </c>
      <c r="DT31" s="51" t="s">
        <v>52</v>
      </c>
      <c r="DU31" s="64" t="s">
        <v>53</v>
      </c>
      <c r="DV31" s="124"/>
      <c r="DW31" s="24" t="s">
        <v>53</v>
      </c>
      <c r="DX31" s="124"/>
      <c r="DY31" s="64" t="s">
        <v>53</v>
      </c>
      <c r="DZ31" s="51" t="s">
        <v>52</v>
      </c>
      <c r="EA31" s="64">
        <v>6</v>
      </c>
      <c r="EB31" s="51" t="s">
        <v>52</v>
      </c>
      <c r="EC31" s="121" t="s">
        <v>53</v>
      </c>
      <c r="ED31" s="22" t="s">
        <v>52</v>
      </c>
      <c r="EE31" s="64" t="s">
        <v>53</v>
      </c>
      <c r="EF31" s="51" t="s">
        <v>52</v>
      </c>
      <c r="EG31" s="121">
        <v>0.36593199999999998</v>
      </c>
      <c r="EH31" s="22">
        <v>2</v>
      </c>
      <c r="EI31" s="121">
        <v>3.5185769230799999</v>
      </c>
      <c r="EJ31" s="51">
        <v>2</v>
      </c>
      <c r="EK31" s="27" t="s">
        <v>56</v>
      </c>
      <c r="EL31" s="22" t="s">
        <v>52</v>
      </c>
      <c r="EM31" s="64">
        <v>91.94</v>
      </c>
      <c r="EN31" s="51" t="s">
        <v>52</v>
      </c>
      <c r="EO31" s="27" t="s">
        <v>53</v>
      </c>
      <c r="EP31" s="22" t="s">
        <v>52</v>
      </c>
      <c r="EQ31" s="121">
        <v>7.5853945867069408</v>
      </c>
      <c r="ER31" s="51" t="s">
        <v>52</v>
      </c>
      <c r="ES31" s="64" t="s">
        <v>53</v>
      </c>
      <c r="ET31" s="51" t="s">
        <v>52</v>
      </c>
      <c r="EU31" s="27">
        <v>3.1370859659199701</v>
      </c>
      <c r="EV31" s="22" t="s">
        <v>52</v>
      </c>
      <c r="EW31" s="64">
        <v>31.501081275309001</v>
      </c>
      <c r="EX31" s="51" t="s">
        <v>52</v>
      </c>
      <c r="EY31" s="61">
        <v>3560</v>
      </c>
      <c r="EZ31" s="22" t="s">
        <v>52</v>
      </c>
      <c r="FA31" s="55">
        <v>3.6976437275251866</v>
      </c>
      <c r="FB31" s="133">
        <v>3</v>
      </c>
      <c r="FC31" s="55">
        <v>6.2195805045032975</v>
      </c>
      <c r="FD31" s="46">
        <v>7</v>
      </c>
      <c r="FE31" s="55">
        <v>-7.483774391657855</v>
      </c>
      <c r="FF31" s="32">
        <v>7</v>
      </c>
      <c r="FG31" s="129">
        <v>2.7328721301568897</v>
      </c>
      <c r="FH31" s="32">
        <v>7</v>
      </c>
      <c r="FI31" s="24">
        <v>9.1786842417594023</v>
      </c>
      <c r="FJ31" s="51">
        <v>6</v>
      </c>
      <c r="FK31" s="55">
        <v>-0.3</v>
      </c>
      <c r="FL31" s="32"/>
      <c r="FM31" s="55">
        <v>-3.8026035879506037</v>
      </c>
      <c r="FN31" s="32"/>
      <c r="FO31" s="55">
        <v>4.4427263069148761</v>
      </c>
      <c r="FP31" s="46">
        <v>7</v>
      </c>
      <c r="FQ31" s="55">
        <v>7.7709250136563384</v>
      </c>
      <c r="FR31" s="32">
        <v>7</v>
      </c>
      <c r="FS31" s="55">
        <v>-40.598470393406721</v>
      </c>
      <c r="FT31" s="51">
        <v>7</v>
      </c>
      <c r="FU31" s="55">
        <v>6</v>
      </c>
      <c r="FV31" s="32"/>
      <c r="FW31" s="50" t="s">
        <v>53</v>
      </c>
      <c r="FX31" s="32"/>
      <c r="FY31" s="50">
        <v>81.112654569999989</v>
      </c>
      <c r="FZ31" s="51" t="s">
        <v>52</v>
      </c>
      <c r="GA31" s="28">
        <v>21.814342098812947</v>
      </c>
      <c r="GB31" s="51" t="s">
        <v>52</v>
      </c>
      <c r="GC31" s="31">
        <v>64.436135140632928</v>
      </c>
      <c r="GD31" s="32"/>
      <c r="GE31" s="31">
        <v>53.436135140632913</v>
      </c>
      <c r="GF31" s="32"/>
      <c r="GG31" s="129">
        <v>11</v>
      </c>
      <c r="GH31" s="32"/>
      <c r="GI31" s="21"/>
    </row>
    <row r="32" spans="1:191" ht="13.5" customHeight="1">
      <c r="A32" s="6"/>
      <c r="B32" s="37" t="s">
        <v>79</v>
      </c>
      <c r="C32" s="68">
        <v>1564.12</v>
      </c>
      <c r="D32" s="94">
        <v>3.0888559999999998</v>
      </c>
      <c r="E32" s="75">
        <v>2.0830006998553863</v>
      </c>
      <c r="F32" s="81">
        <v>1.9748203462649923</v>
      </c>
      <c r="G32" s="84">
        <v>2.6379999999999999</v>
      </c>
      <c r="H32" s="51" t="s">
        <v>52</v>
      </c>
      <c r="I32" s="87">
        <v>47.648778472495614</v>
      </c>
      <c r="J32" s="51" t="s">
        <v>52</v>
      </c>
      <c r="K32" s="23">
        <v>32.04</v>
      </c>
      <c r="L32" s="51" t="s">
        <v>52</v>
      </c>
      <c r="M32" s="23">
        <v>0.22</v>
      </c>
      <c r="N32" s="22" t="s">
        <v>52</v>
      </c>
      <c r="O32" s="101">
        <v>3.23</v>
      </c>
      <c r="P32" s="22" t="s">
        <v>52</v>
      </c>
      <c r="Q32" s="101">
        <v>3.28</v>
      </c>
      <c r="R32" s="51" t="s">
        <v>52</v>
      </c>
      <c r="S32" s="23">
        <v>3.19</v>
      </c>
      <c r="T32" s="51" t="s">
        <v>52</v>
      </c>
      <c r="U32" s="101">
        <v>21.6</v>
      </c>
      <c r="V32" s="51">
        <v>6</v>
      </c>
      <c r="W32" s="101">
        <v>20.5</v>
      </c>
      <c r="X32" s="51"/>
      <c r="Y32" s="101">
        <v>10.8</v>
      </c>
      <c r="Z32" s="51" t="s">
        <v>52</v>
      </c>
      <c r="AA32" s="23">
        <v>1</v>
      </c>
      <c r="AB32" s="22" t="s">
        <v>52</v>
      </c>
      <c r="AC32" s="101">
        <f>[1]BS2017!$E29</f>
        <v>10.5</v>
      </c>
      <c r="AD32" s="51" t="s">
        <v>52</v>
      </c>
      <c r="AE32" s="106">
        <v>44</v>
      </c>
      <c r="AF32" s="22" t="s">
        <v>52</v>
      </c>
      <c r="AG32" s="101">
        <v>98.9</v>
      </c>
      <c r="AH32" s="51" t="s">
        <v>52</v>
      </c>
      <c r="AI32" s="109">
        <v>22.4</v>
      </c>
      <c r="AJ32" s="51" t="s">
        <v>52</v>
      </c>
      <c r="AK32" s="109">
        <v>19</v>
      </c>
      <c r="AL32" s="51" t="s">
        <v>52</v>
      </c>
      <c r="AM32" s="109">
        <v>11.1</v>
      </c>
      <c r="AN32" s="51" t="s">
        <v>52</v>
      </c>
      <c r="AO32" s="112">
        <v>0.02</v>
      </c>
      <c r="AP32" s="51" t="s">
        <v>52</v>
      </c>
      <c r="AQ32" s="109">
        <v>428</v>
      </c>
      <c r="AR32" s="51" t="s">
        <v>52</v>
      </c>
      <c r="AS32" s="23" t="s">
        <v>53</v>
      </c>
      <c r="AT32" s="22"/>
      <c r="AU32" s="101">
        <v>31.985410000000002</v>
      </c>
      <c r="AV32" s="51" t="s">
        <v>52</v>
      </c>
      <c r="AW32" s="23">
        <v>21</v>
      </c>
      <c r="AX32" s="22" t="s">
        <v>52</v>
      </c>
      <c r="AY32" s="101">
        <v>68.3</v>
      </c>
      <c r="AZ32" s="51">
        <v>5</v>
      </c>
      <c r="BA32" s="23">
        <v>26.7</v>
      </c>
      <c r="BB32" s="22">
        <v>6</v>
      </c>
      <c r="BC32" s="101">
        <v>132.4</v>
      </c>
      <c r="BD32" s="51" t="s">
        <v>52</v>
      </c>
      <c r="BE32" s="23">
        <v>3.0755599999999998</v>
      </c>
      <c r="BF32" s="22" t="s">
        <v>52</v>
      </c>
      <c r="BG32" s="64">
        <v>70.968010000000007</v>
      </c>
      <c r="BH32" s="51">
        <v>4</v>
      </c>
      <c r="BI32" s="64">
        <v>71.162419999999997</v>
      </c>
      <c r="BJ32" s="51">
        <v>4</v>
      </c>
      <c r="BK32" s="24">
        <v>70.778000000000006</v>
      </c>
      <c r="BL32" s="51">
        <v>4</v>
      </c>
      <c r="BM32" s="64">
        <v>93.600980000000007</v>
      </c>
      <c r="BN32" s="25"/>
      <c r="BO32" s="22">
        <v>4</v>
      </c>
      <c r="BP32" s="64">
        <v>100</v>
      </c>
      <c r="BQ32" s="51">
        <v>6</v>
      </c>
      <c r="BR32" s="64" t="s">
        <v>53</v>
      </c>
      <c r="BS32" s="51" t="s">
        <v>52</v>
      </c>
      <c r="BT32" s="24" t="s">
        <v>53</v>
      </c>
      <c r="BU32" s="51" t="s">
        <v>52</v>
      </c>
      <c r="BV32" s="115">
        <v>17.100000000000001</v>
      </c>
      <c r="BW32" s="51" t="s">
        <v>52</v>
      </c>
      <c r="BX32" s="64">
        <v>64.424796000000001</v>
      </c>
      <c r="BY32" s="51" t="s">
        <v>52</v>
      </c>
      <c r="BZ32" s="64">
        <v>66.448504999999997</v>
      </c>
      <c r="CA32" s="51" t="s">
        <v>52</v>
      </c>
      <c r="CB32" s="64">
        <v>59.210397499999999</v>
      </c>
      <c r="CC32" s="51" t="s">
        <v>52</v>
      </c>
      <c r="CD32" s="64">
        <v>59.716597399999998</v>
      </c>
      <c r="CE32" s="22" t="s">
        <v>52</v>
      </c>
      <c r="CF32" s="64">
        <v>66.375800299999995</v>
      </c>
      <c r="CG32" s="51" t="s">
        <v>52</v>
      </c>
      <c r="CH32" s="24">
        <v>42.558536199999999</v>
      </c>
      <c r="CI32" s="51" t="s">
        <v>52</v>
      </c>
      <c r="CJ32" s="64">
        <v>85.567695617675795</v>
      </c>
      <c r="CK32" s="51" t="s">
        <v>52</v>
      </c>
      <c r="CL32" s="64">
        <v>3.9694696989990401</v>
      </c>
      <c r="CM32" s="51"/>
      <c r="CN32" s="64" t="s">
        <v>53</v>
      </c>
      <c r="CO32" s="26" t="s">
        <v>52</v>
      </c>
      <c r="CP32" s="51" t="s">
        <v>52</v>
      </c>
      <c r="CQ32" s="101">
        <v>7.5</v>
      </c>
      <c r="CR32" s="22" t="s">
        <v>52</v>
      </c>
      <c r="CS32" s="101">
        <v>6.7</v>
      </c>
      <c r="CT32" s="51" t="s">
        <v>52</v>
      </c>
      <c r="CU32" s="23">
        <v>8.1999999999999993</v>
      </c>
      <c r="CV32" s="51" t="s">
        <v>52</v>
      </c>
      <c r="CW32" s="101">
        <v>0.98</v>
      </c>
      <c r="CX32" s="22" t="s">
        <v>52</v>
      </c>
      <c r="CY32" s="101">
        <v>0.97</v>
      </c>
      <c r="CZ32" s="51" t="s">
        <v>52</v>
      </c>
      <c r="DA32" s="23">
        <v>0.99</v>
      </c>
      <c r="DB32" s="51" t="s">
        <v>52</v>
      </c>
      <c r="DC32" s="24">
        <v>70.438683267469713</v>
      </c>
      <c r="DD32" s="22" t="s">
        <v>52</v>
      </c>
      <c r="DE32" s="64">
        <v>72.745832652567316</v>
      </c>
      <c r="DF32" s="51" t="s">
        <v>52</v>
      </c>
      <c r="DG32" s="64">
        <v>93.7</v>
      </c>
      <c r="DH32" s="51" t="s">
        <v>52</v>
      </c>
      <c r="DI32" s="27">
        <v>18.156354</v>
      </c>
      <c r="DJ32" s="22" t="s">
        <v>52</v>
      </c>
      <c r="DK32" s="64">
        <v>0.55879999999999996</v>
      </c>
      <c r="DL32" s="51" t="s">
        <v>52</v>
      </c>
      <c r="DM32" s="118">
        <v>197.741939</v>
      </c>
      <c r="DN32" s="51" t="s">
        <v>52</v>
      </c>
      <c r="DO32" s="121">
        <v>99</v>
      </c>
      <c r="DP32" s="22" t="s">
        <v>52</v>
      </c>
      <c r="DQ32" s="121">
        <v>95</v>
      </c>
      <c r="DR32" s="51" t="s">
        <v>52</v>
      </c>
      <c r="DS32" s="121">
        <v>90</v>
      </c>
      <c r="DT32" s="51" t="s">
        <v>52</v>
      </c>
      <c r="DU32" s="64">
        <v>8.0270840000000003</v>
      </c>
      <c r="DV32" s="124" t="s">
        <v>168</v>
      </c>
      <c r="DW32" s="24">
        <v>7.0547380000000004</v>
      </c>
      <c r="DX32" s="124" t="s">
        <v>168</v>
      </c>
      <c r="DY32" s="64">
        <v>42.67</v>
      </c>
      <c r="DZ32" s="51" t="s">
        <v>52</v>
      </c>
      <c r="EA32" s="64">
        <v>32.1</v>
      </c>
      <c r="EB32" s="51" t="s">
        <v>52</v>
      </c>
      <c r="EC32" s="121">
        <v>45.9577315298</v>
      </c>
      <c r="ED32" s="22" t="s">
        <v>52</v>
      </c>
      <c r="EE32" s="64">
        <v>15.722795596899999</v>
      </c>
      <c r="EF32" s="51" t="s">
        <v>52</v>
      </c>
      <c r="EG32" s="121">
        <v>100.016797135</v>
      </c>
      <c r="EH32" s="22" t="s">
        <v>52</v>
      </c>
      <c r="EI32" s="121">
        <v>34.217173155799998</v>
      </c>
      <c r="EJ32" s="51" t="s">
        <v>52</v>
      </c>
      <c r="EK32" s="27" t="s">
        <v>53</v>
      </c>
      <c r="EL32" s="22" t="s">
        <v>52</v>
      </c>
      <c r="EM32" s="64">
        <v>8.08</v>
      </c>
      <c r="EN32" s="51" t="s">
        <v>52</v>
      </c>
      <c r="EO32" s="27">
        <v>99.3</v>
      </c>
      <c r="EP32" s="22" t="s">
        <v>52</v>
      </c>
      <c r="EQ32" s="121">
        <v>2.2221551848293792</v>
      </c>
      <c r="ER32" s="51" t="s">
        <v>52</v>
      </c>
      <c r="ES32" s="64">
        <v>1.5763866305637748</v>
      </c>
      <c r="ET32" s="51" t="s">
        <v>52</v>
      </c>
      <c r="EU32" s="27">
        <v>7.1174629240006198</v>
      </c>
      <c r="EV32" s="22" t="s">
        <v>52</v>
      </c>
      <c r="EW32" s="64">
        <v>21.436031106525501</v>
      </c>
      <c r="EX32" s="51" t="s">
        <v>52</v>
      </c>
      <c r="EY32" s="61">
        <v>3870</v>
      </c>
      <c r="EZ32" s="22" t="s">
        <v>52</v>
      </c>
      <c r="FA32" s="55">
        <v>2.3571711892347054</v>
      </c>
      <c r="FB32" s="133">
        <v>0.97566080228379803</v>
      </c>
      <c r="FC32" s="55">
        <v>4.7702190651337446</v>
      </c>
      <c r="FD32" s="46"/>
      <c r="FE32" s="55">
        <v>-1.2362803032382033</v>
      </c>
      <c r="FF32" s="32"/>
      <c r="FG32" s="129">
        <v>1.7373921464634918</v>
      </c>
      <c r="FH32" s="32"/>
      <c r="FI32" s="24">
        <v>29.527606794145584</v>
      </c>
      <c r="FJ32" s="51" t="s">
        <v>52</v>
      </c>
      <c r="FK32" s="55">
        <v>1.062950138640133</v>
      </c>
      <c r="FL32" s="32"/>
      <c r="FM32" s="55">
        <v>10.408759789022142</v>
      </c>
      <c r="FN32" s="32"/>
      <c r="FO32" s="55">
        <v>7.8211287208727924</v>
      </c>
      <c r="FP32" s="46"/>
      <c r="FQ32" s="55">
        <v>-10.678188411388007</v>
      </c>
      <c r="FR32" s="32"/>
      <c r="FS32" s="55">
        <v>11.945432477664742</v>
      </c>
      <c r="FT32" s="51" t="s">
        <v>52</v>
      </c>
      <c r="FU32" s="55">
        <v>-4.0330093860226084</v>
      </c>
      <c r="FV32" s="32"/>
      <c r="FW32" s="50">
        <v>1300</v>
      </c>
      <c r="FX32" s="32"/>
      <c r="FY32" s="50">
        <v>21590.186156958229</v>
      </c>
      <c r="FZ32" s="51" t="s">
        <v>52</v>
      </c>
      <c r="GA32" s="28">
        <v>188.42070479832654</v>
      </c>
      <c r="GB32" s="51" t="s">
        <v>52</v>
      </c>
      <c r="GC32" s="31">
        <v>24.499604583776861</v>
      </c>
      <c r="GD32" s="32"/>
      <c r="GE32" s="31">
        <v>39.854906251842472</v>
      </c>
      <c r="GF32" s="32"/>
      <c r="GG32" s="129">
        <v>-3.1388791838383843</v>
      </c>
      <c r="GH32" s="32"/>
      <c r="GI32" s="21"/>
    </row>
    <row r="33" spans="1:191" ht="13.5" customHeight="1">
      <c r="A33" s="6"/>
      <c r="B33" s="36" t="s">
        <v>80</v>
      </c>
      <c r="C33" s="67">
        <v>676.59</v>
      </c>
      <c r="D33" s="93">
        <v>52.91</v>
      </c>
      <c r="E33" s="73" t="s">
        <v>53</v>
      </c>
      <c r="F33" s="80">
        <v>78.200978435980417</v>
      </c>
      <c r="G33" s="83">
        <v>2.177</v>
      </c>
      <c r="H33" s="49" t="s">
        <v>52</v>
      </c>
      <c r="I33" s="86">
        <v>49.05411871136436</v>
      </c>
      <c r="J33" s="49" t="s">
        <v>52</v>
      </c>
      <c r="K33" s="15" t="s">
        <v>53</v>
      </c>
      <c r="L33" s="49" t="s">
        <v>52</v>
      </c>
      <c r="M33" s="15" t="s">
        <v>53</v>
      </c>
      <c r="N33" s="8" t="s">
        <v>52</v>
      </c>
      <c r="O33" s="100" t="s">
        <v>53</v>
      </c>
      <c r="P33" s="8" t="s">
        <v>52</v>
      </c>
      <c r="Q33" s="100" t="s">
        <v>53</v>
      </c>
      <c r="R33" s="49" t="s">
        <v>52</v>
      </c>
      <c r="S33" s="15" t="s">
        <v>53</v>
      </c>
      <c r="T33" s="49" t="s">
        <v>52</v>
      </c>
      <c r="U33" s="100">
        <v>25.6</v>
      </c>
      <c r="V33" s="49">
        <v>2</v>
      </c>
      <c r="W33" s="100">
        <v>14.2</v>
      </c>
      <c r="X33" s="49"/>
      <c r="Y33" s="100">
        <v>35.1</v>
      </c>
      <c r="Z33" s="49">
        <v>1</v>
      </c>
      <c r="AA33" s="15">
        <v>7.9</v>
      </c>
      <c r="AB33" s="8">
        <v>1</v>
      </c>
      <c r="AC33" s="100">
        <f>[1]BS2017!$E30</f>
        <v>2.6</v>
      </c>
      <c r="AD33" s="49">
        <v>1</v>
      </c>
      <c r="AE33" s="105">
        <v>178</v>
      </c>
      <c r="AF33" s="8" t="s">
        <v>52</v>
      </c>
      <c r="AG33" s="100">
        <v>70.599999999999994</v>
      </c>
      <c r="AH33" s="49">
        <v>2</v>
      </c>
      <c r="AI33" s="108">
        <v>50</v>
      </c>
      <c r="AJ33" s="49" t="s">
        <v>52</v>
      </c>
      <c r="AK33" s="108">
        <v>39.5</v>
      </c>
      <c r="AL33" s="49" t="s">
        <v>52</v>
      </c>
      <c r="AM33" s="108">
        <v>26.4</v>
      </c>
      <c r="AN33" s="49" t="s">
        <v>52</v>
      </c>
      <c r="AO33" s="111">
        <v>0.24</v>
      </c>
      <c r="AP33" s="49" t="s">
        <v>52</v>
      </c>
      <c r="AQ33" s="108">
        <v>365</v>
      </c>
      <c r="AR33" s="49" t="s">
        <v>52</v>
      </c>
      <c r="AS33" s="15">
        <v>45.03</v>
      </c>
      <c r="AT33" s="8"/>
      <c r="AU33" s="100">
        <v>24.349789999999999</v>
      </c>
      <c r="AV33" s="49" t="s">
        <v>52</v>
      </c>
      <c r="AW33" s="15">
        <v>20.3</v>
      </c>
      <c r="AX33" s="8" t="s">
        <v>52</v>
      </c>
      <c r="AY33" s="100" t="s">
        <v>53</v>
      </c>
      <c r="AZ33" s="49" t="s">
        <v>52</v>
      </c>
      <c r="BA33" s="15">
        <v>22</v>
      </c>
      <c r="BB33" s="8" t="s">
        <v>52</v>
      </c>
      <c r="BC33" s="100">
        <v>128.19999999999999</v>
      </c>
      <c r="BD33" s="49" t="s">
        <v>52</v>
      </c>
      <c r="BE33" s="15">
        <v>10.449669999999999</v>
      </c>
      <c r="BF33" s="8" t="s">
        <v>52</v>
      </c>
      <c r="BG33" s="63">
        <v>22.943090000000002</v>
      </c>
      <c r="BH33" s="49">
        <v>6</v>
      </c>
      <c r="BI33" s="63">
        <v>23.363199999999999</v>
      </c>
      <c r="BJ33" s="49">
        <v>6</v>
      </c>
      <c r="BK33" s="9">
        <v>22.52937</v>
      </c>
      <c r="BL33" s="49">
        <v>6</v>
      </c>
      <c r="BM33" s="63">
        <v>48.428530000000002</v>
      </c>
      <c r="BN33" s="11"/>
      <c r="BO33" s="8">
        <v>6</v>
      </c>
      <c r="BP33" s="63">
        <v>99.547989999999999</v>
      </c>
      <c r="BQ33" s="49">
        <v>6</v>
      </c>
      <c r="BR33" s="63">
        <v>93.248930000000001</v>
      </c>
      <c r="BS33" s="49">
        <v>6</v>
      </c>
      <c r="BT33" s="9">
        <v>95.159000000000006</v>
      </c>
      <c r="BU33" s="49">
        <v>6</v>
      </c>
      <c r="BV33" s="114">
        <v>10.199999999999999</v>
      </c>
      <c r="BW33" s="49" t="s">
        <v>52</v>
      </c>
      <c r="BX33" s="63">
        <v>80.638338599999997</v>
      </c>
      <c r="BY33" s="49" t="s">
        <v>52</v>
      </c>
      <c r="BZ33" s="63">
        <v>92.695597399999997</v>
      </c>
      <c r="CA33" s="49" t="s">
        <v>52</v>
      </c>
      <c r="CB33" s="63">
        <v>74.399815099999998</v>
      </c>
      <c r="CC33" s="49" t="s">
        <v>52</v>
      </c>
      <c r="CD33" s="63">
        <v>79.554483700000006</v>
      </c>
      <c r="CE33" s="8" t="s">
        <v>52</v>
      </c>
      <c r="CF33" s="63">
        <v>84.338669600000003</v>
      </c>
      <c r="CG33" s="49" t="s">
        <v>52</v>
      </c>
      <c r="CH33" s="9">
        <v>77.079107199999996</v>
      </c>
      <c r="CI33" s="49" t="s">
        <v>52</v>
      </c>
      <c r="CJ33" s="63">
        <v>52</v>
      </c>
      <c r="CK33" s="49" t="s">
        <v>52</v>
      </c>
      <c r="CL33" s="63">
        <v>68.521696056376001</v>
      </c>
      <c r="CM33" s="49"/>
      <c r="CN33" s="63">
        <v>6.82</v>
      </c>
      <c r="CO33" s="7">
        <v>2015</v>
      </c>
      <c r="CP33" s="49" t="s">
        <v>52</v>
      </c>
      <c r="CQ33" s="100" t="s">
        <v>53</v>
      </c>
      <c r="CR33" s="8" t="s">
        <v>52</v>
      </c>
      <c r="CS33" s="100" t="s">
        <v>53</v>
      </c>
      <c r="CT33" s="49" t="s">
        <v>52</v>
      </c>
      <c r="CU33" s="15" t="s">
        <v>53</v>
      </c>
      <c r="CV33" s="49" t="s">
        <v>52</v>
      </c>
      <c r="CW33" s="100">
        <v>18.62</v>
      </c>
      <c r="CX33" s="8" t="s">
        <v>52</v>
      </c>
      <c r="CY33" s="100">
        <v>25.22</v>
      </c>
      <c r="CZ33" s="49" t="s">
        <v>52</v>
      </c>
      <c r="DA33" s="15">
        <v>11.19</v>
      </c>
      <c r="DB33" s="49" t="s">
        <v>52</v>
      </c>
      <c r="DC33" s="9">
        <v>3.2703202127505917</v>
      </c>
      <c r="DD33" s="8" t="s">
        <v>52</v>
      </c>
      <c r="DE33" s="63">
        <v>1.9027783226888719</v>
      </c>
      <c r="DF33" s="49" t="s">
        <v>52</v>
      </c>
      <c r="DG33" s="63">
        <v>26.98</v>
      </c>
      <c r="DH33" s="49" t="s">
        <v>52</v>
      </c>
      <c r="DI33" s="16">
        <v>19.557969</v>
      </c>
      <c r="DJ33" s="8" t="s">
        <v>52</v>
      </c>
      <c r="DK33" s="63">
        <v>8.48E-2</v>
      </c>
      <c r="DL33" s="49" t="s">
        <v>52</v>
      </c>
      <c r="DM33" s="117">
        <v>157.078779</v>
      </c>
      <c r="DN33" s="49" t="s">
        <v>52</v>
      </c>
      <c r="DO33" s="120">
        <v>95</v>
      </c>
      <c r="DP33" s="8" t="s">
        <v>52</v>
      </c>
      <c r="DQ33" s="120">
        <v>79.3</v>
      </c>
      <c r="DR33" s="49" t="s">
        <v>52</v>
      </c>
      <c r="DS33" s="120">
        <v>0</v>
      </c>
      <c r="DT33" s="49" t="s">
        <v>52</v>
      </c>
      <c r="DU33" s="63" t="s">
        <v>53</v>
      </c>
      <c r="DV33" s="123"/>
      <c r="DW33" s="9" t="s">
        <v>53</v>
      </c>
      <c r="DX33" s="123"/>
      <c r="DY33" s="63">
        <v>41</v>
      </c>
      <c r="DZ33" s="49" t="s">
        <v>52</v>
      </c>
      <c r="EA33" s="63">
        <v>56.6</v>
      </c>
      <c r="EB33" s="49" t="s">
        <v>52</v>
      </c>
      <c r="EC33" s="120">
        <v>116.809665702</v>
      </c>
      <c r="ED33" s="8" t="s">
        <v>52</v>
      </c>
      <c r="EE33" s="63">
        <v>2.1565923067299999</v>
      </c>
      <c r="EF33" s="49" t="s">
        <v>52</v>
      </c>
      <c r="EG33" s="120">
        <v>226.38799697900001</v>
      </c>
      <c r="EH33" s="8" t="s">
        <v>52</v>
      </c>
      <c r="EI33" s="120">
        <v>4.1796764821399996</v>
      </c>
      <c r="EJ33" s="49" t="s">
        <v>52</v>
      </c>
      <c r="EK33" s="16" t="s">
        <v>56</v>
      </c>
      <c r="EL33" s="8" t="s">
        <v>52</v>
      </c>
      <c r="EM33" s="63">
        <v>44.17</v>
      </c>
      <c r="EN33" s="49" t="s">
        <v>52</v>
      </c>
      <c r="EO33" s="16">
        <v>72.400000000000006</v>
      </c>
      <c r="EP33" s="8">
        <v>2</v>
      </c>
      <c r="EQ33" s="120">
        <v>0.61785610134261781</v>
      </c>
      <c r="ER33" s="49" t="s">
        <v>52</v>
      </c>
      <c r="ES33" s="63">
        <v>0.40260283702785321</v>
      </c>
      <c r="ET33" s="49" t="s">
        <v>52</v>
      </c>
      <c r="EU33" s="16">
        <v>6.0779929024049099E-2</v>
      </c>
      <c r="EV33" s="8" t="s">
        <v>52</v>
      </c>
      <c r="EW33" s="63">
        <v>21.8</v>
      </c>
      <c r="EX33" s="49" t="s">
        <v>52</v>
      </c>
      <c r="EY33" s="60">
        <v>1160</v>
      </c>
      <c r="EZ33" s="8" t="s">
        <v>52</v>
      </c>
      <c r="FA33" s="54">
        <v>7.2940316559499969</v>
      </c>
      <c r="FB33" s="132">
        <v>6.4</v>
      </c>
      <c r="FC33" s="54">
        <v>3.4060739419704937</v>
      </c>
      <c r="FD33" s="45">
        <v>7</v>
      </c>
      <c r="FE33" s="54">
        <v>8.7219165405478307</v>
      </c>
      <c r="FF33" s="30">
        <v>7</v>
      </c>
      <c r="FG33" s="128">
        <v>9.1177115498907249</v>
      </c>
      <c r="FH33" s="30">
        <v>7</v>
      </c>
      <c r="FI33" s="9">
        <v>34.908011373656379</v>
      </c>
      <c r="FJ33" s="49">
        <v>7</v>
      </c>
      <c r="FK33" s="54">
        <v>6.5</v>
      </c>
      <c r="FL33" s="30"/>
      <c r="FM33" s="54">
        <v>24.200887902330745</v>
      </c>
      <c r="FN33" s="30"/>
      <c r="FO33" s="54">
        <v>1.999999999999998</v>
      </c>
      <c r="FP33" s="45"/>
      <c r="FQ33" s="54">
        <v>12.000000000000004</v>
      </c>
      <c r="FR33" s="30"/>
      <c r="FS33" s="54">
        <v>-10.442323692674508</v>
      </c>
      <c r="FT33" s="49" t="s">
        <v>52</v>
      </c>
      <c r="FU33" s="54">
        <v>-7</v>
      </c>
      <c r="FV33" s="30"/>
      <c r="FW33" s="48">
        <v>4436</v>
      </c>
      <c r="FX33" s="30"/>
      <c r="FY33" s="48">
        <v>9600</v>
      </c>
      <c r="FZ33" s="49" t="s">
        <v>52</v>
      </c>
      <c r="GA33" s="14">
        <v>15.384348404821091</v>
      </c>
      <c r="GB33" s="49" t="s">
        <v>52</v>
      </c>
      <c r="GC33" s="29">
        <v>17.247451454856911</v>
      </c>
      <c r="GD33" s="30"/>
      <c r="GE33" s="29">
        <v>21.810275638184454</v>
      </c>
      <c r="GF33" s="30"/>
      <c r="GG33" s="128">
        <v>-4.5628241833275434</v>
      </c>
      <c r="GH33" s="30"/>
      <c r="GI33" s="21"/>
    </row>
    <row r="34" spans="1:191" ht="13.5" customHeight="1">
      <c r="A34" s="6"/>
      <c r="B34" s="36" t="s">
        <v>81</v>
      </c>
      <c r="C34" s="67">
        <v>2.1000000000000001E-2</v>
      </c>
      <c r="D34" s="93">
        <v>1.1013436152929709E-2</v>
      </c>
      <c r="E34" s="73">
        <v>1.7789579953773949</v>
      </c>
      <c r="F34" s="80">
        <v>524.44934061570041</v>
      </c>
      <c r="G34" s="83">
        <v>2.84</v>
      </c>
      <c r="H34" s="49">
        <v>8</v>
      </c>
      <c r="I34" s="86">
        <v>64.744645799011522</v>
      </c>
      <c r="J34" s="49" t="s">
        <v>52</v>
      </c>
      <c r="K34" s="15" t="s">
        <v>53</v>
      </c>
      <c r="L34" s="49" t="s">
        <v>52</v>
      </c>
      <c r="M34" s="15" t="s">
        <v>53</v>
      </c>
      <c r="N34" s="8" t="s">
        <v>52</v>
      </c>
      <c r="O34" s="100" t="s">
        <v>53</v>
      </c>
      <c r="P34" s="8" t="s">
        <v>52</v>
      </c>
      <c r="Q34" s="100" t="s">
        <v>53</v>
      </c>
      <c r="R34" s="49" t="s">
        <v>52</v>
      </c>
      <c r="S34" s="15" t="s">
        <v>53</v>
      </c>
      <c r="T34" s="49" t="s">
        <v>52</v>
      </c>
      <c r="U34" s="100" t="s">
        <v>53</v>
      </c>
      <c r="V34" s="49" t="s">
        <v>52</v>
      </c>
      <c r="W34" s="100" t="s">
        <v>53</v>
      </c>
      <c r="X34" s="49"/>
      <c r="Y34" s="100" t="s">
        <v>53</v>
      </c>
      <c r="Z34" s="49" t="s">
        <v>52</v>
      </c>
      <c r="AA34" s="15" t="s">
        <v>53</v>
      </c>
      <c r="AB34" s="8" t="s">
        <v>52</v>
      </c>
      <c r="AC34" s="100" t="str">
        <f>[1]BS2017!$E31</f>
        <v>…</v>
      </c>
      <c r="AD34" s="49" t="s">
        <v>52</v>
      </c>
      <c r="AE34" s="105" t="s">
        <v>53</v>
      </c>
      <c r="AF34" s="8" t="s">
        <v>52</v>
      </c>
      <c r="AG34" s="100" t="s">
        <v>53</v>
      </c>
      <c r="AH34" s="49" t="s">
        <v>52</v>
      </c>
      <c r="AI34" s="108">
        <v>35.4</v>
      </c>
      <c r="AJ34" s="49" t="s">
        <v>52</v>
      </c>
      <c r="AK34" s="108">
        <v>29.1</v>
      </c>
      <c r="AL34" s="49" t="s">
        <v>52</v>
      </c>
      <c r="AM34" s="108">
        <v>22.7</v>
      </c>
      <c r="AN34" s="49" t="s">
        <v>52</v>
      </c>
      <c r="AO34" s="111" t="s">
        <v>53</v>
      </c>
      <c r="AP34" s="49" t="s">
        <v>52</v>
      </c>
      <c r="AQ34" s="108">
        <v>113</v>
      </c>
      <c r="AR34" s="49" t="s">
        <v>52</v>
      </c>
      <c r="AS34" s="15" t="s">
        <v>53</v>
      </c>
      <c r="AT34" s="8"/>
      <c r="AU34" s="100" t="s">
        <v>53</v>
      </c>
      <c r="AV34" s="49" t="s">
        <v>52</v>
      </c>
      <c r="AW34" s="15">
        <v>19.899999999999999</v>
      </c>
      <c r="AX34" s="8" t="s">
        <v>52</v>
      </c>
      <c r="AY34" s="100" t="s">
        <v>53</v>
      </c>
      <c r="AZ34" s="49" t="s">
        <v>52</v>
      </c>
      <c r="BA34" s="15">
        <v>105.3</v>
      </c>
      <c r="BB34" s="8">
        <v>3</v>
      </c>
      <c r="BC34" s="100">
        <v>3.2</v>
      </c>
      <c r="BD34" s="49" t="s">
        <v>52</v>
      </c>
      <c r="BE34" s="15" t="s">
        <v>53</v>
      </c>
      <c r="BF34" s="8" t="s">
        <v>52</v>
      </c>
      <c r="BG34" s="63">
        <v>71.159869999999998</v>
      </c>
      <c r="BH34" s="49">
        <v>6</v>
      </c>
      <c r="BI34" s="63">
        <v>82.312929999999994</v>
      </c>
      <c r="BJ34" s="49">
        <v>6</v>
      </c>
      <c r="BK34" s="9">
        <v>61.62791</v>
      </c>
      <c r="BL34" s="49">
        <v>6</v>
      </c>
      <c r="BM34" s="63" t="s">
        <v>53</v>
      </c>
      <c r="BN34" s="11"/>
      <c r="BO34" s="8"/>
      <c r="BP34" s="63" t="s">
        <v>53</v>
      </c>
      <c r="BQ34" s="49" t="s">
        <v>52</v>
      </c>
      <c r="BR34" s="63" t="s">
        <v>53</v>
      </c>
      <c r="BS34" s="49" t="s">
        <v>52</v>
      </c>
      <c r="BT34" s="9" t="s">
        <v>53</v>
      </c>
      <c r="BU34" s="49" t="s">
        <v>52</v>
      </c>
      <c r="BV34" s="114">
        <v>10.5</v>
      </c>
      <c r="BW34" s="49" t="s">
        <v>52</v>
      </c>
      <c r="BX34" s="63">
        <v>96.525608300000002</v>
      </c>
      <c r="BY34" s="49" t="s">
        <v>52</v>
      </c>
      <c r="BZ34" s="63">
        <v>96.525608300000002</v>
      </c>
      <c r="CA34" s="49" t="s">
        <v>52</v>
      </c>
      <c r="CB34" s="63" t="s">
        <v>82</v>
      </c>
      <c r="CC34" s="49" t="s">
        <v>52</v>
      </c>
      <c r="CD34" s="63">
        <v>65.596894800000001</v>
      </c>
      <c r="CE34" s="8" t="s">
        <v>52</v>
      </c>
      <c r="CF34" s="63">
        <v>65.596894800000001</v>
      </c>
      <c r="CG34" s="49" t="s">
        <v>52</v>
      </c>
      <c r="CH34" s="9" t="s">
        <v>82</v>
      </c>
      <c r="CI34" s="49" t="s">
        <v>52</v>
      </c>
      <c r="CJ34" s="63">
        <v>99.214393615722699</v>
      </c>
      <c r="CK34" s="49" t="s">
        <v>52</v>
      </c>
      <c r="CL34" s="63">
        <v>4.2657280365163197E-2</v>
      </c>
      <c r="CM34" s="49"/>
      <c r="CN34" s="63" t="s">
        <v>53</v>
      </c>
      <c r="CO34" s="7" t="s">
        <v>52</v>
      </c>
      <c r="CP34" s="49" t="s">
        <v>52</v>
      </c>
      <c r="CQ34" s="100">
        <v>23</v>
      </c>
      <c r="CR34" s="8">
        <v>3</v>
      </c>
      <c r="CS34" s="100">
        <v>25.5</v>
      </c>
      <c r="CT34" s="49">
        <v>3</v>
      </c>
      <c r="CU34" s="15">
        <v>21.4</v>
      </c>
      <c r="CV34" s="49">
        <v>3</v>
      </c>
      <c r="CW34" s="100" t="s">
        <v>53</v>
      </c>
      <c r="CX34" s="8" t="s">
        <v>52</v>
      </c>
      <c r="CY34" s="100" t="s">
        <v>53</v>
      </c>
      <c r="CZ34" s="49" t="s">
        <v>52</v>
      </c>
      <c r="DA34" s="15" t="s">
        <v>53</v>
      </c>
      <c r="DB34" s="49" t="s">
        <v>52</v>
      </c>
      <c r="DC34" s="9" t="s">
        <v>53</v>
      </c>
      <c r="DD34" s="8" t="s">
        <v>52</v>
      </c>
      <c r="DE34" s="63" t="s">
        <v>53</v>
      </c>
      <c r="DF34" s="49" t="s">
        <v>52</v>
      </c>
      <c r="DG34" s="63" t="s">
        <v>53</v>
      </c>
      <c r="DH34" s="49" t="s">
        <v>52</v>
      </c>
      <c r="DI34" s="16" t="s">
        <v>53</v>
      </c>
      <c r="DJ34" s="8" t="s">
        <v>52</v>
      </c>
      <c r="DK34" s="63" t="s">
        <v>53</v>
      </c>
      <c r="DL34" s="49" t="s">
        <v>52</v>
      </c>
      <c r="DM34" s="117">
        <v>8.8863579999999995</v>
      </c>
      <c r="DN34" s="49" t="s">
        <v>52</v>
      </c>
      <c r="DO34" s="120">
        <v>98</v>
      </c>
      <c r="DP34" s="8" t="s">
        <v>52</v>
      </c>
      <c r="DQ34" s="120">
        <v>98</v>
      </c>
      <c r="DR34" s="49" t="s">
        <v>52</v>
      </c>
      <c r="DS34" s="120" t="s">
        <v>54</v>
      </c>
      <c r="DT34" s="49" t="s">
        <v>52</v>
      </c>
      <c r="DU34" s="63" t="s">
        <v>53</v>
      </c>
      <c r="DV34" s="123"/>
      <c r="DW34" s="9" t="s">
        <v>53</v>
      </c>
      <c r="DX34" s="123"/>
      <c r="DY34" s="63" t="s">
        <v>53</v>
      </c>
      <c r="DZ34" s="49" t="s">
        <v>52</v>
      </c>
      <c r="EA34" s="63" t="s">
        <v>53</v>
      </c>
      <c r="EB34" s="49" t="s">
        <v>52</v>
      </c>
      <c r="EC34" s="120" t="s">
        <v>53</v>
      </c>
      <c r="ED34" s="8" t="s">
        <v>52</v>
      </c>
      <c r="EE34" s="63" t="s">
        <v>53</v>
      </c>
      <c r="EF34" s="49" t="s">
        <v>52</v>
      </c>
      <c r="EG34" s="120">
        <v>0.44977099999999998</v>
      </c>
      <c r="EH34" s="8">
        <v>2</v>
      </c>
      <c r="EI34" s="120">
        <v>44.9771</v>
      </c>
      <c r="EJ34" s="49">
        <v>2</v>
      </c>
      <c r="EK34" s="16" t="s">
        <v>53</v>
      </c>
      <c r="EL34" s="8" t="s">
        <v>52</v>
      </c>
      <c r="EM34" s="63">
        <v>0</v>
      </c>
      <c r="EN34" s="49" t="s">
        <v>52</v>
      </c>
      <c r="EO34" s="16" t="s">
        <v>54</v>
      </c>
      <c r="EP34" s="8" t="s">
        <v>52</v>
      </c>
      <c r="EQ34" s="120" t="s">
        <v>54</v>
      </c>
      <c r="ER34" s="49" t="s">
        <v>52</v>
      </c>
      <c r="ES34" s="63" t="s">
        <v>53</v>
      </c>
      <c r="ET34" s="49" t="s">
        <v>52</v>
      </c>
      <c r="EU34" s="16">
        <v>9.4763092269326705</v>
      </c>
      <c r="EV34" s="8">
        <v>2</v>
      </c>
      <c r="EW34" s="63">
        <v>54</v>
      </c>
      <c r="EX34" s="49">
        <v>3</v>
      </c>
      <c r="EY34" s="60">
        <v>11850</v>
      </c>
      <c r="EZ34" s="8" t="s">
        <v>52</v>
      </c>
      <c r="FA34" s="54">
        <v>2.8073313391103918</v>
      </c>
      <c r="FB34" s="132">
        <v>7.2</v>
      </c>
      <c r="FC34" s="54">
        <v>5.2409638554216986</v>
      </c>
      <c r="FD34" s="45">
        <v>7</v>
      </c>
      <c r="FE34" s="54">
        <v>-17.079667446928738</v>
      </c>
      <c r="FF34" s="30">
        <v>7</v>
      </c>
      <c r="FG34" s="128">
        <v>11.577617380948915</v>
      </c>
      <c r="FH34" s="30">
        <v>7</v>
      </c>
      <c r="FI34" s="9" t="s">
        <v>53</v>
      </c>
      <c r="FJ34" s="49" t="s">
        <v>52</v>
      </c>
      <c r="FK34" s="54">
        <v>7.2000000000000117</v>
      </c>
      <c r="FL34" s="30"/>
      <c r="FM34" s="54" t="s">
        <v>53</v>
      </c>
      <c r="FN34" s="30"/>
      <c r="FO34" s="54">
        <v>-12.80187845682754</v>
      </c>
      <c r="FP34" s="45">
        <v>6</v>
      </c>
      <c r="FQ34" s="54">
        <v>59.132355315126219</v>
      </c>
      <c r="FR34" s="30">
        <v>6</v>
      </c>
      <c r="FS34" s="54">
        <v>-23.188356906835516</v>
      </c>
      <c r="FT34" s="49">
        <v>6</v>
      </c>
      <c r="FU34" s="54">
        <v>-8.1687278544949304</v>
      </c>
      <c r="FV34" s="30">
        <v>6</v>
      </c>
      <c r="FW34" s="48" t="s">
        <v>53</v>
      </c>
      <c r="FX34" s="30"/>
      <c r="FY34" s="48" t="s">
        <v>53</v>
      </c>
      <c r="FZ34" s="49" t="s">
        <v>52</v>
      </c>
      <c r="GA34" s="14" t="s">
        <v>53</v>
      </c>
      <c r="GB34" s="49" t="s">
        <v>52</v>
      </c>
      <c r="GC34" s="29">
        <v>106.25383299727756</v>
      </c>
      <c r="GD34" s="30">
        <v>6</v>
      </c>
      <c r="GE34" s="29">
        <v>106.20793823896312</v>
      </c>
      <c r="GF34" s="30">
        <v>6</v>
      </c>
      <c r="GG34" s="128">
        <v>4.5894758314429324E-2</v>
      </c>
      <c r="GH34" s="30">
        <v>6</v>
      </c>
      <c r="GI34" s="21"/>
    </row>
    <row r="35" spans="1:191" ht="13.5" customHeight="1">
      <c r="A35" s="6"/>
      <c r="B35" s="36" t="s">
        <v>83</v>
      </c>
      <c r="C35" s="67">
        <v>147.18</v>
      </c>
      <c r="D35" s="93">
        <v>28.331825529656054</v>
      </c>
      <c r="E35" s="73">
        <v>1.3500000000000068</v>
      </c>
      <c r="F35" s="80">
        <v>192.49779541823654</v>
      </c>
      <c r="G35" s="83">
        <v>2.1669999999999998</v>
      </c>
      <c r="H35" s="49" t="s">
        <v>52</v>
      </c>
      <c r="I35" s="86">
        <v>61.841739091048773</v>
      </c>
      <c r="J35" s="49" t="s">
        <v>52</v>
      </c>
      <c r="K35" s="15">
        <v>32.840000000000003</v>
      </c>
      <c r="L35" s="49">
        <v>2</v>
      </c>
      <c r="M35" s="15">
        <v>14.99</v>
      </c>
      <c r="N35" s="8">
        <v>2</v>
      </c>
      <c r="O35" s="100">
        <v>12.52</v>
      </c>
      <c r="P35" s="8">
        <v>2</v>
      </c>
      <c r="Q35" s="100">
        <v>12.76</v>
      </c>
      <c r="R35" s="49">
        <v>2</v>
      </c>
      <c r="S35" s="15">
        <v>12.28</v>
      </c>
      <c r="T35" s="49">
        <v>2</v>
      </c>
      <c r="U35" s="100">
        <v>25.2</v>
      </c>
      <c r="V35" s="49">
        <v>2</v>
      </c>
      <c r="W35" s="100">
        <v>7.8</v>
      </c>
      <c r="X35" s="49"/>
      <c r="Y35" s="100">
        <v>37.4</v>
      </c>
      <c r="Z35" s="49">
        <v>6</v>
      </c>
      <c r="AA35" s="15">
        <v>11.3</v>
      </c>
      <c r="AB35" s="8">
        <v>6</v>
      </c>
      <c r="AC35" s="100">
        <f>[1]BS2017!$E32</f>
        <v>2.1</v>
      </c>
      <c r="AD35" s="49">
        <v>6</v>
      </c>
      <c r="AE35" s="105">
        <v>258</v>
      </c>
      <c r="AF35" s="8" t="s">
        <v>52</v>
      </c>
      <c r="AG35" s="100">
        <v>55.6</v>
      </c>
      <c r="AH35" s="49" t="s">
        <v>52</v>
      </c>
      <c r="AI35" s="108">
        <v>35.799999999999997</v>
      </c>
      <c r="AJ35" s="49" t="s">
        <v>52</v>
      </c>
      <c r="AK35" s="108">
        <v>29.4</v>
      </c>
      <c r="AL35" s="49" t="s">
        <v>52</v>
      </c>
      <c r="AM35" s="108">
        <v>22.2</v>
      </c>
      <c r="AN35" s="49" t="s">
        <v>52</v>
      </c>
      <c r="AO35" s="111">
        <v>0.05</v>
      </c>
      <c r="AP35" s="49" t="s">
        <v>52</v>
      </c>
      <c r="AQ35" s="108">
        <v>156</v>
      </c>
      <c r="AR35" s="49" t="s">
        <v>52</v>
      </c>
      <c r="AS35" s="15">
        <v>1.17</v>
      </c>
      <c r="AT35" s="8"/>
      <c r="AU35" s="100">
        <v>21.62199</v>
      </c>
      <c r="AV35" s="49" t="s">
        <v>52</v>
      </c>
      <c r="AW35" s="15">
        <v>17</v>
      </c>
      <c r="AX35" s="8" t="s">
        <v>52</v>
      </c>
      <c r="AY35" s="100">
        <v>56</v>
      </c>
      <c r="AZ35" s="49">
        <v>3</v>
      </c>
      <c r="BA35" s="15">
        <v>71</v>
      </c>
      <c r="BB35" s="8" t="s">
        <v>52</v>
      </c>
      <c r="BC35" s="100">
        <v>103.2</v>
      </c>
      <c r="BD35" s="49" t="s">
        <v>52</v>
      </c>
      <c r="BE35" s="15">
        <v>12.9353</v>
      </c>
      <c r="BF35" s="8" t="s">
        <v>52</v>
      </c>
      <c r="BG35" s="63">
        <v>83.701409999999996</v>
      </c>
      <c r="BH35" s="49">
        <v>8</v>
      </c>
      <c r="BI35" s="63">
        <v>82.520579999999995</v>
      </c>
      <c r="BJ35" s="49">
        <v>8</v>
      </c>
      <c r="BK35" s="9">
        <v>84.829909999999998</v>
      </c>
      <c r="BL35" s="49">
        <v>8</v>
      </c>
      <c r="BM35" s="63">
        <v>88.446669999999997</v>
      </c>
      <c r="BN35" s="11"/>
      <c r="BO35" s="8">
        <v>8</v>
      </c>
      <c r="BP35" s="63">
        <v>97.010810000000006</v>
      </c>
      <c r="BQ35" s="49">
        <v>8</v>
      </c>
      <c r="BR35" s="63">
        <v>89.161550000000005</v>
      </c>
      <c r="BS35" s="49">
        <v>8</v>
      </c>
      <c r="BT35" s="9">
        <v>91.6417</v>
      </c>
      <c r="BU35" s="49">
        <v>8</v>
      </c>
      <c r="BV35" s="114">
        <v>29.599999999999998</v>
      </c>
      <c r="BW35" s="49" t="s">
        <v>52</v>
      </c>
      <c r="BX35" s="63">
        <v>91.607604699999996</v>
      </c>
      <c r="BY35" s="49" t="s">
        <v>52</v>
      </c>
      <c r="BZ35" s="63">
        <v>90.890742000000003</v>
      </c>
      <c r="CA35" s="49" t="s">
        <v>52</v>
      </c>
      <c r="CB35" s="63">
        <v>91.771579799999998</v>
      </c>
      <c r="CC35" s="49" t="s">
        <v>52</v>
      </c>
      <c r="CD35" s="63">
        <v>45.793182000000002</v>
      </c>
      <c r="CE35" s="8" t="s">
        <v>52</v>
      </c>
      <c r="CF35" s="63">
        <v>56.014395800000003</v>
      </c>
      <c r="CG35" s="49" t="s">
        <v>52</v>
      </c>
      <c r="CH35" s="9">
        <v>43.455249199999997</v>
      </c>
      <c r="CI35" s="49" t="s">
        <v>52</v>
      </c>
      <c r="CJ35" s="63">
        <v>84.9</v>
      </c>
      <c r="CK35" s="49" t="s">
        <v>52</v>
      </c>
      <c r="CL35" s="63">
        <v>84.376795593628501</v>
      </c>
      <c r="CM35" s="49"/>
      <c r="CN35" s="63" t="s">
        <v>53</v>
      </c>
      <c r="CO35" s="7" t="s">
        <v>52</v>
      </c>
      <c r="CP35" s="49" t="s">
        <v>52</v>
      </c>
      <c r="CQ35" s="100">
        <v>3</v>
      </c>
      <c r="CR35" s="8">
        <v>6</v>
      </c>
      <c r="CS35" s="100">
        <v>3.4</v>
      </c>
      <c r="CT35" s="49">
        <v>6</v>
      </c>
      <c r="CU35" s="15">
        <v>2.6</v>
      </c>
      <c r="CV35" s="49">
        <v>6</v>
      </c>
      <c r="CW35" s="100">
        <v>9.1999999999999993</v>
      </c>
      <c r="CX35" s="8">
        <v>5</v>
      </c>
      <c r="CY35" s="100">
        <v>12.6</v>
      </c>
      <c r="CZ35" s="49">
        <v>5</v>
      </c>
      <c r="DA35" s="15">
        <v>6.2</v>
      </c>
      <c r="DB35" s="49">
        <v>5</v>
      </c>
      <c r="DC35" s="9">
        <v>8.8646045714484529</v>
      </c>
      <c r="DD35" s="8" t="s">
        <v>52</v>
      </c>
      <c r="DE35" s="63">
        <v>8.9635631418700275</v>
      </c>
      <c r="DF35" s="49" t="s">
        <v>52</v>
      </c>
      <c r="DG35" s="63">
        <v>41.05</v>
      </c>
      <c r="DH35" s="49" t="s">
        <v>52</v>
      </c>
      <c r="DI35" s="16">
        <v>5.9252099999999999</v>
      </c>
      <c r="DJ35" s="8" t="s">
        <v>52</v>
      </c>
      <c r="DK35" s="63">
        <v>9.4799999999999995E-2</v>
      </c>
      <c r="DL35" s="49" t="s">
        <v>52</v>
      </c>
      <c r="DM35" s="117">
        <v>323.18980599999998</v>
      </c>
      <c r="DN35" s="49" t="s">
        <v>52</v>
      </c>
      <c r="DO35" s="120">
        <v>82</v>
      </c>
      <c r="DP35" s="8" t="s">
        <v>52</v>
      </c>
      <c r="DQ35" s="120">
        <v>20.350000000000001</v>
      </c>
      <c r="DR35" s="49">
        <v>1</v>
      </c>
      <c r="DS35" s="120">
        <v>0</v>
      </c>
      <c r="DT35" s="49" t="s">
        <v>52</v>
      </c>
      <c r="DU35" s="63">
        <v>7.47</v>
      </c>
      <c r="DV35" s="123" t="s">
        <v>169</v>
      </c>
      <c r="DW35" s="9">
        <v>4.08</v>
      </c>
      <c r="DX35" s="123" t="s">
        <v>169</v>
      </c>
      <c r="DY35" s="63">
        <v>54.3</v>
      </c>
      <c r="DZ35" s="49" t="s">
        <v>52</v>
      </c>
      <c r="EA35" s="63">
        <v>74.3</v>
      </c>
      <c r="EB35" s="49" t="s">
        <v>52</v>
      </c>
      <c r="EC35" s="120">
        <v>71.207227365500003</v>
      </c>
      <c r="ED35" s="8" t="s">
        <v>52</v>
      </c>
      <c r="EE35" s="63">
        <v>2.5036822673399999</v>
      </c>
      <c r="EF35" s="49" t="s">
        <v>52</v>
      </c>
      <c r="EG35" s="120">
        <v>105.414926587</v>
      </c>
      <c r="EH35" s="8" t="s">
        <v>52</v>
      </c>
      <c r="EI35" s="120">
        <v>3.7064423398300002</v>
      </c>
      <c r="EJ35" s="49" t="s">
        <v>52</v>
      </c>
      <c r="EK35" s="16" t="s">
        <v>53</v>
      </c>
      <c r="EL35" s="8" t="s">
        <v>52</v>
      </c>
      <c r="EM35" s="63">
        <v>25.36</v>
      </c>
      <c r="EN35" s="49" t="s">
        <v>52</v>
      </c>
      <c r="EO35" s="16">
        <v>58.1</v>
      </c>
      <c r="EP35" s="8">
        <v>6</v>
      </c>
      <c r="EQ35" s="120">
        <v>31.752636085661983</v>
      </c>
      <c r="ER35" s="49" t="s">
        <v>52</v>
      </c>
      <c r="ES35" s="63">
        <v>7.8905751399492061</v>
      </c>
      <c r="ET35" s="49" t="s">
        <v>52</v>
      </c>
      <c r="EU35" s="16">
        <v>1.06434003270462</v>
      </c>
      <c r="EV35" s="8" t="s">
        <v>52</v>
      </c>
      <c r="EW35" s="63">
        <v>17.581618006559999</v>
      </c>
      <c r="EX35" s="49" t="s">
        <v>52</v>
      </c>
      <c r="EY35" s="60">
        <v>730</v>
      </c>
      <c r="EZ35" s="8" t="s">
        <v>52</v>
      </c>
      <c r="FA35" s="54">
        <v>2.3169767731938862</v>
      </c>
      <c r="FB35" s="132">
        <v>0.77443663118536676</v>
      </c>
      <c r="FC35" s="54">
        <v>1.3292875104357904</v>
      </c>
      <c r="FD35" s="45"/>
      <c r="FE35" s="54">
        <v>-6.3114084500832632</v>
      </c>
      <c r="FF35" s="30"/>
      <c r="FG35" s="128">
        <v>2.6742115402602593</v>
      </c>
      <c r="FH35" s="30"/>
      <c r="FI35" s="9">
        <v>33.955586795274058</v>
      </c>
      <c r="FJ35" s="49" t="s">
        <v>52</v>
      </c>
      <c r="FK35" s="54">
        <v>9.9225034730919361</v>
      </c>
      <c r="FL35" s="30"/>
      <c r="FM35" s="54">
        <v>19.532260433472274</v>
      </c>
      <c r="FN35" s="30"/>
      <c r="FO35" s="54">
        <v>-28.750305573147187</v>
      </c>
      <c r="FP35" s="45"/>
      <c r="FQ35" s="54">
        <v>-7.1198666851212096</v>
      </c>
      <c r="FR35" s="30"/>
      <c r="FS35" s="54">
        <v>-30.325692985247493</v>
      </c>
      <c r="FT35" s="49" t="s">
        <v>52</v>
      </c>
      <c r="FU35" s="54">
        <v>6.24729199544685</v>
      </c>
      <c r="FV35" s="30"/>
      <c r="FW35" s="48">
        <v>9736.8183777522117</v>
      </c>
      <c r="FX35" s="30"/>
      <c r="FY35" s="48">
        <v>3390.9926834091357</v>
      </c>
      <c r="FZ35" s="49" t="s">
        <v>52</v>
      </c>
      <c r="GA35" s="14">
        <v>16.213758084579673</v>
      </c>
      <c r="GB35" s="49" t="s">
        <v>52</v>
      </c>
      <c r="GC35" s="29">
        <v>24.450991789281314</v>
      </c>
      <c r="GD35" s="30"/>
      <c r="GE35" s="29">
        <v>23.064213416620802</v>
      </c>
      <c r="GF35" s="30"/>
      <c r="GG35" s="128">
        <v>1.3867783726605134</v>
      </c>
      <c r="GH35" s="30"/>
      <c r="GI35" s="21"/>
    </row>
    <row r="36" spans="1:191" ht="13.5" customHeight="1">
      <c r="A36" s="6"/>
      <c r="B36" s="37" t="s">
        <v>84</v>
      </c>
      <c r="C36" s="68">
        <v>796.1</v>
      </c>
      <c r="D36" s="94">
        <v>195.4</v>
      </c>
      <c r="E36" s="75">
        <v>1.9861505304349825</v>
      </c>
      <c r="F36" s="81">
        <v>245.44655194071098</v>
      </c>
      <c r="G36" s="84">
        <v>3.55</v>
      </c>
      <c r="H36" s="51" t="s">
        <v>52</v>
      </c>
      <c r="I36" s="87">
        <v>65.295318164149052</v>
      </c>
      <c r="J36" s="51" t="s">
        <v>52</v>
      </c>
      <c r="K36" s="23">
        <v>30.69</v>
      </c>
      <c r="L36" s="51">
        <v>5</v>
      </c>
      <c r="M36" s="23">
        <v>6.07</v>
      </c>
      <c r="N36" s="22">
        <v>5</v>
      </c>
      <c r="O36" s="101">
        <v>8.61</v>
      </c>
      <c r="P36" s="22">
        <v>2</v>
      </c>
      <c r="Q36" s="101">
        <v>9.8699999999999992</v>
      </c>
      <c r="R36" s="51">
        <v>2</v>
      </c>
      <c r="S36" s="23">
        <v>8.2799999999999994</v>
      </c>
      <c r="T36" s="51">
        <v>2</v>
      </c>
      <c r="U36" s="101">
        <v>29.5</v>
      </c>
      <c r="V36" s="51">
        <v>5</v>
      </c>
      <c r="W36" s="101">
        <v>22</v>
      </c>
      <c r="X36" s="51"/>
      <c r="Y36" s="101">
        <v>45</v>
      </c>
      <c r="Z36" s="51">
        <v>4</v>
      </c>
      <c r="AA36" s="23">
        <v>10.5</v>
      </c>
      <c r="AB36" s="22">
        <v>4</v>
      </c>
      <c r="AC36" s="101">
        <f>[1]BS2017!$E33</f>
        <v>4.8</v>
      </c>
      <c r="AD36" s="51">
        <v>4</v>
      </c>
      <c r="AE36" s="106">
        <v>178</v>
      </c>
      <c r="AF36" s="22" t="s">
        <v>52</v>
      </c>
      <c r="AG36" s="101">
        <v>52.1</v>
      </c>
      <c r="AH36" s="51">
        <v>5</v>
      </c>
      <c r="AI36" s="109">
        <v>81.099999999999994</v>
      </c>
      <c r="AJ36" s="51" t="s">
        <v>52</v>
      </c>
      <c r="AK36" s="109">
        <v>65.8</v>
      </c>
      <c r="AL36" s="51" t="s">
        <v>52</v>
      </c>
      <c r="AM36" s="109">
        <v>45.5</v>
      </c>
      <c r="AN36" s="51" t="s">
        <v>52</v>
      </c>
      <c r="AO36" s="112">
        <v>0.09</v>
      </c>
      <c r="AP36" s="51" t="s">
        <v>52</v>
      </c>
      <c r="AQ36" s="109">
        <v>270</v>
      </c>
      <c r="AR36" s="51" t="s">
        <v>52</v>
      </c>
      <c r="AS36" s="23">
        <v>12.79</v>
      </c>
      <c r="AT36" s="22"/>
      <c r="AU36" s="101">
        <v>20.510400000000001</v>
      </c>
      <c r="AV36" s="51" t="s">
        <v>52</v>
      </c>
      <c r="AW36" s="23">
        <v>14.2</v>
      </c>
      <c r="AX36" s="22" t="s">
        <v>52</v>
      </c>
      <c r="AY36" s="101">
        <v>47</v>
      </c>
      <c r="AZ36" s="51">
        <v>5</v>
      </c>
      <c r="BA36" s="23">
        <v>44</v>
      </c>
      <c r="BB36" s="22">
        <v>3</v>
      </c>
      <c r="BC36" s="101">
        <v>87.2</v>
      </c>
      <c r="BD36" s="51" t="s">
        <v>52</v>
      </c>
      <c r="BE36" s="23">
        <v>20.676030000000001</v>
      </c>
      <c r="BF36" s="22" t="s">
        <v>52</v>
      </c>
      <c r="BG36" s="64">
        <v>93.813069999999996</v>
      </c>
      <c r="BH36" s="51" t="s">
        <v>52</v>
      </c>
      <c r="BI36" s="64">
        <v>87.189239999999998</v>
      </c>
      <c r="BJ36" s="51" t="s">
        <v>52</v>
      </c>
      <c r="BK36" s="24">
        <v>100</v>
      </c>
      <c r="BL36" s="51" t="s">
        <v>52</v>
      </c>
      <c r="BM36" s="64" t="s">
        <v>53</v>
      </c>
      <c r="BN36" s="25"/>
      <c r="BO36" s="22"/>
      <c r="BP36" s="64">
        <v>82.467309999999998</v>
      </c>
      <c r="BQ36" s="51" t="s">
        <v>52</v>
      </c>
      <c r="BR36" s="64">
        <v>61.203150000000001</v>
      </c>
      <c r="BS36" s="51" t="s">
        <v>52</v>
      </c>
      <c r="BT36" s="24" t="s">
        <v>53</v>
      </c>
      <c r="BU36" s="51" t="s">
        <v>52</v>
      </c>
      <c r="BV36" s="115">
        <v>20.599999999999998</v>
      </c>
      <c r="BW36" s="51" t="s">
        <v>52</v>
      </c>
      <c r="BX36" s="64">
        <v>91.444637799999995</v>
      </c>
      <c r="BY36" s="51" t="s">
        <v>52</v>
      </c>
      <c r="BZ36" s="64">
        <v>93.869835199999997</v>
      </c>
      <c r="CA36" s="51" t="s">
        <v>52</v>
      </c>
      <c r="CB36" s="64">
        <v>89.909820400000001</v>
      </c>
      <c r="CC36" s="51" t="s">
        <v>52</v>
      </c>
      <c r="CD36" s="64">
        <v>63.503075600000003</v>
      </c>
      <c r="CE36" s="22" t="s">
        <v>52</v>
      </c>
      <c r="CF36" s="64">
        <v>83.103424099999998</v>
      </c>
      <c r="CG36" s="51" t="s">
        <v>52</v>
      </c>
      <c r="CH36" s="24">
        <v>51.0987352</v>
      </c>
      <c r="CI36" s="51" t="s">
        <v>52</v>
      </c>
      <c r="CJ36" s="64">
        <v>97.534843444824205</v>
      </c>
      <c r="CK36" s="51" t="s">
        <v>52</v>
      </c>
      <c r="CL36" s="64">
        <v>47.205591502014599</v>
      </c>
      <c r="CM36" s="51"/>
      <c r="CN36" s="64">
        <v>1.22</v>
      </c>
      <c r="CO36" s="26">
        <v>2015</v>
      </c>
      <c r="CP36" s="51" t="s">
        <v>52</v>
      </c>
      <c r="CQ36" s="101">
        <v>5.9</v>
      </c>
      <c r="CR36" s="22" t="s">
        <v>52</v>
      </c>
      <c r="CS36" s="101">
        <v>9</v>
      </c>
      <c r="CT36" s="51" t="s">
        <v>52</v>
      </c>
      <c r="CU36" s="23">
        <v>5</v>
      </c>
      <c r="CV36" s="51" t="s">
        <v>52</v>
      </c>
      <c r="CW36" s="101" t="s">
        <v>53</v>
      </c>
      <c r="CX36" s="22" t="s">
        <v>52</v>
      </c>
      <c r="CY36" s="101" t="s">
        <v>53</v>
      </c>
      <c r="CZ36" s="51" t="s">
        <v>52</v>
      </c>
      <c r="DA36" s="23" t="s">
        <v>53</v>
      </c>
      <c r="DB36" s="51" t="s">
        <v>52</v>
      </c>
      <c r="DC36" s="24">
        <v>10.040512098043353</v>
      </c>
      <c r="DD36" s="22" t="s">
        <v>52</v>
      </c>
      <c r="DE36" s="64">
        <v>8.7903347724028151</v>
      </c>
      <c r="DF36" s="51" t="s">
        <v>52</v>
      </c>
      <c r="DG36" s="64">
        <v>10.37</v>
      </c>
      <c r="DH36" s="51" t="s">
        <v>52</v>
      </c>
      <c r="DI36" s="27">
        <v>137.42984200000001</v>
      </c>
      <c r="DJ36" s="22" t="s">
        <v>52</v>
      </c>
      <c r="DK36" s="64">
        <v>0.1651</v>
      </c>
      <c r="DL36" s="51" t="s">
        <v>52</v>
      </c>
      <c r="DM36" s="118">
        <v>2001.7504019999999</v>
      </c>
      <c r="DN36" s="51" t="s">
        <v>52</v>
      </c>
      <c r="DO36" s="121">
        <v>86</v>
      </c>
      <c r="DP36" s="22" t="s">
        <v>52</v>
      </c>
      <c r="DQ36" s="121">
        <v>46</v>
      </c>
      <c r="DR36" s="51" t="s">
        <v>52</v>
      </c>
      <c r="DS36" s="121">
        <v>16</v>
      </c>
      <c r="DT36" s="51" t="s">
        <v>52</v>
      </c>
      <c r="DU36" s="64">
        <v>2.806222</v>
      </c>
      <c r="DV36" s="124" t="s">
        <v>170</v>
      </c>
      <c r="DW36" s="24">
        <v>2.5334129999999999</v>
      </c>
      <c r="DX36" s="124" t="s">
        <v>170</v>
      </c>
      <c r="DY36" s="64">
        <v>45.5</v>
      </c>
      <c r="DZ36" s="51" t="s">
        <v>52</v>
      </c>
      <c r="EA36" s="64">
        <v>67.7</v>
      </c>
      <c r="EB36" s="51" t="s">
        <v>52</v>
      </c>
      <c r="EC36" s="121">
        <v>577.24283459099991</v>
      </c>
      <c r="ED36" s="22" t="s">
        <v>52</v>
      </c>
      <c r="EE36" s="64">
        <v>3.0680905827</v>
      </c>
      <c r="EF36" s="51" t="s">
        <v>52</v>
      </c>
      <c r="EG36" s="121">
        <v>813.65367374699997</v>
      </c>
      <c r="EH36" s="22" t="s">
        <v>52</v>
      </c>
      <c r="EI36" s="121">
        <v>4.3246325885900001</v>
      </c>
      <c r="EJ36" s="51" t="s">
        <v>52</v>
      </c>
      <c r="EK36" s="27" t="s">
        <v>56</v>
      </c>
      <c r="EL36" s="22" t="s">
        <v>52</v>
      </c>
      <c r="EM36" s="64">
        <v>1.91</v>
      </c>
      <c r="EN36" s="51" t="s">
        <v>52</v>
      </c>
      <c r="EO36" s="27">
        <v>33.6</v>
      </c>
      <c r="EP36" s="22" t="s">
        <v>52</v>
      </c>
      <c r="EQ36" s="121">
        <v>7.1226740719173049</v>
      </c>
      <c r="ER36" s="51" t="s">
        <v>52</v>
      </c>
      <c r="ES36" s="64">
        <v>11.208127935278188</v>
      </c>
      <c r="ET36" s="51" t="s">
        <v>52</v>
      </c>
      <c r="EU36" s="27">
        <v>0.95309901924078999</v>
      </c>
      <c r="EV36" s="22" t="s">
        <v>52</v>
      </c>
      <c r="EW36" s="64">
        <v>18</v>
      </c>
      <c r="EX36" s="51" t="s">
        <v>52</v>
      </c>
      <c r="EY36" s="61">
        <v>1440</v>
      </c>
      <c r="EZ36" s="22" t="s">
        <v>52</v>
      </c>
      <c r="FA36" s="55">
        <v>4.0383942301970279</v>
      </c>
      <c r="FB36" s="133">
        <v>4.7073373271264245</v>
      </c>
      <c r="FC36" s="55">
        <v>-0.19406083377400307</v>
      </c>
      <c r="FD36" s="46"/>
      <c r="FE36" s="55">
        <v>6.7978332180546914</v>
      </c>
      <c r="FF36" s="32"/>
      <c r="FG36" s="129">
        <v>5.7117820837806761</v>
      </c>
      <c r="FH36" s="32"/>
      <c r="FI36" s="24">
        <v>13.609753798452964</v>
      </c>
      <c r="FJ36" s="51" t="s">
        <v>52</v>
      </c>
      <c r="FK36" s="55">
        <v>2.8613241824788247</v>
      </c>
      <c r="FL36" s="32"/>
      <c r="FM36" s="55">
        <v>13.673899216319157</v>
      </c>
      <c r="FN36" s="32"/>
      <c r="FO36" s="55">
        <v>-8.7674872348374748</v>
      </c>
      <c r="FP36" s="46"/>
      <c r="FQ36" s="55">
        <v>-2.2601744186046488</v>
      </c>
      <c r="FR36" s="32"/>
      <c r="FS36" s="55">
        <v>-6.4783659519145029</v>
      </c>
      <c r="FT36" s="51" t="s">
        <v>52</v>
      </c>
      <c r="FU36" s="55">
        <v>-1.1503772310911871</v>
      </c>
      <c r="FV36" s="32"/>
      <c r="FW36" s="50">
        <v>18143</v>
      </c>
      <c r="FX36" s="32"/>
      <c r="FY36" s="50">
        <v>64609</v>
      </c>
      <c r="FZ36" s="51" t="s">
        <v>52</v>
      </c>
      <c r="GA36" s="28">
        <v>23.776986018781297</v>
      </c>
      <c r="GB36" s="51" t="s">
        <v>52</v>
      </c>
      <c r="GC36" s="31">
        <v>15.024712053099703</v>
      </c>
      <c r="GD36" s="32"/>
      <c r="GE36" s="31">
        <v>19.58348741236922</v>
      </c>
      <c r="GF36" s="32"/>
      <c r="GG36" s="129">
        <v>-4.5587753592695162</v>
      </c>
      <c r="GH36" s="32"/>
      <c r="GI36" s="21"/>
    </row>
    <row r="37" spans="1:191" ht="13.5" customHeight="1">
      <c r="A37" s="6"/>
      <c r="B37" s="37" t="s">
        <v>85</v>
      </c>
      <c r="C37" s="68">
        <v>0.46</v>
      </c>
      <c r="D37" s="94">
        <v>1.7502108969615422E-2</v>
      </c>
      <c r="E37" s="77">
        <v>-0.49966475488675277</v>
      </c>
      <c r="F37" s="81">
        <v>38.048062977424827</v>
      </c>
      <c r="G37" s="84">
        <v>1.71</v>
      </c>
      <c r="H37" s="51">
        <v>8</v>
      </c>
      <c r="I37" s="87">
        <v>64.744645799011522</v>
      </c>
      <c r="J37" s="51" t="s">
        <v>52</v>
      </c>
      <c r="K37" s="23" t="s">
        <v>53</v>
      </c>
      <c r="L37" s="51" t="s">
        <v>52</v>
      </c>
      <c r="M37" s="23" t="s">
        <v>53</v>
      </c>
      <c r="N37" s="22" t="s">
        <v>52</v>
      </c>
      <c r="O37" s="101" t="s">
        <v>53</v>
      </c>
      <c r="P37" s="22" t="s">
        <v>52</v>
      </c>
      <c r="Q37" s="101" t="s">
        <v>53</v>
      </c>
      <c r="R37" s="51" t="s">
        <v>52</v>
      </c>
      <c r="S37" s="23" t="s">
        <v>53</v>
      </c>
      <c r="T37" s="51" t="s">
        <v>52</v>
      </c>
      <c r="U37" s="101" t="s">
        <v>53</v>
      </c>
      <c r="V37" s="51" t="s">
        <v>52</v>
      </c>
      <c r="W37" s="101" t="s">
        <v>53</v>
      </c>
      <c r="X37" s="51"/>
      <c r="Y37" s="101" t="s">
        <v>53</v>
      </c>
      <c r="Z37" s="51" t="s">
        <v>52</v>
      </c>
      <c r="AA37" s="23" t="s">
        <v>53</v>
      </c>
      <c r="AB37" s="22" t="s">
        <v>52</v>
      </c>
      <c r="AC37" s="101" t="str">
        <f>[1]BS2017!$E34</f>
        <v>…</v>
      </c>
      <c r="AD37" s="51" t="s">
        <v>52</v>
      </c>
      <c r="AE37" s="106" t="s">
        <v>53</v>
      </c>
      <c r="AF37" s="22" t="s">
        <v>52</v>
      </c>
      <c r="AG37" s="101">
        <v>100</v>
      </c>
      <c r="AH37" s="51" t="s">
        <v>52</v>
      </c>
      <c r="AI37" s="109">
        <v>16.399999999999999</v>
      </c>
      <c r="AJ37" s="51" t="s">
        <v>52</v>
      </c>
      <c r="AK37" s="109">
        <v>14.2</v>
      </c>
      <c r="AL37" s="51" t="s">
        <v>52</v>
      </c>
      <c r="AM37" s="109">
        <v>9</v>
      </c>
      <c r="AN37" s="51" t="s">
        <v>52</v>
      </c>
      <c r="AO37" s="112" t="s">
        <v>53</v>
      </c>
      <c r="AP37" s="51" t="s">
        <v>52</v>
      </c>
      <c r="AQ37" s="109">
        <v>76</v>
      </c>
      <c r="AR37" s="51" t="s">
        <v>52</v>
      </c>
      <c r="AS37" s="23" t="s">
        <v>53</v>
      </c>
      <c r="AT37" s="22"/>
      <c r="AU37" s="101" t="s">
        <v>53</v>
      </c>
      <c r="AV37" s="51" t="s">
        <v>52</v>
      </c>
      <c r="AW37" s="23">
        <v>4.78</v>
      </c>
      <c r="AX37" s="22" t="s">
        <v>52</v>
      </c>
      <c r="AY37" s="101" t="s">
        <v>53</v>
      </c>
      <c r="AZ37" s="51" t="s">
        <v>52</v>
      </c>
      <c r="BA37" s="23">
        <v>27</v>
      </c>
      <c r="BB37" s="22">
        <v>2</v>
      </c>
      <c r="BC37" s="101">
        <v>23.1</v>
      </c>
      <c r="BD37" s="51" t="s">
        <v>52</v>
      </c>
      <c r="BE37" s="23">
        <v>4.82</v>
      </c>
      <c r="BF37" s="22" t="s">
        <v>52</v>
      </c>
      <c r="BG37" s="64">
        <v>90.780609999999996</v>
      </c>
      <c r="BH37" s="51">
        <v>6</v>
      </c>
      <c r="BI37" s="64">
        <v>81.058340000000001</v>
      </c>
      <c r="BJ37" s="51">
        <v>6</v>
      </c>
      <c r="BK37" s="24">
        <v>100</v>
      </c>
      <c r="BL37" s="51">
        <v>6</v>
      </c>
      <c r="BM37" s="64" t="s">
        <v>53</v>
      </c>
      <c r="BN37" s="25"/>
      <c r="BO37" s="22"/>
      <c r="BP37" s="64">
        <v>33.673470000000002</v>
      </c>
      <c r="BQ37" s="51">
        <v>8</v>
      </c>
      <c r="BR37" s="64">
        <v>59.259259999999998</v>
      </c>
      <c r="BS37" s="51">
        <v>8</v>
      </c>
      <c r="BT37" s="24" t="s">
        <v>53</v>
      </c>
      <c r="BU37" s="51" t="s">
        <v>52</v>
      </c>
      <c r="BV37" s="115">
        <v>12.5</v>
      </c>
      <c r="BW37" s="51" t="s">
        <v>52</v>
      </c>
      <c r="BX37" s="64">
        <v>95.264205000000004</v>
      </c>
      <c r="BY37" s="51">
        <v>3</v>
      </c>
      <c r="BZ37" s="64">
        <v>96.993607100000006</v>
      </c>
      <c r="CA37" s="51">
        <v>3</v>
      </c>
      <c r="CB37" s="64">
        <v>86.013555100000005</v>
      </c>
      <c r="CC37" s="51">
        <v>3</v>
      </c>
      <c r="CD37" s="64">
        <v>100</v>
      </c>
      <c r="CE37" s="22" t="s">
        <v>52</v>
      </c>
      <c r="CF37" s="64">
        <v>100</v>
      </c>
      <c r="CG37" s="51" t="s">
        <v>52</v>
      </c>
      <c r="CH37" s="24">
        <v>100</v>
      </c>
      <c r="CI37" s="51" t="s">
        <v>52</v>
      </c>
      <c r="CJ37" s="64">
        <v>99.810299999999998</v>
      </c>
      <c r="CK37" s="51" t="s">
        <v>52</v>
      </c>
      <c r="CL37" s="64" t="s">
        <v>53</v>
      </c>
      <c r="CM37" s="51"/>
      <c r="CN37" s="64" t="s">
        <v>53</v>
      </c>
      <c r="CO37" s="26" t="s">
        <v>52</v>
      </c>
      <c r="CP37" s="51" t="s">
        <v>52</v>
      </c>
      <c r="CQ37" s="101" t="s">
        <v>53</v>
      </c>
      <c r="CR37" s="22" t="s">
        <v>52</v>
      </c>
      <c r="CS37" s="101" t="s">
        <v>53</v>
      </c>
      <c r="CT37" s="51" t="s">
        <v>52</v>
      </c>
      <c r="CU37" s="23" t="s">
        <v>53</v>
      </c>
      <c r="CV37" s="51" t="s">
        <v>52</v>
      </c>
      <c r="CW37" s="101" t="s">
        <v>53</v>
      </c>
      <c r="CX37" s="22" t="s">
        <v>52</v>
      </c>
      <c r="CY37" s="101" t="s">
        <v>53</v>
      </c>
      <c r="CZ37" s="51" t="s">
        <v>52</v>
      </c>
      <c r="DA37" s="23" t="s">
        <v>53</v>
      </c>
      <c r="DB37" s="51" t="s">
        <v>52</v>
      </c>
      <c r="DC37" s="24" t="s">
        <v>53</v>
      </c>
      <c r="DD37" s="22" t="s">
        <v>52</v>
      </c>
      <c r="DE37" s="64">
        <v>47.121346904328362</v>
      </c>
      <c r="DF37" s="51" t="s">
        <v>52</v>
      </c>
      <c r="DG37" s="64" t="s">
        <v>53</v>
      </c>
      <c r="DH37" s="51" t="s">
        <v>52</v>
      </c>
      <c r="DI37" s="27" t="s">
        <v>53</v>
      </c>
      <c r="DJ37" s="22" t="s">
        <v>52</v>
      </c>
      <c r="DK37" s="64" t="s">
        <v>53</v>
      </c>
      <c r="DL37" s="51" t="s">
        <v>52</v>
      </c>
      <c r="DM37" s="118">
        <v>5.1717930000000001</v>
      </c>
      <c r="DN37" s="51" t="s">
        <v>52</v>
      </c>
      <c r="DO37" s="121">
        <v>98</v>
      </c>
      <c r="DP37" s="22" t="s">
        <v>52</v>
      </c>
      <c r="DQ37" s="121">
        <v>88</v>
      </c>
      <c r="DR37" s="51" t="s">
        <v>52</v>
      </c>
      <c r="DS37" s="121" t="s">
        <v>53</v>
      </c>
      <c r="DT37" s="51" t="s">
        <v>52</v>
      </c>
      <c r="DU37" s="64" t="s">
        <v>53</v>
      </c>
      <c r="DV37" s="124"/>
      <c r="DW37" s="24" t="s">
        <v>53</v>
      </c>
      <c r="DX37" s="124"/>
      <c r="DY37" s="64" t="s">
        <v>53</v>
      </c>
      <c r="DZ37" s="51" t="s">
        <v>52</v>
      </c>
      <c r="EA37" s="64" t="s">
        <v>53</v>
      </c>
      <c r="EB37" s="51" t="s">
        <v>52</v>
      </c>
      <c r="EC37" s="121" t="s">
        <v>53</v>
      </c>
      <c r="ED37" s="22" t="s">
        <v>52</v>
      </c>
      <c r="EE37" s="64" t="s">
        <v>53</v>
      </c>
      <c r="EF37" s="51" t="s">
        <v>52</v>
      </c>
      <c r="EG37" s="121">
        <v>0.12248100000000001</v>
      </c>
      <c r="EH37" s="22">
        <v>2</v>
      </c>
      <c r="EI37" s="121">
        <v>6.1240500000000004</v>
      </c>
      <c r="EJ37" s="51">
        <v>2</v>
      </c>
      <c r="EK37" s="27">
        <v>12.5</v>
      </c>
      <c r="EL37" s="22" t="s">
        <v>52</v>
      </c>
      <c r="EM37" s="64">
        <v>87.62</v>
      </c>
      <c r="EN37" s="51" t="s">
        <v>52</v>
      </c>
      <c r="EO37" s="27" t="s">
        <v>53</v>
      </c>
      <c r="EP37" s="22" t="s">
        <v>52</v>
      </c>
      <c r="EQ37" s="121">
        <v>0.79113919998792981</v>
      </c>
      <c r="ER37" s="51" t="s">
        <v>52</v>
      </c>
      <c r="ES37" s="64" t="s">
        <v>53</v>
      </c>
      <c r="ET37" s="51" t="s">
        <v>52</v>
      </c>
      <c r="EU37" s="27">
        <v>5.75</v>
      </c>
      <c r="EV37" s="22" t="s">
        <v>52</v>
      </c>
      <c r="EW37" s="64" t="s">
        <v>53</v>
      </c>
      <c r="EX37" s="51" t="s">
        <v>52</v>
      </c>
      <c r="EY37" s="61">
        <v>12180</v>
      </c>
      <c r="EZ37" s="22" t="s">
        <v>52</v>
      </c>
      <c r="FA37" s="55">
        <v>11.570386120150044</v>
      </c>
      <c r="FB37" s="133">
        <v>2.2000000000000002</v>
      </c>
      <c r="FC37" s="55">
        <v>-4.5654194248131059</v>
      </c>
      <c r="FD37" s="46">
        <v>7</v>
      </c>
      <c r="FE37" s="55">
        <v>26.397733883014002</v>
      </c>
      <c r="FF37" s="32">
        <v>7</v>
      </c>
      <c r="FG37" s="129">
        <v>10.720861814557018</v>
      </c>
      <c r="FH37" s="32">
        <v>7</v>
      </c>
      <c r="FI37" s="24">
        <v>22.474922444117542</v>
      </c>
      <c r="FJ37" s="51">
        <v>7</v>
      </c>
      <c r="FK37" s="55">
        <v>-1.3364086832727895</v>
      </c>
      <c r="FL37" s="32"/>
      <c r="FM37" s="55">
        <v>2.6053843770054628</v>
      </c>
      <c r="FN37" s="32">
        <v>7</v>
      </c>
      <c r="FO37" s="55">
        <v>-15.318051605690798</v>
      </c>
      <c r="FP37" s="46">
        <v>7</v>
      </c>
      <c r="FQ37" s="55">
        <v>-11.534785379588758</v>
      </c>
      <c r="FR37" s="32">
        <v>7</v>
      </c>
      <c r="FS37" s="55">
        <v>-49.435225699229733</v>
      </c>
      <c r="FT37" s="51">
        <v>7</v>
      </c>
      <c r="FU37" s="55">
        <v>-12</v>
      </c>
      <c r="FV37" s="32"/>
      <c r="FW37" s="50" t="s">
        <v>53</v>
      </c>
      <c r="FX37" s="32"/>
      <c r="FY37" s="50">
        <v>64.430850000000007</v>
      </c>
      <c r="FZ37" s="51" t="s">
        <v>52</v>
      </c>
      <c r="GA37" s="28">
        <v>24.842881241136443</v>
      </c>
      <c r="GB37" s="51" t="s">
        <v>52</v>
      </c>
      <c r="GC37" s="31">
        <v>40.487323821444932</v>
      </c>
      <c r="GD37" s="32">
        <v>7</v>
      </c>
      <c r="GE37" s="31">
        <v>34.540489361584349</v>
      </c>
      <c r="GF37" s="32">
        <v>7</v>
      </c>
      <c r="GG37" s="129">
        <v>5.9468344598605842</v>
      </c>
      <c r="GH37" s="32">
        <v>7</v>
      </c>
      <c r="GI37" s="21"/>
    </row>
    <row r="38" spans="1:191" ht="13.5" customHeight="1">
      <c r="B38" s="37" t="s">
        <v>86</v>
      </c>
      <c r="C38" s="68">
        <v>462.84</v>
      </c>
      <c r="D38" s="94">
        <v>8.481983756837197</v>
      </c>
      <c r="E38" s="75">
        <v>3.1167031964245417</v>
      </c>
      <c r="F38" s="81">
        <v>18.325952287695955</v>
      </c>
      <c r="G38" s="84">
        <v>3.7050000000000001</v>
      </c>
      <c r="H38" s="51" t="s">
        <v>52</v>
      </c>
      <c r="I38" s="87">
        <v>67.089639957719484</v>
      </c>
      <c r="J38" s="51" t="s">
        <v>52</v>
      </c>
      <c r="K38" s="23">
        <v>43.88</v>
      </c>
      <c r="L38" s="51">
        <v>1</v>
      </c>
      <c r="M38" s="23">
        <v>39.31</v>
      </c>
      <c r="N38" s="22">
        <v>1</v>
      </c>
      <c r="O38" s="101">
        <v>37.346996307373047</v>
      </c>
      <c r="P38" s="22">
        <v>2</v>
      </c>
      <c r="Q38" s="101">
        <v>36.93</v>
      </c>
      <c r="R38" s="51">
        <v>2</v>
      </c>
      <c r="S38" s="23">
        <v>37.74</v>
      </c>
      <c r="T38" s="51">
        <v>2</v>
      </c>
      <c r="U38" s="101">
        <v>39.9</v>
      </c>
      <c r="V38" s="51">
        <v>1</v>
      </c>
      <c r="W38" s="101" t="s">
        <v>53</v>
      </c>
      <c r="X38" s="51"/>
      <c r="Y38" s="101">
        <v>49.5</v>
      </c>
      <c r="Z38" s="51">
        <v>2</v>
      </c>
      <c r="AA38" s="23">
        <v>14.3</v>
      </c>
      <c r="AB38" s="22">
        <v>2</v>
      </c>
      <c r="AC38" s="101">
        <f>[1]BS2017!$E35</f>
        <v>13.8</v>
      </c>
      <c r="AD38" s="51">
        <v>2</v>
      </c>
      <c r="AE38" s="106">
        <v>215</v>
      </c>
      <c r="AF38" s="22" t="s">
        <v>52</v>
      </c>
      <c r="AG38" s="101" t="s">
        <v>53</v>
      </c>
      <c r="AH38" s="51" t="s">
        <v>52</v>
      </c>
      <c r="AI38" s="109">
        <v>57.3</v>
      </c>
      <c r="AJ38" s="51" t="s">
        <v>52</v>
      </c>
      <c r="AK38" s="109">
        <v>44.5</v>
      </c>
      <c r="AL38" s="51" t="s">
        <v>52</v>
      </c>
      <c r="AM38" s="109">
        <v>24.5</v>
      </c>
      <c r="AN38" s="51" t="s">
        <v>52</v>
      </c>
      <c r="AO38" s="112">
        <v>0.36</v>
      </c>
      <c r="AP38" s="51" t="s">
        <v>52</v>
      </c>
      <c r="AQ38" s="109">
        <v>432</v>
      </c>
      <c r="AR38" s="51" t="s">
        <v>52</v>
      </c>
      <c r="AS38" s="23">
        <v>185.12</v>
      </c>
      <c r="AT38" s="22"/>
      <c r="AU38" s="101">
        <v>26.422190000000001</v>
      </c>
      <c r="AV38" s="51" t="s">
        <v>52</v>
      </c>
      <c r="AW38" s="23">
        <v>16.8</v>
      </c>
      <c r="AX38" s="22" t="s">
        <v>52</v>
      </c>
      <c r="AY38" s="101" t="s">
        <v>53</v>
      </c>
      <c r="AZ38" s="51" t="s">
        <v>52</v>
      </c>
      <c r="BA38" s="23" t="s">
        <v>54</v>
      </c>
      <c r="BB38" s="22" t="s">
        <v>52</v>
      </c>
      <c r="BC38" s="101">
        <v>46.3</v>
      </c>
      <c r="BD38" s="51" t="s">
        <v>52</v>
      </c>
      <c r="BE38" s="23">
        <v>12.373480000000001</v>
      </c>
      <c r="BF38" s="22" t="s">
        <v>52</v>
      </c>
      <c r="BG38" s="64" t="s">
        <v>53</v>
      </c>
      <c r="BH38" s="51" t="s">
        <v>52</v>
      </c>
      <c r="BI38" s="64" t="s">
        <v>53</v>
      </c>
      <c r="BJ38" s="51" t="s">
        <v>52</v>
      </c>
      <c r="BK38" s="24" t="s">
        <v>53</v>
      </c>
      <c r="BL38" s="51" t="s">
        <v>52</v>
      </c>
      <c r="BM38" s="64" t="s">
        <v>53</v>
      </c>
      <c r="BN38" s="25"/>
      <c r="BO38" s="22" t="s">
        <v>52</v>
      </c>
      <c r="BP38" s="64">
        <v>100</v>
      </c>
      <c r="BQ38" s="51">
        <v>4</v>
      </c>
      <c r="BR38" s="64">
        <v>100</v>
      </c>
      <c r="BS38" s="51">
        <v>4</v>
      </c>
      <c r="BT38" s="24">
        <v>100</v>
      </c>
      <c r="BU38" s="51">
        <v>4</v>
      </c>
      <c r="BV38" s="115">
        <v>2.7</v>
      </c>
      <c r="BW38" s="51" t="s">
        <v>52</v>
      </c>
      <c r="BX38" s="64">
        <v>39.962569899999998</v>
      </c>
      <c r="BY38" s="51" t="s">
        <v>52</v>
      </c>
      <c r="BZ38" s="64">
        <v>88.023519500000006</v>
      </c>
      <c r="CA38" s="51" t="s">
        <v>52</v>
      </c>
      <c r="CB38" s="64">
        <v>32.777731099999997</v>
      </c>
      <c r="CC38" s="51" t="s">
        <v>52</v>
      </c>
      <c r="CD38" s="64">
        <v>18.924413699999999</v>
      </c>
      <c r="CE38" s="22" t="s">
        <v>52</v>
      </c>
      <c r="CF38" s="64">
        <v>56.3866133</v>
      </c>
      <c r="CG38" s="51" t="s">
        <v>52</v>
      </c>
      <c r="CH38" s="24">
        <v>13.3240161</v>
      </c>
      <c r="CI38" s="51" t="s">
        <v>52</v>
      </c>
      <c r="CJ38" s="64">
        <v>20.264450073242202</v>
      </c>
      <c r="CK38" s="51" t="s">
        <v>52</v>
      </c>
      <c r="CL38" s="64">
        <v>50.032420083744597</v>
      </c>
      <c r="CM38" s="51"/>
      <c r="CN38" s="64" t="s">
        <v>53</v>
      </c>
      <c r="CO38" s="26" t="s">
        <v>52</v>
      </c>
      <c r="CP38" s="51" t="s">
        <v>52</v>
      </c>
      <c r="CQ38" s="101">
        <v>2.6</v>
      </c>
      <c r="CR38" s="22">
        <v>3</v>
      </c>
      <c r="CS38" s="101">
        <v>1.4</v>
      </c>
      <c r="CT38" s="51">
        <v>3</v>
      </c>
      <c r="CU38" s="23">
        <v>3.7</v>
      </c>
      <c r="CV38" s="51">
        <v>3</v>
      </c>
      <c r="CW38" s="101" t="s">
        <v>53</v>
      </c>
      <c r="CX38" s="22" t="s">
        <v>52</v>
      </c>
      <c r="CY38" s="101" t="s">
        <v>53</v>
      </c>
      <c r="CZ38" s="51" t="s">
        <v>52</v>
      </c>
      <c r="DA38" s="23" t="s">
        <v>53</v>
      </c>
      <c r="DB38" s="51" t="s">
        <v>52</v>
      </c>
      <c r="DC38" s="24">
        <v>2.7770017484671157</v>
      </c>
      <c r="DD38" s="22" t="s">
        <v>52</v>
      </c>
      <c r="DE38" s="64">
        <v>7.8716515727225778</v>
      </c>
      <c r="DF38" s="51" t="s">
        <v>52</v>
      </c>
      <c r="DG38" s="64" t="s">
        <v>53</v>
      </c>
      <c r="DH38" s="51" t="s">
        <v>52</v>
      </c>
      <c r="DI38" s="27" t="s">
        <v>53</v>
      </c>
      <c r="DJ38" s="22" t="s">
        <v>52</v>
      </c>
      <c r="DK38" s="64" t="s">
        <v>53</v>
      </c>
      <c r="DL38" s="51" t="s">
        <v>52</v>
      </c>
      <c r="DM38" s="118">
        <v>253.10712599999999</v>
      </c>
      <c r="DN38" s="51" t="s">
        <v>52</v>
      </c>
      <c r="DO38" s="121">
        <v>89</v>
      </c>
      <c r="DP38" s="22" t="s">
        <v>52</v>
      </c>
      <c r="DQ38" s="121" t="s">
        <v>53</v>
      </c>
      <c r="DR38" s="51" t="s">
        <v>52</v>
      </c>
      <c r="DS38" s="121">
        <v>35</v>
      </c>
      <c r="DT38" s="51" t="s">
        <v>52</v>
      </c>
      <c r="DU38" s="64" t="s">
        <v>53</v>
      </c>
      <c r="DV38" s="124"/>
      <c r="DW38" s="24" t="s">
        <v>53</v>
      </c>
      <c r="DX38" s="124"/>
      <c r="DY38" s="64" t="s">
        <v>53</v>
      </c>
      <c r="DZ38" s="51" t="s">
        <v>52</v>
      </c>
      <c r="EA38" s="64">
        <v>12</v>
      </c>
      <c r="EB38" s="51" t="s">
        <v>52</v>
      </c>
      <c r="EC38" s="121">
        <v>28.845646976299999</v>
      </c>
      <c r="ED38" s="22" t="s">
        <v>52</v>
      </c>
      <c r="EE38" s="64">
        <v>3.7795659036</v>
      </c>
      <c r="EF38" s="51" t="s">
        <v>52</v>
      </c>
      <c r="EG38" s="121">
        <v>86.686222818700003</v>
      </c>
      <c r="EH38" s="22" t="s">
        <v>52</v>
      </c>
      <c r="EI38" s="121">
        <v>11.3582577068</v>
      </c>
      <c r="EJ38" s="51" t="s">
        <v>52</v>
      </c>
      <c r="EK38" s="27" t="s">
        <v>56</v>
      </c>
      <c r="EL38" s="22" t="s">
        <v>52</v>
      </c>
      <c r="EM38" s="64">
        <v>72.459999999999994</v>
      </c>
      <c r="EN38" s="51" t="s">
        <v>52</v>
      </c>
      <c r="EO38" s="27" t="s">
        <v>53</v>
      </c>
      <c r="EP38" s="22" t="s">
        <v>52</v>
      </c>
      <c r="EQ38" s="121">
        <v>6.1678026303158287E-2</v>
      </c>
      <c r="ER38" s="51">
        <v>6</v>
      </c>
      <c r="ES38" s="64">
        <v>0.8976071776004626</v>
      </c>
      <c r="ET38" s="51"/>
      <c r="EU38" s="27">
        <v>0.196545541764028</v>
      </c>
      <c r="EV38" s="22" t="s">
        <v>52</v>
      </c>
      <c r="EW38" s="64">
        <v>7.9</v>
      </c>
      <c r="EX38" s="51" t="s">
        <v>52</v>
      </c>
      <c r="EY38" s="61">
        <v>2240</v>
      </c>
      <c r="EZ38" s="22">
        <v>6</v>
      </c>
      <c r="FA38" s="55">
        <v>11.971555881096279</v>
      </c>
      <c r="FB38" s="133">
        <v>1.9886286203343779</v>
      </c>
      <c r="FC38" s="55">
        <v>3.1114565667985548</v>
      </c>
      <c r="FD38" s="46"/>
      <c r="FE38" s="55">
        <v>1.0262283301895021</v>
      </c>
      <c r="FF38" s="32"/>
      <c r="FG38" s="129">
        <v>6.1516220123491845</v>
      </c>
      <c r="FH38" s="32"/>
      <c r="FI38" s="24" t="s">
        <v>53</v>
      </c>
      <c r="FJ38" s="51" t="s">
        <v>52</v>
      </c>
      <c r="FK38" s="55">
        <v>7</v>
      </c>
      <c r="FL38" s="32"/>
      <c r="FM38" s="55">
        <v>3.8400262560428349</v>
      </c>
      <c r="FN38" s="32"/>
      <c r="FO38" s="55">
        <v>-6.3595505617977528</v>
      </c>
      <c r="FP38" s="46"/>
      <c r="FQ38" s="55">
        <v>10.185522008002911</v>
      </c>
      <c r="FR38" s="32"/>
      <c r="FS38" s="55">
        <v>32.313316363862803</v>
      </c>
      <c r="FT38" s="51" t="s">
        <v>52</v>
      </c>
      <c r="FU38" s="55">
        <v>9.3948794045225235</v>
      </c>
      <c r="FV38" s="32"/>
      <c r="FW38" s="50">
        <v>2218.7566584417136</v>
      </c>
      <c r="FX38" s="32"/>
      <c r="FY38" s="50">
        <v>1150.2962171999998</v>
      </c>
      <c r="FZ38" s="51">
        <v>6</v>
      </c>
      <c r="GA38" s="28">
        <v>6.8779144169407749</v>
      </c>
      <c r="GB38" s="51">
        <v>6</v>
      </c>
      <c r="GC38" s="31">
        <v>25.901206544922388</v>
      </c>
      <c r="GD38" s="32"/>
      <c r="GE38" s="31">
        <v>30.001206544922386</v>
      </c>
      <c r="GF38" s="32"/>
      <c r="GG38" s="129">
        <v>-4.0999999999999996</v>
      </c>
      <c r="GH38" s="32"/>
      <c r="GI38" s="21"/>
    </row>
    <row r="39" spans="1:191" ht="13.5" customHeight="1">
      <c r="A39" s="1" t="s">
        <v>117</v>
      </c>
      <c r="B39" s="36" t="s">
        <v>87</v>
      </c>
      <c r="C39" s="67">
        <v>300</v>
      </c>
      <c r="D39" s="93">
        <v>103.24267390125</v>
      </c>
      <c r="E39" s="73">
        <v>1.8535001141963825</v>
      </c>
      <c r="F39" s="80">
        <v>344.14224633750001</v>
      </c>
      <c r="G39" s="83">
        <v>2.944</v>
      </c>
      <c r="H39" s="49" t="s">
        <v>52</v>
      </c>
      <c r="I39" s="86">
        <v>57.550234341344854</v>
      </c>
      <c r="J39" s="49" t="s">
        <v>52</v>
      </c>
      <c r="K39" s="15">
        <v>43.04</v>
      </c>
      <c r="L39" s="49">
        <v>4</v>
      </c>
      <c r="M39" s="15">
        <v>13.11</v>
      </c>
      <c r="N39" s="8">
        <v>4</v>
      </c>
      <c r="O39" s="100">
        <v>10.78</v>
      </c>
      <c r="P39" s="8" t="s">
        <v>52</v>
      </c>
      <c r="Q39" s="100">
        <v>8.7899999999999991</v>
      </c>
      <c r="R39" s="49" t="s">
        <v>52</v>
      </c>
      <c r="S39" s="15">
        <v>12.04</v>
      </c>
      <c r="T39" s="49" t="s">
        <v>52</v>
      </c>
      <c r="U39" s="100">
        <v>21.6</v>
      </c>
      <c r="V39" s="49" t="s">
        <v>52</v>
      </c>
      <c r="W39" s="100">
        <v>13.5</v>
      </c>
      <c r="X39" s="49"/>
      <c r="Y39" s="100">
        <v>30.3</v>
      </c>
      <c r="Z39" s="49" t="s">
        <v>52</v>
      </c>
      <c r="AA39" s="15">
        <v>7.9</v>
      </c>
      <c r="AB39" s="8" t="s">
        <v>52</v>
      </c>
      <c r="AC39" s="100">
        <f>[1]BS2017!$E36</f>
        <v>5</v>
      </c>
      <c r="AD39" s="49" t="s">
        <v>52</v>
      </c>
      <c r="AE39" s="105">
        <v>114</v>
      </c>
      <c r="AF39" s="8" t="s">
        <v>52</v>
      </c>
      <c r="AG39" s="100">
        <v>72.8</v>
      </c>
      <c r="AH39" s="49">
        <v>5</v>
      </c>
      <c r="AI39" s="108">
        <v>28</v>
      </c>
      <c r="AJ39" s="49" t="s">
        <v>52</v>
      </c>
      <c r="AK39" s="108">
        <v>22.2</v>
      </c>
      <c r="AL39" s="49" t="s">
        <v>52</v>
      </c>
      <c r="AM39" s="108">
        <v>12.6</v>
      </c>
      <c r="AN39" s="49" t="s">
        <v>52</v>
      </c>
      <c r="AO39" s="111">
        <v>0.06</v>
      </c>
      <c r="AP39" s="49" t="s">
        <v>52</v>
      </c>
      <c r="AQ39" s="108">
        <v>322</v>
      </c>
      <c r="AR39" s="49" t="s">
        <v>52</v>
      </c>
      <c r="AS39" s="15">
        <v>0.38</v>
      </c>
      <c r="AT39" s="8"/>
      <c r="AU39" s="100">
        <v>27.854109999999999</v>
      </c>
      <c r="AV39" s="49" t="s">
        <v>52</v>
      </c>
      <c r="AW39" s="15">
        <v>10.5</v>
      </c>
      <c r="AX39" s="8" t="s">
        <v>52</v>
      </c>
      <c r="AY39" s="100">
        <v>51.5</v>
      </c>
      <c r="AZ39" s="49">
        <v>5</v>
      </c>
      <c r="BA39" s="15">
        <v>57</v>
      </c>
      <c r="BB39" s="8">
        <v>4</v>
      </c>
      <c r="BC39" s="100">
        <v>88.7</v>
      </c>
      <c r="BD39" s="49" t="s">
        <v>52</v>
      </c>
      <c r="BE39" s="15">
        <v>5.0664999999999996</v>
      </c>
      <c r="BF39" s="8" t="s">
        <v>52</v>
      </c>
      <c r="BG39" s="63">
        <v>42.190370000000001</v>
      </c>
      <c r="BH39" s="49">
        <v>1</v>
      </c>
      <c r="BI39" s="63">
        <v>43.027329999999999</v>
      </c>
      <c r="BJ39" s="49">
        <v>1</v>
      </c>
      <c r="BK39" s="9">
        <v>41.411830000000002</v>
      </c>
      <c r="BL39" s="49">
        <v>1</v>
      </c>
      <c r="BM39" s="63" t="s">
        <v>53</v>
      </c>
      <c r="BN39" s="11"/>
      <c r="BO39" s="8"/>
      <c r="BP39" s="63">
        <v>100</v>
      </c>
      <c r="BQ39" s="49">
        <v>5</v>
      </c>
      <c r="BR39" s="63" t="s">
        <v>53</v>
      </c>
      <c r="BS39" s="49" t="s">
        <v>52</v>
      </c>
      <c r="BT39" s="9" t="s">
        <v>53</v>
      </c>
      <c r="BU39" s="49" t="s">
        <v>52</v>
      </c>
      <c r="BV39" s="114">
        <v>29.5</v>
      </c>
      <c r="BW39" s="49" t="s">
        <v>52</v>
      </c>
      <c r="BX39" s="63">
        <v>91.791846899999996</v>
      </c>
      <c r="BY39" s="49" t="s">
        <v>52</v>
      </c>
      <c r="BZ39" s="63">
        <v>93.711297999999999</v>
      </c>
      <c r="CA39" s="49" t="s">
        <v>52</v>
      </c>
      <c r="CB39" s="63">
        <v>90.260738000000003</v>
      </c>
      <c r="CC39" s="49" t="s">
        <v>52</v>
      </c>
      <c r="CD39" s="63">
        <v>73.934905000000001</v>
      </c>
      <c r="CE39" s="8" t="s">
        <v>52</v>
      </c>
      <c r="CF39" s="63">
        <v>77.855183999999994</v>
      </c>
      <c r="CG39" s="49" t="s">
        <v>52</v>
      </c>
      <c r="CH39" s="9">
        <v>70.807774600000002</v>
      </c>
      <c r="CI39" s="49" t="s">
        <v>52</v>
      </c>
      <c r="CJ39" s="63">
        <v>89.125770568847699</v>
      </c>
      <c r="CK39" s="49" t="s">
        <v>52</v>
      </c>
      <c r="CL39" s="63">
        <v>28.7212885992368</v>
      </c>
      <c r="CM39" s="49"/>
      <c r="CN39" s="63">
        <v>4.01</v>
      </c>
      <c r="CO39" s="7">
        <v>2015</v>
      </c>
      <c r="CP39" s="49" t="s">
        <v>52</v>
      </c>
      <c r="CQ39" s="100">
        <v>6.3</v>
      </c>
      <c r="CR39" s="8" t="s">
        <v>52</v>
      </c>
      <c r="CS39" s="100">
        <v>5.8</v>
      </c>
      <c r="CT39" s="49" t="s">
        <v>52</v>
      </c>
      <c r="CU39" s="15">
        <v>6.6</v>
      </c>
      <c r="CV39" s="49" t="s">
        <v>52</v>
      </c>
      <c r="CW39" s="100">
        <v>22.74</v>
      </c>
      <c r="CX39" s="8" t="s">
        <v>52</v>
      </c>
      <c r="CY39" s="100">
        <v>28.63</v>
      </c>
      <c r="CZ39" s="49" t="s">
        <v>52</v>
      </c>
      <c r="DA39" s="15">
        <v>17.059999999999999</v>
      </c>
      <c r="DB39" s="49" t="s">
        <v>52</v>
      </c>
      <c r="DC39" s="9">
        <v>8.8431763796482432</v>
      </c>
      <c r="DD39" s="8" t="s">
        <v>52</v>
      </c>
      <c r="DE39" s="63">
        <v>25.270179103361169</v>
      </c>
      <c r="DF39" s="49" t="s">
        <v>52</v>
      </c>
      <c r="DG39" s="63">
        <v>37.130000000000003</v>
      </c>
      <c r="DH39" s="49" t="s">
        <v>52</v>
      </c>
      <c r="DI39" s="16">
        <v>95.707863000000003</v>
      </c>
      <c r="DJ39" s="8" t="s">
        <v>52</v>
      </c>
      <c r="DK39" s="63">
        <v>0.1482</v>
      </c>
      <c r="DL39" s="49" t="s">
        <v>52</v>
      </c>
      <c r="DM39" s="117">
        <v>795.074432</v>
      </c>
      <c r="DN39" s="49" t="s">
        <v>52</v>
      </c>
      <c r="DO39" s="120">
        <v>99</v>
      </c>
      <c r="DP39" s="8">
        <v>6</v>
      </c>
      <c r="DQ39" s="120">
        <v>78</v>
      </c>
      <c r="DR39" s="49">
        <v>6</v>
      </c>
      <c r="DS39" s="120">
        <v>39</v>
      </c>
      <c r="DT39" s="49" t="s">
        <v>52</v>
      </c>
      <c r="DU39" s="63">
        <v>1.713708</v>
      </c>
      <c r="DV39" s="123" t="s">
        <v>171</v>
      </c>
      <c r="DW39" s="9">
        <v>1.2241119999999999</v>
      </c>
      <c r="DX39" s="123" t="s">
        <v>171</v>
      </c>
      <c r="DY39" s="63">
        <v>38.299999999999997</v>
      </c>
      <c r="DZ39" s="49" t="s">
        <v>52</v>
      </c>
      <c r="EA39" s="63">
        <v>27.1</v>
      </c>
      <c r="EB39" s="49" t="s">
        <v>52</v>
      </c>
      <c r="EC39" s="120">
        <v>488.84365249000001</v>
      </c>
      <c r="ED39" s="8" t="s">
        <v>52</v>
      </c>
      <c r="EE39" s="63">
        <v>4.80185900701</v>
      </c>
      <c r="EF39" s="49" t="s">
        <v>52</v>
      </c>
      <c r="EG39" s="120">
        <v>481.31653836499999</v>
      </c>
      <c r="EH39" s="8" t="s">
        <v>52</v>
      </c>
      <c r="EI39" s="120">
        <v>4.7279209685800003</v>
      </c>
      <c r="EJ39" s="49" t="s">
        <v>52</v>
      </c>
      <c r="EK39" s="16">
        <v>47.06</v>
      </c>
      <c r="EL39" s="8" t="s">
        <v>52</v>
      </c>
      <c r="EM39" s="63">
        <v>26.96</v>
      </c>
      <c r="EN39" s="49" t="s">
        <v>52</v>
      </c>
      <c r="EO39" s="16">
        <v>90.2</v>
      </c>
      <c r="EP39" s="8">
        <v>2</v>
      </c>
      <c r="EQ39" s="120">
        <v>10.189520875341692</v>
      </c>
      <c r="ER39" s="49" t="s">
        <v>52</v>
      </c>
      <c r="ES39" s="63">
        <v>7.0278370131293126</v>
      </c>
      <c r="ET39" s="49"/>
      <c r="EU39" s="16">
        <v>4.7839415977803199</v>
      </c>
      <c r="EV39" s="8" t="s">
        <v>52</v>
      </c>
      <c r="EW39" s="63">
        <v>40.700000000000003</v>
      </c>
      <c r="EX39" s="49" t="s">
        <v>52</v>
      </c>
      <c r="EY39" s="60">
        <v>3550</v>
      </c>
      <c r="EZ39" s="8" t="s">
        <v>52</v>
      </c>
      <c r="FA39" s="54">
        <v>5.9069200178235581</v>
      </c>
      <c r="FB39" s="132">
        <v>6.83901452600717</v>
      </c>
      <c r="FC39" s="54">
        <v>-1.2723897808677442</v>
      </c>
      <c r="FD39" s="45"/>
      <c r="FE39" s="54">
        <v>7.9866046006855429</v>
      </c>
      <c r="FF39" s="30"/>
      <c r="FG39" s="128">
        <v>7.5139617415549642</v>
      </c>
      <c r="FH39" s="30"/>
      <c r="FI39" s="9">
        <v>23.596634584608569</v>
      </c>
      <c r="FJ39" s="49" t="s">
        <v>52</v>
      </c>
      <c r="FK39" s="54">
        <v>1.784347211589421</v>
      </c>
      <c r="FL39" s="30"/>
      <c r="FM39" s="54">
        <v>12.669218082632927</v>
      </c>
      <c r="FN39" s="30"/>
      <c r="FO39" s="54">
        <v>0.57253510320742773</v>
      </c>
      <c r="FP39" s="45"/>
      <c r="FQ39" s="54">
        <v>16.566234546341143</v>
      </c>
      <c r="FR39" s="30"/>
      <c r="FS39" s="54">
        <v>-24.34937206848921</v>
      </c>
      <c r="FT39" s="49" t="s">
        <v>52</v>
      </c>
      <c r="FU39" s="54">
        <v>0.1974236665446005</v>
      </c>
      <c r="FV39" s="30"/>
      <c r="FW39" s="48">
        <v>80691.789999999994</v>
      </c>
      <c r="FX39" s="30"/>
      <c r="FY39" s="48">
        <v>77474</v>
      </c>
      <c r="FZ39" s="49" t="s">
        <v>52</v>
      </c>
      <c r="GA39" s="14">
        <v>21.662700825995941</v>
      </c>
      <c r="GB39" s="49" t="s">
        <v>52</v>
      </c>
      <c r="GC39" s="29">
        <v>15.196714502205754</v>
      </c>
      <c r="GD39" s="30"/>
      <c r="GE39" s="29">
        <v>17.642554017231646</v>
      </c>
      <c r="GF39" s="30"/>
      <c r="GG39" s="128">
        <v>-2.4458395150258916</v>
      </c>
      <c r="GH39" s="30"/>
      <c r="GI39" s="21"/>
    </row>
    <row r="40" spans="1:191" ht="13.5" customHeight="1">
      <c r="A40" s="2" t="s">
        <v>106</v>
      </c>
      <c r="B40" s="36" t="s">
        <v>88</v>
      </c>
      <c r="C40" s="67">
        <v>2.84</v>
      </c>
      <c r="D40" s="93">
        <v>0.19489899999999993</v>
      </c>
      <c r="E40" s="73">
        <v>0.7426927485001622</v>
      </c>
      <c r="F40" s="80">
        <v>68.626408450704204</v>
      </c>
      <c r="G40" s="83">
        <v>4.0279999999999996</v>
      </c>
      <c r="H40" s="49" t="s">
        <v>52</v>
      </c>
      <c r="I40" s="86">
        <v>73.986799809110465</v>
      </c>
      <c r="J40" s="49" t="s">
        <v>52</v>
      </c>
      <c r="K40" s="15" t="s">
        <v>53</v>
      </c>
      <c r="L40" s="49" t="s">
        <v>52</v>
      </c>
      <c r="M40" s="15" t="s">
        <v>53</v>
      </c>
      <c r="N40" s="8" t="s">
        <v>52</v>
      </c>
      <c r="O40" s="100" t="s">
        <v>53</v>
      </c>
      <c r="P40" s="8" t="s">
        <v>52</v>
      </c>
      <c r="Q40" s="100" t="s">
        <v>53</v>
      </c>
      <c r="R40" s="49" t="s">
        <v>52</v>
      </c>
      <c r="S40" s="15" t="s">
        <v>53</v>
      </c>
      <c r="T40" s="49" t="s">
        <v>52</v>
      </c>
      <c r="U40" s="100" t="s">
        <v>53</v>
      </c>
      <c r="V40" s="49" t="s">
        <v>52</v>
      </c>
      <c r="W40" s="100" t="s">
        <v>104</v>
      </c>
      <c r="X40" s="49"/>
      <c r="Y40" s="100" t="s">
        <v>53</v>
      </c>
      <c r="Z40" s="49" t="s">
        <v>52</v>
      </c>
      <c r="AA40" s="15" t="s">
        <v>53</v>
      </c>
      <c r="AB40" s="8" t="s">
        <v>52</v>
      </c>
      <c r="AC40" s="100" t="str">
        <f>[1]BS2017!$E37</f>
        <v>…</v>
      </c>
      <c r="AD40" s="49" t="s">
        <v>52</v>
      </c>
      <c r="AE40" s="105">
        <v>51</v>
      </c>
      <c r="AF40" s="8" t="s">
        <v>52</v>
      </c>
      <c r="AG40" s="100">
        <v>82.5</v>
      </c>
      <c r="AH40" s="49" t="s">
        <v>52</v>
      </c>
      <c r="AI40" s="108">
        <v>17.5</v>
      </c>
      <c r="AJ40" s="49" t="s">
        <v>52</v>
      </c>
      <c r="AK40" s="108">
        <v>15</v>
      </c>
      <c r="AL40" s="49" t="s">
        <v>52</v>
      </c>
      <c r="AM40" s="108">
        <v>9.5</v>
      </c>
      <c r="AN40" s="49" t="s">
        <v>52</v>
      </c>
      <c r="AO40" s="111" t="s">
        <v>53</v>
      </c>
      <c r="AP40" s="49" t="s">
        <v>52</v>
      </c>
      <c r="AQ40" s="108">
        <v>11</v>
      </c>
      <c r="AR40" s="49" t="s">
        <v>52</v>
      </c>
      <c r="AS40" s="15" t="s">
        <v>53</v>
      </c>
      <c r="AT40" s="8"/>
      <c r="AU40" s="100" t="s">
        <v>53</v>
      </c>
      <c r="AV40" s="49" t="s">
        <v>52</v>
      </c>
      <c r="AW40" s="15">
        <v>15.8</v>
      </c>
      <c r="AX40" s="8" t="s">
        <v>52</v>
      </c>
      <c r="AY40" s="100">
        <v>39.4</v>
      </c>
      <c r="AZ40" s="49">
        <v>6</v>
      </c>
      <c r="BA40" s="15">
        <v>39.200000000000003</v>
      </c>
      <c r="BB40" s="8">
        <v>3</v>
      </c>
      <c r="BC40" s="100">
        <v>35.9</v>
      </c>
      <c r="BD40" s="49" t="s">
        <v>52</v>
      </c>
      <c r="BE40" s="15">
        <v>3.71</v>
      </c>
      <c r="BF40" s="8" t="s">
        <v>52</v>
      </c>
      <c r="BG40" s="63">
        <v>30.53106</v>
      </c>
      <c r="BH40" s="49" t="s">
        <v>52</v>
      </c>
      <c r="BI40" s="63">
        <v>31.042940000000002</v>
      </c>
      <c r="BJ40" s="49" t="s">
        <v>52</v>
      </c>
      <c r="BK40" s="9">
        <v>30.060199999999998</v>
      </c>
      <c r="BL40" s="49" t="s">
        <v>52</v>
      </c>
      <c r="BM40" s="63">
        <v>100</v>
      </c>
      <c r="BN40" s="11"/>
      <c r="BO40" s="8">
        <v>6</v>
      </c>
      <c r="BP40" s="63" t="s">
        <v>53</v>
      </c>
      <c r="BQ40" s="49" t="s">
        <v>52</v>
      </c>
      <c r="BR40" s="63" t="s">
        <v>53</v>
      </c>
      <c r="BS40" s="49" t="s">
        <v>52</v>
      </c>
      <c r="BT40" s="9">
        <v>100</v>
      </c>
      <c r="BU40" s="49">
        <v>6</v>
      </c>
      <c r="BV40" s="114">
        <v>10</v>
      </c>
      <c r="BW40" s="49" t="s">
        <v>52</v>
      </c>
      <c r="BX40" s="63">
        <v>98.980996500000003</v>
      </c>
      <c r="BY40" s="49" t="s">
        <v>52</v>
      </c>
      <c r="BZ40" s="63">
        <v>97.4663307</v>
      </c>
      <c r="CA40" s="49" t="s">
        <v>52</v>
      </c>
      <c r="CB40" s="63">
        <v>99.338557499999993</v>
      </c>
      <c r="CC40" s="49" t="s">
        <v>52</v>
      </c>
      <c r="CD40" s="63">
        <v>91.487776100000005</v>
      </c>
      <c r="CE40" s="8" t="s">
        <v>52</v>
      </c>
      <c r="CF40" s="63">
        <v>93.279679200000004</v>
      </c>
      <c r="CG40" s="49" t="s">
        <v>52</v>
      </c>
      <c r="CH40" s="9">
        <v>91.064768900000004</v>
      </c>
      <c r="CI40" s="49" t="s">
        <v>52</v>
      </c>
      <c r="CJ40" s="63">
        <v>97.9</v>
      </c>
      <c r="CK40" s="49" t="s">
        <v>52</v>
      </c>
      <c r="CL40" s="63">
        <v>42.058567831340099</v>
      </c>
      <c r="CM40" s="49"/>
      <c r="CN40" s="63" t="s">
        <v>53</v>
      </c>
      <c r="CO40" s="7" t="s">
        <v>52</v>
      </c>
      <c r="CP40" s="49" t="s">
        <v>52</v>
      </c>
      <c r="CQ40" s="100">
        <v>8.6999999999999993</v>
      </c>
      <c r="CR40" s="8">
        <v>6</v>
      </c>
      <c r="CS40" s="100">
        <v>10.3</v>
      </c>
      <c r="CT40" s="49">
        <v>6</v>
      </c>
      <c r="CU40" s="15">
        <v>7.8</v>
      </c>
      <c r="CV40" s="49">
        <v>6</v>
      </c>
      <c r="CW40" s="100">
        <v>41.11</v>
      </c>
      <c r="CX40" s="8">
        <v>4</v>
      </c>
      <c r="CY40" s="100">
        <v>38.82</v>
      </c>
      <c r="CZ40" s="49">
        <v>4</v>
      </c>
      <c r="DA40" s="15">
        <v>43.29</v>
      </c>
      <c r="DB40" s="49">
        <v>4</v>
      </c>
      <c r="DC40" s="9">
        <v>21.457102300861585</v>
      </c>
      <c r="DD40" s="8" t="s">
        <v>52</v>
      </c>
      <c r="DE40" s="63">
        <v>41.26365827088766</v>
      </c>
      <c r="DF40" s="49" t="s">
        <v>52</v>
      </c>
      <c r="DG40" s="63" t="s">
        <v>53</v>
      </c>
      <c r="DH40" s="49" t="s">
        <v>52</v>
      </c>
      <c r="DI40" s="16" t="s">
        <v>53</v>
      </c>
      <c r="DJ40" s="8" t="s">
        <v>52</v>
      </c>
      <c r="DK40" s="63" t="s">
        <v>53</v>
      </c>
      <c r="DL40" s="49" t="s">
        <v>52</v>
      </c>
      <c r="DM40" s="117">
        <v>26.537527000000001</v>
      </c>
      <c r="DN40" s="49" t="s">
        <v>52</v>
      </c>
      <c r="DO40" s="120">
        <v>97</v>
      </c>
      <c r="DP40" s="8" t="s">
        <v>52</v>
      </c>
      <c r="DQ40" s="120">
        <v>86</v>
      </c>
      <c r="DR40" s="49" t="s">
        <v>52</v>
      </c>
      <c r="DS40" s="120">
        <v>0</v>
      </c>
      <c r="DT40" s="49" t="s">
        <v>52</v>
      </c>
      <c r="DU40" s="63" t="s">
        <v>53</v>
      </c>
      <c r="DV40" s="123"/>
      <c r="DW40" s="9" t="s">
        <v>53</v>
      </c>
      <c r="DX40" s="123"/>
      <c r="DY40" s="63" t="s">
        <v>53</v>
      </c>
      <c r="DZ40" s="49" t="s">
        <v>52</v>
      </c>
      <c r="EA40" s="63" t="s">
        <v>53</v>
      </c>
      <c r="EB40" s="49" t="s">
        <v>52</v>
      </c>
      <c r="EC40" s="120">
        <v>1.6979</v>
      </c>
      <c r="ED40" s="8">
        <v>2</v>
      </c>
      <c r="EE40" s="63">
        <v>9.12849462366</v>
      </c>
      <c r="EF40" s="49">
        <v>2</v>
      </c>
      <c r="EG40" s="120">
        <v>1.14729596386</v>
      </c>
      <c r="EH40" s="8">
        <v>2</v>
      </c>
      <c r="EI40" s="120">
        <v>6.1682578701899997</v>
      </c>
      <c r="EJ40" s="49">
        <v>2</v>
      </c>
      <c r="EK40" s="16" t="s">
        <v>56</v>
      </c>
      <c r="EL40" s="8" t="s">
        <v>52</v>
      </c>
      <c r="EM40" s="63">
        <v>60.42</v>
      </c>
      <c r="EN40" s="49" t="s">
        <v>52</v>
      </c>
      <c r="EO40" s="16">
        <v>58.6</v>
      </c>
      <c r="EP40" s="8">
        <v>6</v>
      </c>
      <c r="EQ40" s="120">
        <v>17.233801301989914</v>
      </c>
      <c r="ER40" s="49" t="s">
        <v>52</v>
      </c>
      <c r="ES40" s="63">
        <v>9.3805983973755112</v>
      </c>
      <c r="ET40" s="49"/>
      <c r="EU40" s="16">
        <v>1.0785186411907199</v>
      </c>
      <c r="EV40" s="8" t="s">
        <v>52</v>
      </c>
      <c r="EW40" s="63">
        <v>25.407009766592999</v>
      </c>
      <c r="EX40" s="49" t="s">
        <v>52</v>
      </c>
      <c r="EY40" s="60">
        <v>3930</v>
      </c>
      <c r="EZ40" s="8" t="s">
        <v>52</v>
      </c>
      <c r="FA40" s="54">
        <v>1.6347760262812923</v>
      </c>
      <c r="FB40" s="132">
        <v>6.5632749866459426</v>
      </c>
      <c r="FC40" s="54">
        <v>6.4548442283450385</v>
      </c>
      <c r="FD40" s="45"/>
      <c r="FE40" s="54">
        <v>6.1418344584250741</v>
      </c>
      <c r="FF40" s="30"/>
      <c r="FG40" s="128">
        <v>6.6932451056688702</v>
      </c>
      <c r="FH40" s="30"/>
      <c r="FI40" s="9" t="s">
        <v>53</v>
      </c>
      <c r="FJ40" s="49" t="s">
        <v>52</v>
      </c>
      <c r="FK40" s="54">
        <v>9.9999999999994316E-2</v>
      </c>
      <c r="FL40" s="30"/>
      <c r="FM40" s="54">
        <v>7.0651082027438079</v>
      </c>
      <c r="FN40" s="30"/>
      <c r="FO40" s="54">
        <v>33.172766511506751</v>
      </c>
      <c r="FP40" s="45"/>
      <c r="FQ40" s="54">
        <v>-4.3667898784796</v>
      </c>
      <c r="FR40" s="30"/>
      <c r="FS40" s="54">
        <v>-34.387156794239786</v>
      </c>
      <c r="FT40" s="49" t="s">
        <v>52</v>
      </c>
      <c r="FU40" s="54">
        <v>-6.5521676631216899</v>
      </c>
      <c r="FV40" s="30"/>
      <c r="FW40" s="48">
        <v>178.4</v>
      </c>
      <c r="FX40" s="30"/>
      <c r="FY40" s="48">
        <v>461.67560491803278</v>
      </c>
      <c r="FZ40" s="49" t="s">
        <v>52</v>
      </c>
      <c r="GA40" s="14">
        <v>60.801481837855484</v>
      </c>
      <c r="GB40" s="49" t="s">
        <v>52</v>
      </c>
      <c r="GC40" s="29">
        <v>34.157100970078815</v>
      </c>
      <c r="GD40" s="30"/>
      <c r="GE40" s="29">
        <v>34.54738802188205</v>
      </c>
      <c r="GF40" s="30"/>
      <c r="GG40" s="128">
        <v>-0.39028705180323031</v>
      </c>
      <c r="GH40" s="30"/>
      <c r="GI40" s="21"/>
    </row>
    <row r="41" spans="1:191" ht="13.5" customHeight="1">
      <c r="A41" s="3" t="s">
        <v>105</v>
      </c>
      <c r="B41" s="36" t="s">
        <v>89</v>
      </c>
      <c r="C41" s="67">
        <v>0.71899999999999997</v>
      </c>
      <c r="D41" s="93">
        <v>5.6072829999999998</v>
      </c>
      <c r="E41" s="73">
        <v>1.5833952567613885</v>
      </c>
      <c r="F41" s="80">
        <v>7798.724617524339</v>
      </c>
      <c r="G41" s="83">
        <v>1.2430000000000001</v>
      </c>
      <c r="H41" s="49" t="s">
        <v>52</v>
      </c>
      <c r="I41" s="86">
        <v>37.407324564920408</v>
      </c>
      <c r="J41" s="49" t="s">
        <v>52</v>
      </c>
      <c r="K41" s="15" t="s">
        <v>53</v>
      </c>
      <c r="L41" s="49" t="s">
        <v>52</v>
      </c>
      <c r="M41" s="15" t="s">
        <v>53</v>
      </c>
      <c r="N41" s="8" t="s">
        <v>52</v>
      </c>
      <c r="O41" s="100" t="s">
        <v>53</v>
      </c>
      <c r="P41" s="8" t="s">
        <v>52</v>
      </c>
      <c r="Q41" s="100" t="s">
        <v>53</v>
      </c>
      <c r="R41" s="49" t="s">
        <v>52</v>
      </c>
      <c r="S41" s="15" t="s">
        <v>53</v>
      </c>
      <c r="T41" s="49" t="s">
        <v>52</v>
      </c>
      <c r="U41" s="100" t="s">
        <v>53</v>
      </c>
      <c r="V41" s="49" t="s">
        <v>52</v>
      </c>
      <c r="W41" s="100" t="s">
        <v>53</v>
      </c>
      <c r="X41" s="49"/>
      <c r="Y41" s="100" t="s">
        <v>53</v>
      </c>
      <c r="Z41" s="49" t="s">
        <v>52</v>
      </c>
      <c r="AA41" s="15" t="s">
        <v>53</v>
      </c>
      <c r="AB41" s="8" t="s">
        <v>52</v>
      </c>
      <c r="AC41" s="100" t="str">
        <f>[1]BS2017!$E38</f>
        <v>…</v>
      </c>
      <c r="AD41" s="49" t="s">
        <v>52</v>
      </c>
      <c r="AE41" s="105">
        <v>10</v>
      </c>
      <c r="AF41" s="8" t="s">
        <v>52</v>
      </c>
      <c r="AG41" s="100" t="s">
        <v>53</v>
      </c>
      <c r="AH41" s="49" t="s">
        <v>52</v>
      </c>
      <c r="AI41" s="108">
        <v>2.7</v>
      </c>
      <c r="AJ41" s="49" t="s">
        <v>52</v>
      </c>
      <c r="AK41" s="108">
        <v>2.1</v>
      </c>
      <c r="AL41" s="49" t="s">
        <v>52</v>
      </c>
      <c r="AM41" s="108">
        <v>1</v>
      </c>
      <c r="AN41" s="49" t="s">
        <v>52</v>
      </c>
      <c r="AO41" s="111" t="s">
        <v>53</v>
      </c>
      <c r="AP41" s="49" t="s">
        <v>52</v>
      </c>
      <c r="AQ41" s="108">
        <v>44</v>
      </c>
      <c r="AR41" s="49" t="s">
        <v>52</v>
      </c>
      <c r="AS41" s="15" t="s">
        <v>53</v>
      </c>
      <c r="AT41" s="8"/>
      <c r="AU41" s="100">
        <v>10.50441</v>
      </c>
      <c r="AV41" s="49" t="s">
        <v>52</v>
      </c>
      <c r="AW41" s="15">
        <v>3.6</v>
      </c>
      <c r="AX41" s="8" t="s">
        <v>52</v>
      </c>
      <c r="AY41" s="100" t="s">
        <v>53</v>
      </c>
      <c r="AZ41" s="49" t="s">
        <v>52</v>
      </c>
      <c r="BA41" s="15">
        <v>2.72</v>
      </c>
      <c r="BB41" s="8" t="s">
        <v>52</v>
      </c>
      <c r="BC41" s="100">
        <v>20.7</v>
      </c>
      <c r="BD41" s="49" t="s">
        <v>52</v>
      </c>
      <c r="BE41" s="15">
        <v>0.10105</v>
      </c>
      <c r="BF41" s="8" t="s">
        <v>52</v>
      </c>
      <c r="BG41" s="63" t="s">
        <v>53</v>
      </c>
      <c r="BH41" s="49" t="s">
        <v>52</v>
      </c>
      <c r="BI41" s="63" t="s">
        <v>53</v>
      </c>
      <c r="BJ41" s="49" t="s">
        <v>52</v>
      </c>
      <c r="BK41" s="9" t="s">
        <v>53</v>
      </c>
      <c r="BL41" s="49" t="s">
        <v>52</v>
      </c>
      <c r="BM41" s="63" t="s">
        <v>53</v>
      </c>
      <c r="BN41" s="11"/>
      <c r="BO41" s="8" t="s">
        <v>52</v>
      </c>
      <c r="BP41" s="63">
        <v>94.346770000000006</v>
      </c>
      <c r="BQ41" s="49">
        <v>1</v>
      </c>
      <c r="BR41" s="63">
        <v>91.577380000000005</v>
      </c>
      <c r="BS41" s="49">
        <v>1</v>
      </c>
      <c r="BT41" s="9">
        <v>91.681929999999994</v>
      </c>
      <c r="BU41" s="49">
        <v>1</v>
      </c>
      <c r="BV41" s="114">
        <v>23.799999999999997</v>
      </c>
      <c r="BW41" s="49" t="s">
        <v>52</v>
      </c>
      <c r="BX41" s="63">
        <v>100</v>
      </c>
      <c r="BY41" s="49" t="s">
        <v>52</v>
      </c>
      <c r="BZ41" s="63">
        <v>100</v>
      </c>
      <c r="CA41" s="49" t="s">
        <v>52</v>
      </c>
      <c r="CB41" s="63" t="s">
        <v>82</v>
      </c>
      <c r="CC41" s="49" t="s">
        <v>52</v>
      </c>
      <c r="CD41" s="63">
        <v>100</v>
      </c>
      <c r="CE41" s="8" t="s">
        <v>52</v>
      </c>
      <c r="CF41" s="63">
        <v>100</v>
      </c>
      <c r="CG41" s="49" t="s">
        <v>52</v>
      </c>
      <c r="CH41" s="9" t="s">
        <v>82</v>
      </c>
      <c r="CI41" s="49" t="s">
        <v>52</v>
      </c>
      <c r="CJ41" s="63">
        <v>100</v>
      </c>
      <c r="CK41" s="49" t="s">
        <v>52</v>
      </c>
      <c r="CL41" s="63">
        <v>0.621625222852765</v>
      </c>
      <c r="CM41" s="49"/>
      <c r="CN41" s="63">
        <v>1.23</v>
      </c>
      <c r="CO41" s="7">
        <v>2015</v>
      </c>
      <c r="CP41" s="49" t="s">
        <v>52</v>
      </c>
      <c r="CQ41" s="100">
        <v>2.8</v>
      </c>
      <c r="CR41" s="8">
        <v>6</v>
      </c>
      <c r="CS41" s="100">
        <v>3</v>
      </c>
      <c r="CT41" s="49">
        <v>6</v>
      </c>
      <c r="CU41" s="15">
        <v>2.7</v>
      </c>
      <c r="CV41" s="49">
        <v>6</v>
      </c>
      <c r="CW41" s="100">
        <v>11.38</v>
      </c>
      <c r="CX41" s="8">
        <v>6</v>
      </c>
      <c r="CY41" s="100">
        <v>16.440000000000001</v>
      </c>
      <c r="CZ41" s="49">
        <v>6</v>
      </c>
      <c r="DA41" s="15">
        <v>7.37</v>
      </c>
      <c r="DB41" s="49">
        <v>6</v>
      </c>
      <c r="DC41" s="9">
        <v>9.3268038766181967</v>
      </c>
      <c r="DD41" s="8" t="s">
        <v>52</v>
      </c>
      <c r="DE41" s="63">
        <v>59.982472637700518</v>
      </c>
      <c r="DF41" s="49" t="s">
        <v>52</v>
      </c>
      <c r="DG41" s="63">
        <v>96.47</v>
      </c>
      <c r="DH41" s="49" t="s">
        <v>52</v>
      </c>
      <c r="DI41" s="16">
        <v>45.324976999999997</v>
      </c>
      <c r="DJ41" s="8" t="s">
        <v>52</v>
      </c>
      <c r="DK41" s="63">
        <v>0.1071</v>
      </c>
      <c r="DL41" s="49" t="s">
        <v>52</v>
      </c>
      <c r="DM41" s="117" t="s">
        <v>53</v>
      </c>
      <c r="DN41" s="49" t="s">
        <v>52</v>
      </c>
      <c r="DO41" s="120">
        <v>100</v>
      </c>
      <c r="DP41" s="8" t="s">
        <v>52</v>
      </c>
      <c r="DQ41" s="120">
        <v>100</v>
      </c>
      <c r="DR41" s="49" t="s">
        <v>52</v>
      </c>
      <c r="DS41" s="120">
        <v>100</v>
      </c>
      <c r="DT41" s="49" t="s">
        <v>52</v>
      </c>
      <c r="DU41" s="63" t="s">
        <v>53</v>
      </c>
      <c r="DV41" s="123"/>
      <c r="DW41" s="9" t="s">
        <v>53</v>
      </c>
      <c r="DX41" s="123"/>
      <c r="DY41" s="63" t="s">
        <v>53</v>
      </c>
      <c r="DZ41" s="49" t="s">
        <v>52</v>
      </c>
      <c r="EA41" s="63">
        <v>17</v>
      </c>
      <c r="EB41" s="49" t="s">
        <v>52</v>
      </c>
      <c r="EC41" s="120">
        <v>426.53999021600004</v>
      </c>
      <c r="ED41" s="8" t="s">
        <v>52</v>
      </c>
      <c r="EE41" s="63">
        <v>75.910302583299995</v>
      </c>
      <c r="EF41" s="49" t="s">
        <v>52</v>
      </c>
      <c r="EG41" s="120">
        <v>218.995191879</v>
      </c>
      <c r="EH41" s="8" t="s">
        <v>52</v>
      </c>
      <c r="EI41" s="120">
        <v>38.9740508772</v>
      </c>
      <c r="EJ41" s="49" t="s">
        <v>52</v>
      </c>
      <c r="EK41" s="16" t="s">
        <v>56</v>
      </c>
      <c r="EL41" s="8" t="s">
        <v>52</v>
      </c>
      <c r="EM41" s="63">
        <v>23.36</v>
      </c>
      <c r="EN41" s="49" t="s">
        <v>52</v>
      </c>
      <c r="EO41" s="16" t="s">
        <v>53</v>
      </c>
      <c r="EP41" s="8" t="s">
        <v>52</v>
      </c>
      <c r="EQ41" s="120" t="s">
        <v>54</v>
      </c>
      <c r="ER41" s="49" t="s">
        <v>52</v>
      </c>
      <c r="ES41" s="63" t="s">
        <v>54</v>
      </c>
      <c r="ET41" s="49"/>
      <c r="EU41" s="16">
        <v>26.396785401182399</v>
      </c>
      <c r="EV41" s="8" t="s">
        <v>52</v>
      </c>
      <c r="EW41" s="63">
        <v>82.102999999999994</v>
      </c>
      <c r="EX41" s="49" t="s">
        <v>52</v>
      </c>
      <c r="EY41" s="60">
        <v>52090</v>
      </c>
      <c r="EZ41" s="8" t="s">
        <v>52</v>
      </c>
      <c r="FA41" s="54">
        <v>1.9326397852811965</v>
      </c>
      <c r="FB41" s="132">
        <v>1.9963042299472988</v>
      </c>
      <c r="FC41" s="54">
        <v>-1.3966480446927392</v>
      </c>
      <c r="FD41" s="45"/>
      <c r="FE41" s="54">
        <v>2.7915990376290267</v>
      </c>
      <c r="FF41" s="30"/>
      <c r="FG41" s="128">
        <v>1.0022087110909581</v>
      </c>
      <c r="FH41" s="30"/>
      <c r="FI41" s="9">
        <v>25.342827524868273</v>
      </c>
      <c r="FJ41" s="49" t="s">
        <v>52</v>
      </c>
      <c r="FK41" s="54">
        <v>-0.5</v>
      </c>
      <c r="FL41" s="30"/>
      <c r="FM41" s="54">
        <v>8.0438690088434157</v>
      </c>
      <c r="FN41" s="30"/>
      <c r="FO41" s="54">
        <v>-4.737451319681</v>
      </c>
      <c r="FP41" s="45"/>
      <c r="FQ41" s="54">
        <v>-6.039817940023724</v>
      </c>
      <c r="FR41" s="30"/>
      <c r="FS41" s="54">
        <v>27.877366205192207</v>
      </c>
      <c r="FT41" s="49" t="s">
        <v>52</v>
      </c>
      <c r="FU41" s="54">
        <v>19.026138519357524</v>
      </c>
      <c r="FV41" s="30"/>
      <c r="FW41" s="48">
        <v>246575.3</v>
      </c>
      <c r="FX41" s="30"/>
      <c r="FY41" s="48">
        <v>1778228.4</v>
      </c>
      <c r="FZ41" s="49" t="s">
        <v>52</v>
      </c>
      <c r="GA41" s="14">
        <v>616.77680203219415</v>
      </c>
      <c r="GB41" s="49" t="s">
        <v>52</v>
      </c>
      <c r="GC41" s="29">
        <v>16.736949325557031</v>
      </c>
      <c r="GD41" s="30"/>
      <c r="GE41" s="29">
        <v>17.400168034905633</v>
      </c>
      <c r="GF41" s="30"/>
      <c r="GG41" s="128">
        <v>1.2625773298146914</v>
      </c>
      <c r="GH41" s="30"/>
      <c r="GI41" s="21"/>
    </row>
    <row r="42" spans="1:191" ht="13.5" customHeight="1">
      <c r="A42" s="4" t="s">
        <v>159</v>
      </c>
      <c r="B42" s="37" t="s">
        <v>90</v>
      </c>
      <c r="C42" s="68">
        <v>28.9</v>
      </c>
      <c r="D42" s="94">
        <v>0.63915749056875903</v>
      </c>
      <c r="E42" s="75">
        <v>2.3310926390883058</v>
      </c>
      <c r="F42" s="81">
        <v>22.116176144247721</v>
      </c>
      <c r="G42" s="84">
        <v>3.9039999999999999</v>
      </c>
      <c r="H42" s="51" t="s">
        <v>52</v>
      </c>
      <c r="I42" s="87">
        <v>75.082727564554503</v>
      </c>
      <c r="J42" s="51" t="s">
        <v>52</v>
      </c>
      <c r="K42" s="23" t="s">
        <v>53</v>
      </c>
      <c r="L42" s="51" t="s">
        <v>52</v>
      </c>
      <c r="M42" s="23" t="s">
        <v>53</v>
      </c>
      <c r="N42" s="22" t="s">
        <v>52</v>
      </c>
      <c r="O42" s="101" t="s">
        <v>53</v>
      </c>
      <c r="P42" s="22" t="s">
        <v>52</v>
      </c>
      <c r="Q42" s="101" t="s">
        <v>53</v>
      </c>
      <c r="R42" s="51" t="s">
        <v>52</v>
      </c>
      <c r="S42" s="23" t="s">
        <v>53</v>
      </c>
      <c r="T42" s="51" t="s">
        <v>52</v>
      </c>
      <c r="U42" s="101">
        <v>12.7</v>
      </c>
      <c r="V42" s="51">
        <v>5</v>
      </c>
      <c r="W42" s="101">
        <v>11.3</v>
      </c>
      <c r="X42" s="51"/>
      <c r="Y42" s="101" t="s">
        <v>53</v>
      </c>
      <c r="Z42" s="51" t="s">
        <v>52</v>
      </c>
      <c r="AA42" s="23" t="s">
        <v>53</v>
      </c>
      <c r="AB42" s="22" t="s">
        <v>52</v>
      </c>
      <c r="AC42" s="101" t="str">
        <f>[1]BS2017!$E39</f>
        <v>…</v>
      </c>
      <c r="AD42" s="51" t="s">
        <v>52</v>
      </c>
      <c r="AE42" s="106">
        <v>114</v>
      </c>
      <c r="AF42" s="22" t="s">
        <v>52</v>
      </c>
      <c r="AG42" s="101" t="s">
        <v>53</v>
      </c>
      <c r="AH42" s="51" t="s">
        <v>52</v>
      </c>
      <c r="AI42" s="109">
        <v>28.1</v>
      </c>
      <c r="AJ42" s="51" t="s">
        <v>52</v>
      </c>
      <c r="AK42" s="109">
        <v>23.6</v>
      </c>
      <c r="AL42" s="51" t="s">
        <v>52</v>
      </c>
      <c r="AM42" s="109">
        <v>12.2</v>
      </c>
      <c r="AN42" s="51" t="s">
        <v>52</v>
      </c>
      <c r="AO42" s="112" t="s">
        <v>53</v>
      </c>
      <c r="AP42" s="51" t="s">
        <v>52</v>
      </c>
      <c r="AQ42" s="109">
        <v>89</v>
      </c>
      <c r="AR42" s="51" t="s">
        <v>52</v>
      </c>
      <c r="AS42" s="23">
        <v>75.41</v>
      </c>
      <c r="AT42" s="22"/>
      <c r="AU42" s="101">
        <v>24.057919999999999</v>
      </c>
      <c r="AV42" s="51" t="s">
        <v>52</v>
      </c>
      <c r="AW42" s="23">
        <v>19.2</v>
      </c>
      <c r="AX42" s="22" t="s">
        <v>52</v>
      </c>
      <c r="AY42" s="101" t="s">
        <v>53</v>
      </c>
      <c r="AZ42" s="51" t="s">
        <v>52</v>
      </c>
      <c r="BA42" s="23" t="s">
        <v>54</v>
      </c>
      <c r="BB42" s="22" t="s">
        <v>52</v>
      </c>
      <c r="BC42" s="101">
        <v>54.3</v>
      </c>
      <c r="BD42" s="51" t="s">
        <v>52</v>
      </c>
      <c r="BE42" s="23">
        <v>10.442500000000001</v>
      </c>
      <c r="BF42" s="22" t="s">
        <v>52</v>
      </c>
      <c r="BG42" s="64" t="s">
        <v>53</v>
      </c>
      <c r="BH42" s="51" t="s">
        <v>52</v>
      </c>
      <c r="BI42" s="64" t="s">
        <v>53</v>
      </c>
      <c r="BJ42" s="51" t="s">
        <v>52</v>
      </c>
      <c r="BK42" s="24" t="s">
        <v>53</v>
      </c>
      <c r="BL42" s="51" t="s">
        <v>52</v>
      </c>
      <c r="BM42" s="64">
        <v>59.480339999999998</v>
      </c>
      <c r="BN42" s="25"/>
      <c r="BO42" s="22">
        <v>6</v>
      </c>
      <c r="BP42" s="64">
        <v>59.195259999999998</v>
      </c>
      <c r="BQ42" s="51" t="s">
        <v>52</v>
      </c>
      <c r="BR42" s="64">
        <v>80.326909999999998</v>
      </c>
      <c r="BS42" s="51" t="s">
        <v>52</v>
      </c>
      <c r="BT42" s="24">
        <v>62.985689999999998</v>
      </c>
      <c r="BU42" s="51" t="s">
        <v>52</v>
      </c>
      <c r="BV42" s="115">
        <v>2</v>
      </c>
      <c r="BW42" s="51" t="s">
        <v>52</v>
      </c>
      <c r="BX42" s="64">
        <v>80.766045800000001</v>
      </c>
      <c r="BY42" s="51" t="s">
        <v>52</v>
      </c>
      <c r="BZ42" s="64">
        <v>93.239443100000003</v>
      </c>
      <c r="CA42" s="51" t="s">
        <v>52</v>
      </c>
      <c r="CB42" s="64">
        <v>77.180020900000002</v>
      </c>
      <c r="CC42" s="51" t="s">
        <v>52</v>
      </c>
      <c r="CD42" s="64">
        <v>29.785861700000002</v>
      </c>
      <c r="CE42" s="22" t="s">
        <v>52</v>
      </c>
      <c r="CF42" s="64">
        <v>81.364984300000003</v>
      </c>
      <c r="CG42" s="51" t="s">
        <v>52</v>
      </c>
      <c r="CH42" s="24">
        <v>14.9580924</v>
      </c>
      <c r="CI42" s="51" t="s">
        <v>52</v>
      </c>
      <c r="CJ42" s="64">
        <v>35.114559173583999</v>
      </c>
      <c r="CK42" s="51" t="s">
        <v>52</v>
      </c>
      <c r="CL42" s="64">
        <v>62.955940192718302</v>
      </c>
      <c r="CM42" s="51"/>
      <c r="CN42" s="64" t="s">
        <v>53</v>
      </c>
      <c r="CO42" s="26" t="s">
        <v>52</v>
      </c>
      <c r="CP42" s="51" t="s">
        <v>52</v>
      </c>
      <c r="CQ42" s="101" t="s">
        <v>53</v>
      </c>
      <c r="CR42" s="22" t="s">
        <v>52</v>
      </c>
      <c r="CS42" s="101" t="s">
        <v>53</v>
      </c>
      <c r="CT42" s="51" t="s">
        <v>52</v>
      </c>
      <c r="CU42" s="23" t="s">
        <v>53</v>
      </c>
      <c r="CV42" s="51" t="s">
        <v>52</v>
      </c>
      <c r="CW42" s="101" t="s">
        <v>53</v>
      </c>
      <c r="CX42" s="22" t="s">
        <v>52</v>
      </c>
      <c r="CY42" s="101" t="s">
        <v>53</v>
      </c>
      <c r="CZ42" s="51" t="s">
        <v>52</v>
      </c>
      <c r="DA42" s="23" t="s">
        <v>53</v>
      </c>
      <c r="DB42" s="51" t="s">
        <v>52</v>
      </c>
      <c r="DC42" s="24">
        <v>3.9644782746590548</v>
      </c>
      <c r="DD42" s="22" t="s">
        <v>52</v>
      </c>
      <c r="DE42" s="64">
        <v>11.61025780435866</v>
      </c>
      <c r="DF42" s="51" t="s">
        <v>52</v>
      </c>
      <c r="DG42" s="64" t="s">
        <v>53</v>
      </c>
      <c r="DH42" s="51" t="s">
        <v>52</v>
      </c>
      <c r="DI42" s="27" t="s">
        <v>53</v>
      </c>
      <c r="DJ42" s="22" t="s">
        <v>52</v>
      </c>
      <c r="DK42" s="64" t="s">
        <v>53</v>
      </c>
      <c r="DL42" s="51" t="s">
        <v>52</v>
      </c>
      <c r="DM42" s="118">
        <v>37.175784</v>
      </c>
      <c r="DN42" s="51" t="s">
        <v>52</v>
      </c>
      <c r="DO42" s="121">
        <v>91</v>
      </c>
      <c r="DP42" s="22" t="s">
        <v>52</v>
      </c>
      <c r="DQ42" s="121">
        <v>11.5</v>
      </c>
      <c r="DR42" s="51" t="s">
        <v>52</v>
      </c>
      <c r="DS42" s="121" t="s">
        <v>54</v>
      </c>
      <c r="DT42" s="51" t="s">
        <v>52</v>
      </c>
      <c r="DU42" s="64" t="s">
        <v>53</v>
      </c>
      <c r="DV42" s="124"/>
      <c r="DW42" s="24" t="s">
        <v>53</v>
      </c>
      <c r="DX42" s="124"/>
      <c r="DY42" s="64" t="s">
        <v>53</v>
      </c>
      <c r="DZ42" s="51" t="s">
        <v>52</v>
      </c>
      <c r="EA42" s="64">
        <v>5</v>
      </c>
      <c r="EB42" s="51" t="s">
        <v>52</v>
      </c>
      <c r="EC42" s="121" t="s">
        <v>53</v>
      </c>
      <c r="ED42" s="22" t="s">
        <v>52</v>
      </c>
      <c r="EE42" s="64" t="s">
        <v>53</v>
      </c>
      <c r="EF42" s="51" t="s">
        <v>52</v>
      </c>
      <c r="EG42" s="121">
        <v>0.50409999999999999</v>
      </c>
      <c r="EH42" s="22">
        <v>2</v>
      </c>
      <c r="EI42" s="121">
        <v>0.95836501901100002</v>
      </c>
      <c r="EJ42" s="51">
        <v>2</v>
      </c>
      <c r="EK42" s="27" t="s">
        <v>56</v>
      </c>
      <c r="EL42" s="22" t="s">
        <v>52</v>
      </c>
      <c r="EM42" s="64">
        <v>78.06</v>
      </c>
      <c r="EN42" s="51" t="s">
        <v>52</v>
      </c>
      <c r="EO42" s="27" t="s">
        <v>53</v>
      </c>
      <c r="EP42" s="22" t="s">
        <v>52</v>
      </c>
      <c r="EQ42" s="121">
        <v>1.6461629129273803</v>
      </c>
      <c r="ER42" s="51" t="s">
        <v>52</v>
      </c>
      <c r="ES42" s="64">
        <v>1.6221412227396683</v>
      </c>
      <c r="ET42" s="51"/>
      <c r="EU42" s="27">
        <v>0.24295016784092599</v>
      </c>
      <c r="EV42" s="22" t="s">
        <v>52</v>
      </c>
      <c r="EW42" s="64">
        <v>10.000464982561001</v>
      </c>
      <c r="EX42" s="51" t="s">
        <v>52</v>
      </c>
      <c r="EY42" s="61">
        <v>1920</v>
      </c>
      <c r="EZ42" s="22" t="s">
        <v>52</v>
      </c>
      <c r="FA42" s="55">
        <v>2.8999999999999968</v>
      </c>
      <c r="FB42" s="133">
        <v>3.2000000000000099</v>
      </c>
      <c r="FC42" s="55">
        <v>7.0561968212973056</v>
      </c>
      <c r="FD42" s="46">
        <v>6</v>
      </c>
      <c r="FE42" s="55">
        <v>-13.156066870997732</v>
      </c>
      <c r="FF42" s="32">
        <v>6</v>
      </c>
      <c r="FG42" s="129">
        <v>3.6327539876227193</v>
      </c>
      <c r="FH42" s="32">
        <v>6</v>
      </c>
      <c r="FI42" s="24">
        <v>17.588396703844069</v>
      </c>
      <c r="FJ42" s="51" t="s">
        <v>52</v>
      </c>
      <c r="FK42" s="55">
        <v>1.0999999999999901</v>
      </c>
      <c r="FL42" s="32"/>
      <c r="FM42" s="55">
        <v>15.028542921211962</v>
      </c>
      <c r="FN42" s="32">
        <v>7</v>
      </c>
      <c r="FO42" s="55">
        <v>-7.5426534107834451</v>
      </c>
      <c r="FP42" s="46">
        <v>7</v>
      </c>
      <c r="FQ42" s="55">
        <v>-4.6553368219339664</v>
      </c>
      <c r="FR42" s="32">
        <v>7</v>
      </c>
      <c r="FS42" s="55">
        <v>-1.7384535615697854</v>
      </c>
      <c r="FT42" s="51">
        <v>7</v>
      </c>
      <c r="FU42" s="55">
        <v>-7.3</v>
      </c>
      <c r="FV42" s="32"/>
      <c r="FW42" s="50">
        <v>527.14646464646466</v>
      </c>
      <c r="FX42" s="32">
        <v>7</v>
      </c>
      <c r="FY42" s="50">
        <v>88.005050505050505</v>
      </c>
      <c r="FZ42" s="51" t="s">
        <v>52</v>
      </c>
      <c r="GA42" s="28">
        <v>7.8378006616342626</v>
      </c>
      <c r="GB42" s="51" t="s">
        <v>52</v>
      </c>
      <c r="GC42" s="31">
        <v>46.201000000000001</v>
      </c>
      <c r="GD42" s="32">
        <v>6</v>
      </c>
      <c r="GE42" s="31">
        <v>44.152000000000001</v>
      </c>
      <c r="GF42" s="32">
        <v>6</v>
      </c>
      <c r="GG42" s="129">
        <v>2.049000000000003</v>
      </c>
      <c r="GH42" s="32">
        <v>6</v>
      </c>
      <c r="GI42" s="21"/>
    </row>
    <row r="43" spans="1:191" ht="13.5" customHeight="1">
      <c r="A43" s="1" t="s">
        <v>102</v>
      </c>
      <c r="B43" s="37" t="s">
        <v>91</v>
      </c>
      <c r="C43" s="68">
        <v>65.61</v>
      </c>
      <c r="D43" s="94">
        <v>21.202999999999999</v>
      </c>
      <c r="E43" s="75">
        <v>0.95892405449056195</v>
      </c>
      <c r="F43" s="81">
        <v>323.16720012193264</v>
      </c>
      <c r="G43" s="84">
        <v>2.0619999999999998</v>
      </c>
      <c r="H43" s="51" t="s">
        <v>52</v>
      </c>
      <c r="I43" s="87">
        <v>51.233495038097267</v>
      </c>
      <c r="J43" s="51" t="s">
        <v>52</v>
      </c>
      <c r="K43" s="23">
        <v>39.159999999999997</v>
      </c>
      <c r="L43" s="51">
        <v>4</v>
      </c>
      <c r="M43" s="23">
        <v>1.92</v>
      </c>
      <c r="N43" s="22">
        <v>4</v>
      </c>
      <c r="O43" s="101">
        <v>4.2300000000000004</v>
      </c>
      <c r="P43" s="22">
        <v>5</v>
      </c>
      <c r="Q43" s="101">
        <v>3.96</v>
      </c>
      <c r="R43" s="51">
        <v>5</v>
      </c>
      <c r="S43" s="23">
        <v>4.3600000000000003</v>
      </c>
      <c r="T43" s="51">
        <v>5</v>
      </c>
      <c r="U43" s="101">
        <v>6.7</v>
      </c>
      <c r="V43" s="51">
        <v>4</v>
      </c>
      <c r="W43" s="101">
        <v>22</v>
      </c>
      <c r="X43" s="51"/>
      <c r="Y43" s="101">
        <v>14.7</v>
      </c>
      <c r="Z43" s="51">
        <v>4</v>
      </c>
      <c r="AA43" s="23">
        <v>21.4</v>
      </c>
      <c r="AB43" s="22">
        <v>4</v>
      </c>
      <c r="AC43" s="101">
        <f>[1]BS2017!$E40</f>
        <v>0.6</v>
      </c>
      <c r="AD43" s="51">
        <v>4</v>
      </c>
      <c r="AE43" s="106">
        <v>30</v>
      </c>
      <c r="AF43" s="22" t="s">
        <v>52</v>
      </c>
      <c r="AG43" s="101" t="s">
        <v>53</v>
      </c>
      <c r="AH43" s="51" t="s">
        <v>52</v>
      </c>
      <c r="AI43" s="109">
        <v>9.8000000000000007</v>
      </c>
      <c r="AJ43" s="51" t="s">
        <v>52</v>
      </c>
      <c r="AK43" s="109">
        <v>8.4</v>
      </c>
      <c r="AL43" s="51" t="s">
        <v>52</v>
      </c>
      <c r="AM43" s="109">
        <v>5.4</v>
      </c>
      <c r="AN43" s="51" t="s">
        <v>52</v>
      </c>
      <c r="AO43" s="112">
        <v>0.03</v>
      </c>
      <c r="AP43" s="51" t="s">
        <v>52</v>
      </c>
      <c r="AQ43" s="109">
        <v>65</v>
      </c>
      <c r="AR43" s="51" t="s">
        <v>52</v>
      </c>
      <c r="AS43" s="23">
        <v>0</v>
      </c>
      <c r="AT43" s="22"/>
      <c r="AU43" s="101">
        <v>17.63822</v>
      </c>
      <c r="AV43" s="51" t="s">
        <v>52</v>
      </c>
      <c r="AW43" s="23">
        <v>17.399999999999999</v>
      </c>
      <c r="AX43" s="22" t="s">
        <v>52</v>
      </c>
      <c r="AY43" s="101" t="s">
        <v>53</v>
      </c>
      <c r="AZ43" s="51" t="s">
        <v>52</v>
      </c>
      <c r="BA43" s="23" t="s">
        <v>54</v>
      </c>
      <c r="BB43" s="22" t="s">
        <v>52</v>
      </c>
      <c r="BC43" s="101">
        <v>125.4</v>
      </c>
      <c r="BD43" s="51" t="s">
        <v>52</v>
      </c>
      <c r="BE43" s="23">
        <v>3.34903</v>
      </c>
      <c r="BF43" s="22" t="s">
        <v>52</v>
      </c>
      <c r="BG43" s="64" t="s">
        <v>53</v>
      </c>
      <c r="BH43" s="51" t="s">
        <v>52</v>
      </c>
      <c r="BI43" s="64" t="s">
        <v>53</v>
      </c>
      <c r="BJ43" s="51" t="s">
        <v>52</v>
      </c>
      <c r="BK43" s="24" t="s">
        <v>53</v>
      </c>
      <c r="BL43" s="51" t="s">
        <v>52</v>
      </c>
      <c r="BM43" s="64" t="s">
        <v>53</v>
      </c>
      <c r="BN43" s="25"/>
      <c r="BO43" s="22" t="s">
        <v>52</v>
      </c>
      <c r="BP43" s="64">
        <v>80.243229999999997</v>
      </c>
      <c r="BQ43" s="51">
        <v>5</v>
      </c>
      <c r="BR43" s="64">
        <v>72.061859999999996</v>
      </c>
      <c r="BS43" s="51">
        <v>5</v>
      </c>
      <c r="BT43" s="24" t="s">
        <v>53</v>
      </c>
      <c r="BU43" s="51" t="s">
        <v>52</v>
      </c>
      <c r="BV43" s="115">
        <v>5.8000000000000007</v>
      </c>
      <c r="BW43" s="51" t="s">
        <v>52</v>
      </c>
      <c r="BX43" s="64">
        <v>95.609189599999993</v>
      </c>
      <c r="BY43" s="51" t="s">
        <v>52</v>
      </c>
      <c r="BZ43" s="64">
        <v>98.530591700000002</v>
      </c>
      <c r="CA43" s="51" t="s">
        <v>52</v>
      </c>
      <c r="CB43" s="64">
        <v>94.952397199999993</v>
      </c>
      <c r="CC43" s="51" t="s">
        <v>52</v>
      </c>
      <c r="CD43" s="64">
        <v>95.113068100000007</v>
      </c>
      <c r="CE43" s="22" t="s">
        <v>52</v>
      </c>
      <c r="CF43" s="64">
        <v>88.091796000000002</v>
      </c>
      <c r="CG43" s="51" t="s">
        <v>52</v>
      </c>
      <c r="CH43" s="24">
        <v>96.691610800000007</v>
      </c>
      <c r="CI43" s="51" t="s">
        <v>52</v>
      </c>
      <c r="CJ43" s="64">
        <v>92.191246032714801</v>
      </c>
      <c r="CK43" s="51" t="s">
        <v>52</v>
      </c>
      <c r="CL43" s="64">
        <v>57.585174333443902</v>
      </c>
      <c r="CM43" s="51"/>
      <c r="CN43" s="64">
        <v>6.32</v>
      </c>
      <c r="CO43" s="26">
        <v>2015</v>
      </c>
      <c r="CP43" s="51" t="s">
        <v>52</v>
      </c>
      <c r="CQ43" s="101">
        <v>4.7</v>
      </c>
      <c r="CR43" s="22" t="s">
        <v>52</v>
      </c>
      <c r="CS43" s="101">
        <v>7.6</v>
      </c>
      <c r="CT43" s="51" t="s">
        <v>52</v>
      </c>
      <c r="CU43" s="23">
        <v>3</v>
      </c>
      <c r="CV43" s="51" t="s">
        <v>52</v>
      </c>
      <c r="CW43" s="101">
        <v>27.67</v>
      </c>
      <c r="CX43" s="22">
        <v>6</v>
      </c>
      <c r="CY43" s="101">
        <v>37.25</v>
      </c>
      <c r="CZ43" s="51">
        <v>6</v>
      </c>
      <c r="DA43" s="23">
        <v>17.48</v>
      </c>
      <c r="DB43" s="51">
        <v>6</v>
      </c>
      <c r="DC43" s="24">
        <v>18.584974403476554</v>
      </c>
      <c r="DD43" s="22" t="s">
        <v>52</v>
      </c>
      <c r="DE43" s="64">
        <v>17.162170987082469</v>
      </c>
      <c r="DF43" s="51" t="s">
        <v>52</v>
      </c>
      <c r="DG43" s="64">
        <v>85.39</v>
      </c>
      <c r="DH43" s="51" t="s">
        <v>52</v>
      </c>
      <c r="DI43" s="27">
        <v>16.739089</v>
      </c>
      <c r="DJ43" s="22" t="s">
        <v>52</v>
      </c>
      <c r="DK43" s="64">
        <v>7.7600000000000002E-2</v>
      </c>
      <c r="DL43" s="51" t="s">
        <v>52</v>
      </c>
      <c r="DM43" s="118">
        <v>619.97655400000008</v>
      </c>
      <c r="DN43" s="51" t="s">
        <v>52</v>
      </c>
      <c r="DO43" s="121">
        <v>98.96</v>
      </c>
      <c r="DP43" s="22" t="s">
        <v>52</v>
      </c>
      <c r="DQ43" s="121">
        <v>83</v>
      </c>
      <c r="DR43" s="51" t="s">
        <v>52</v>
      </c>
      <c r="DS43" s="121">
        <v>35</v>
      </c>
      <c r="DT43" s="51" t="s">
        <v>52</v>
      </c>
      <c r="DU43" s="64">
        <v>2.214594</v>
      </c>
      <c r="DV43" s="124" t="s">
        <v>171</v>
      </c>
      <c r="DW43" s="24">
        <v>1.6628970000000001</v>
      </c>
      <c r="DX43" s="124" t="s">
        <v>171</v>
      </c>
      <c r="DY43" s="64" t="s">
        <v>53</v>
      </c>
      <c r="DZ43" s="51" t="s">
        <v>52</v>
      </c>
      <c r="EA43" s="64">
        <v>28.5</v>
      </c>
      <c r="EB43" s="51" t="s">
        <v>52</v>
      </c>
      <c r="EC43" s="121">
        <v>71.927834018999988</v>
      </c>
      <c r="ED43" s="22" t="s">
        <v>52</v>
      </c>
      <c r="EE43" s="64">
        <v>3.3281433471700002</v>
      </c>
      <c r="EF43" s="51" t="s">
        <v>52</v>
      </c>
      <c r="EG43" s="121">
        <v>105.39289633</v>
      </c>
      <c r="EH43" s="22" t="s">
        <v>52</v>
      </c>
      <c r="EI43" s="121">
        <v>4.8765915384899996</v>
      </c>
      <c r="EJ43" s="51" t="s">
        <v>52</v>
      </c>
      <c r="EK43" s="27" t="s">
        <v>56</v>
      </c>
      <c r="EL43" s="22" t="s">
        <v>52</v>
      </c>
      <c r="EM43" s="64">
        <v>33.01</v>
      </c>
      <c r="EN43" s="51" t="s">
        <v>52</v>
      </c>
      <c r="EO43" s="27" t="s">
        <v>53</v>
      </c>
      <c r="EP43" s="22" t="s">
        <v>52</v>
      </c>
      <c r="EQ43" s="121">
        <v>8.5034705478137873</v>
      </c>
      <c r="ER43" s="51" t="s">
        <v>52</v>
      </c>
      <c r="ES43" s="64">
        <v>16.968436877576178</v>
      </c>
      <c r="ET43" s="51"/>
      <c r="EU43" s="27">
        <v>2.89617608716555</v>
      </c>
      <c r="EV43" s="22" t="s">
        <v>52</v>
      </c>
      <c r="EW43" s="64">
        <v>29.988737549341</v>
      </c>
      <c r="EX43" s="51" t="s">
        <v>52</v>
      </c>
      <c r="EY43" s="61">
        <v>3800</v>
      </c>
      <c r="EZ43" s="22" t="s">
        <v>52</v>
      </c>
      <c r="FA43" s="55">
        <v>4.8383630241529687</v>
      </c>
      <c r="FB43" s="133">
        <v>4.3796712721612181</v>
      </c>
      <c r="FC43" s="55">
        <v>-4.2027679202991806</v>
      </c>
      <c r="FD43" s="46"/>
      <c r="FE43" s="55">
        <v>6.6942556386727858</v>
      </c>
      <c r="FF43" s="32"/>
      <c r="FG43" s="129">
        <v>4.1775435532791931</v>
      </c>
      <c r="FH43" s="32"/>
      <c r="FI43" s="24">
        <v>30.058847094128527</v>
      </c>
      <c r="FJ43" s="51">
        <v>7</v>
      </c>
      <c r="FK43" s="55">
        <v>3.9711025283333341</v>
      </c>
      <c r="FL43" s="32"/>
      <c r="FM43" s="55">
        <v>18.390782444453407</v>
      </c>
      <c r="FN43" s="32"/>
      <c r="FO43" s="55">
        <v>0.1007074147204321</v>
      </c>
      <c r="FP43" s="46"/>
      <c r="FQ43" s="55">
        <v>-0.59788207195711607</v>
      </c>
      <c r="FR43" s="32"/>
      <c r="FS43" s="55">
        <v>-10.242940014406651</v>
      </c>
      <c r="FT43" s="51" t="s">
        <v>52</v>
      </c>
      <c r="FU43" s="55">
        <v>-2.0531176007114125</v>
      </c>
      <c r="FV43" s="32"/>
      <c r="FW43" s="50">
        <v>6019.06</v>
      </c>
      <c r="FX43" s="32"/>
      <c r="FY43" s="50">
        <v>44797</v>
      </c>
      <c r="FZ43" s="51" t="s">
        <v>52</v>
      </c>
      <c r="GA43" s="28">
        <v>56.274560261439511</v>
      </c>
      <c r="GB43" s="51" t="s">
        <v>52</v>
      </c>
      <c r="GC43" s="31">
        <v>14.021482939064999</v>
      </c>
      <c r="GD43" s="32"/>
      <c r="GE43" s="31">
        <v>19.663862820568266</v>
      </c>
      <c r="GF43" s="32"/>
      <c r="GG43" s="129">
        <v>-5.6423798815032651</v>
      </c>
      <c r="GH43" s="32"/>
      <c r="GI43" s="21"/>
    </row>
    <row r="44" spans="1:191" ht="13.5" customHeight="1">
      <c r="A44" s="4" t="s">
        <v>107</v>
      </c>
      <c r="B44" s="37" t="s">
        <v>92</v>
      </c>
      <c r="C44" s="68">
        <v>36.197050000000004</v>
      </c>
      <c r="D44" s="94">
        <v>23.508362000000002</v>
      </c>
      <c r="E44" s="75">
        <v>0.28131037435099593</v>
      </c>
      <c r="F44" s="81">
        <v>649.45519040916315</v>
      </c>
      <c r="G44" s="84">
        <v>1.175</v>
      </c>
      <c r="H44" s="51" t="s">
        <v>52</v>
      </c>
      <c r="I44" s="87">
        <v>35.281584705746859</v>
      </c>
      <c r="J44" s="51" t="s">
        <v>52</v>
      </c>
      <c r="K44" s="23">
        <v>33.700000000000003</v>
      </c>
      <c r="L44" s="51">
        <v>7</v>
      </c>
      <c r="M44" s="23" t="s">
        <v>53</v>
      </c>
      <c r="N44" s="22" t="s">
        <v>52</v>
      </c>
      <c r="O44" s="101">
        <v>3.0796444416046143</v>
      </c>
      <c r="P44" s="22">
        <v>2</v>
      </c>
      <c r="Q44" s="101">
        <v>3.2149250507354736</v>
      </c>
      <c r="R44" s="51">
        <v>2</v>
      </c>
      <c r="S44" s="23">
        <v>2.9763252735137939</v>
      </c>
      <c r="T44" s="51">
        <v>2</v>
      </c>
      <c r="U44" s="101">
        <v>1.46</v>
      </c>
      <c r="V44" s="51" t="s">
        <v>52</v>
      </c>
      <c r="W44" s="101" t="s">
        <v>53</v>
      </c>
      <c r="X44" s="51"/>
      <c r="Y44" s="101" t="s">
        <v>53</v>
      </c>
      <c r="Z44" s="51" t="s">
        <v>52</v>
      </c>
      <c r="AA44" s="23" t="s">
        <v>53</v>
      </c>
      <c r="AB44" s="22" t="s">
        <v>52</v>
      </c>
      <c r="AC44" s="101" t="str">
        <f>[1]BS2017!$E41</f>
        <v>…</v>
      </c>
      <c r="AD44" s="51" t="s">
        <v>52</v>
      </c>
      <c r="AE44" s="106">
        <v>11.7</v>
      </c>
      <c r="AF44" s="22" t="s">
        <v>52</v>
      </c>
      <c r="AG44" s="101" t="s">
        <v>53</v>
      </c>
      <c r="AH44" s="51" t="s">
        <v>52</v>
      </c>
      <c r="AI44" s="109" t="s">
        <v>53</v>
      </c>
      <c r="AJ44" s="51" t="s">
        <v>52</v>
      </c>
      <c r="AK44" s="109">
        <v>4.12</v>
      </c>
      <c r="AL44" s="51" t="s">
        <v>52</v>
      </c>
      <c r="AM44" s="109">
        <v>2.2000000000000002</v>
      </c>
      <c r="AN44" s="51">
        <v>6</v>
      </c>
      <c r="AO44" s="112" t="s">
        <v>53</v>
      </c>
      <c r="AP44" s="51" t="s">
        <v>52</v>
      </c>
      <c r="AQ44" s="109" t="s">
        <v>53</v>
      </c>
      <c r="AR44" s="51" t="s">
        <v>52</v>
      </c>
      <c r="AS44" s="23" t="s">
        <v>53</v>
      </c>
      <c r="AT44" s="22"/>
      <c r="AU44" s="101" t="s">
        <v>53</v>
      </c>
      <c r="AV44" s="51" t="s">
        <v>52</v>
      </c>
      <c r="AW44" s="23" t="s">
        <v>53</v>
      </c>
      <c r="AX44" s="22" t="s">
        <v>52</v>
      </c>
      <c r="AY44" s="101" t="s">
        <v>53</v>
      </c>
      <c r="AZ44" s="51" t="s">
        <v>52</v>
      </c>
      <c r="BA44" s="23">
        <v>4.4063773511925888</v>
      </c>
      <c r="BB44" s="22">
        <v>7</v>
      </c>
      <c r="BC44" s="101" t="s">
        <v>53</v>
      </c>
      <c r="BD44" s="51" t="s">
        <v>52</v>
      </c>
      <c r="BE44" s="23" t="s">
        <v>53</v>
      </c>
      <c r="BF44" s="22" t="s">
        <v>52</v>
      </c>
      <c r="BG44" s="64" t="s">
        <v>53</v>
      </c>
      <c r="BH44" s="51" t="s">
        <v>52</v>
      </c>
      <c r="BI44" s="64" t="s">
        <v>53</v>
      </c>
      <c r="BJ44" s="51" t="s">
        <v>52</v>
      </c>
      <c r="BK44" s="24" t="s">
        <v>53</v>
      </c>
      <c r="BL44" s="51" t="s">
        <v>52</v>
      </c>
      <c r="BM44" s="64" t="s">
        <v>53</v>
      </c>
      <c r="BN44" s="25"/>
      <c r="BO44" s="22" t="s">
        <v>52</v>
      </c>
      <c r="BP44" s="64" t="s">
        <v>53</v>
      </c>
      <c r="BQ44" s="51" t="s">
        <v>52</v>
      </c>
      <c r="BR44" s="64" t="s">
        <v>53</v>
      </c>
      <c r="BS44" s="51" t="s">
        <v>52</v>
      </c>
      <c r="BT44" s="24" t="s">
        <v>53</v>
      </c>
      <c r="BU44" s="51" t="s">
        <v>52</v>
      </c>
      <c r="BV44" s="115" t="s">
        <v>53</v>
      </c>
      <c r="BW44" s="51" t="s">
        <v>52</v>
      </c>
      <c r="BX44" s="64" t="s">
        <v>53</v>
      </c>
      <c r="BY44" s="51" t="s">
        <v>52</v>
      </c>
      <c r="BZ44" s="64" t="s">
        <v>53</v>
      </c>
      <c r="CA44" s="51" t="s">
        <v>52</v>
      </c>
      <c r="CB44" s="64" t="s">
        <v>53</v>
      </c>
      <c r="CC44" s="51" t="s">
        <v>52</v>
      </c>
      <c r="CD44" s="64" t="s">
        <v>53</v>
      </c>
      <c r="CE44" s="22" t="s">
        <v>52</v>
      </c>
      <c r="CF44" s="64" t="s">
        <v>53</v>
      </c>
      <c r="CG44" s="51" t="s">
        <v>52</v>
      </c>
      <c r="CH44" s="24" t="s">
        <v>53</v>
      </c>
      <c r="CI44" s="51" t="s">
        <v>52</v>
      </c>
      <c r="CJ44" s="64" t="s">
        <v>53</v>
      </c>
      <c r="CK44" s="51" t="s">
        <v>52</v>
      </c>
      <c r="CL44" s="64" t="s">
        <v>53</v>
      </c>
      <c r="CM44" s="51"/>
      <c r="CN44" s="64">
        <v>1.9082067654603492</v>
      </c>
      <c r="CO44" s="26">
        <v>2015</v>
      </c>
      <c r="CP44" s="51" t="s">
        <v>52</v>
      </c>
      <c r="CQ44" s="101">
        <v>3.9</v>
      </c>
      <c r="CR44" s="22">
        <v>8</v>
      </c>
      <c r="CS44" s="101">
        <v>3.6</v>
      </c>
      <c r="CT44" s="51">
        <v>8</v>
      </c>
      <c r="CU44" s="23">
        <v>4.2</v>
      </c>
      <c r="CV44" s="51">
        <v>8</v>
      </c>
      <c r="CW44" s="101" t="s">
        <v>53</v>
      </c>
      <c r="CX44" s="22" t="s">
        <v>52</v>
      </c>
      <c r="CY44" s="101" t="s">
        <v>53</v>
      </c>
      <c r="CZ44" s="51" t="s">
        <v>52</v>
      </c>
      <c r="DA44" s="23" t="s">
        <v>53</v>
      </c>
      <c r="DB44" s="51" t="s">
        <v>52</v>
      </c>
      <c r="DC44" s="24" t="s">
        <v>53</v>
      </c>
      <c r="DD44" s="22" t="s">
        <v>52</v>
      </c>
      <c r="DE44" s="64" t="s">
        <v>53</v>
      </c>
      <c r="DF44" s="51" t="s">
        <v>52</v>
      </c>
      <c r="DG44" s="64" t="s">
        <v>53</v>
      </c>
      <c r="DH44" s="51" t="s">
        <v>52</v>
      </c>
      <c r="DI44" s="27">
        <v>249.66034300000001</v>
      </c>
      <c r="DJ44" s="22" t="s">
        <v>52</v>
      </c>
      <c r="DK44" s="64">
        <v>0.26769999999999999</v>
      </c>
      <c r="DL44" s="51" t="s">
        <v>52</v>
      </c>
      <c r="DM44" s="118" t="s">
        <v>53</v>
      </c>
      <c r="DN44" s="51" t="s">
        <v>52</v>
      </c>
      <c r="DO44" s="121" t="s">
        <v>53</v>
      </c>
      <c r="DP44" s="22" t="s">
        <v>52</v>
      </c>
      <c r="DQ44" s="121" t="s">
        <v>53</v>
      </c>
      <c r="DR44" s="51" t="s">
        <v>52</v>
      </c>
      <c r="DS44" s="121" t="s">
        <v>53</v>
      </c>
      <c r="DT44" s="51" t="s">
        <v>52</v>
      </c>
      <c r="DU44" s="64" t="s">
        <v>53</v>
      </c>
      <c r="DV44" s="124"/>
      <c r="DW44" s="24" t="s">
        <v>53</v>
      </c>
      <c r="DX44" s="124"/>
      <c r="DY44" s="64" t="s">
        <v>53</v>
      </c>
      <c r="DZ44" s="51" t="s">
        <v>52</v>
      </c>
      <c r="EA44" s="64" t="s">
        <v>53</v>
      </c>
      <c r="EB44" s="51" t="s">
        <v>52</v>
      </c>
      <c r="EC44" s="121">
        <v>210.3</v>
      </c>
      <c r="ED44" s="22">
        <v>2</v>
      </c>
      <c r="EE44" s="64" t="s">
        <v>54</v>
      </c>
      <c r="EF44" s="51" t="s">
        <v>52</v>
      </c>
      <c r="EG44" s="121">
        <v>140.143613364</v>
      </c>
      <c r="EH44" s="22">
        <v>2</v>
      </c>
      <c r="EI44" s="121" t="s">
        <v>54</v>
      </c>
      <c r="EJ44" s="51" t="s">
        <v>52</v>
      </c>
      <c r="EK44" s="27" t="s">
        <v>53</v>
      </c>
      <c r="EL44" s="22" t="s">
        <v>52</v>
      </c>
      <c r="EM44" s="64" t="s">
        <v>53</v>
      </c>
      <c r="EN44" s="51" t="s">
        <v>52</v>
      </c>
      <c r="EO44" s="27" t="s">
        <v>53</v>
      </c>
      <c r="EP44" s="22" t="s">
        <v>52</v>
      </c>
      <c r="EQ44" s="121" t="s">
        <v>53</v>
      </c>
      <c r="ER44" s="51" t="s">
        <v>52</v>
      </c>
      <c r="ES44" s="64" t="s">
        <v>53</v>
      </c>
      <c r="ET44" s="51"/>
      <c r="EU44" s="27">
        <v>24.260153521441499</v>
      </c>
      <c r="EV44" s="22" t="s">
        <v>52</v>
      </c>
      <c r="EW44" s="64">
        <v>78.036873143419598</v>
      </c>
      <c r="EX44" s="51" t="s">
        <v>52</v>
      </c>
      <c r="EY44" s="61" t="s">
        <v>53</v>
      </c>
      <c r="EZ44" s="22" t="s">
        <v>52</v>
      </c>
      <c r="FA44" s="55">
        <v>0.71956107579291828</v>
      </c>
      <c r="FB44" s="133">
        <v>1.5027282489856519</v>
      </c>
      <c r="FC44" s="55">
        <v>-6.9051636253555815</v>
      </c>
      <c r="FD44" s="46"/>
      <c r="FE44" s="55">
        <v>1.9455689719285241</v>
      </c>
      <c r="FF44" s="32"/>
      <c r="FG44" s="129">
        <v>1.2601640606409115</v>
      </c>
      <c r="FH44" s="32"/>
      <c r="FI44" s="24">
        <v>20.935771953245062</v>
      </c>
      <c r="FJ44" s="51" t="s">
        <v>52</v>
      </c>
      <c r="FK44" s="55">
        <v>1.3924732479518864</v>
      </c>
      <c r="FL44" s="32"/>
      <c r="FM44" s="55">
        <v>3.5548089459432441</v>
      </c>
      <c r="FN44" s="32"/>
      <c r="FO44" s="55">
        <v>-7.3007043654032771</v>
      </c>
      <c r="FP44" s="46"/>
      <c r="FQ44" s="55">
        <v>-8.0173745758603925</v>
      </c>
      <c r="FR44" s="32"/>
      <c r="FS44" s="55">
        <v>13.112356570834857</v>
      </c>
      <c r="FT44" s="51" t="s">
        <v>52</v>
      </c>
      <c r="FU44" s="55">
        <v>13.401013548795317</v>
      </c>
      <c r="FV44" s="32"/>
      <c r="FW44" s="50">
        <v>434204</v>
      </c>
      <c r="FX44" s="32"/>
      <c r="FY44" s="50">
        <v>158954</v>
      </c>
      <c r="FZ44" s="51" t="s">
        <v>52</v>
      </c>
      <c r="GA44" s="28" t="s">
        <v>53</v>
      </c>
      <c r="GB44" s="51" t="s">
        <v>52</v>
      </c>
      <c r="GC44" s="31">
        <v>11.10321312927047</v>
      </c>
      <c r="GD44" s="32"/>
      <c r="GE44" s="31">
        <v>11.446846442603331</v>
      </c>
      <c r="GF44" s="32"/>
      <c r="GG44" s="129">
        <v>-0.34363331333286151</v>
      </c>
      <c r="GH44" s="32"/>
      <c r="GI44" s="21"/>
    </row>
    <row r="45" spans="1:191" ht="13.5" customHeight="1">
      <c r="A45" s="159" t="s">
        <v>197</v>
      </c>
      <c r="B45" s="36" t="s">
        <v>93</v>
      </c>
      <c r="C45" s="67">
        <v>141.376</v>
      </c>
      <c r="D45" s="93">
        <v>8.6466000000000012</v>
      </c>
      <c r="E45" s="73">
        <v>2.3083062564257073</v>
      </c>
      <c r="F45" s="80">
        <v>61.160310095065647</v>
      </c>
      <c r="G45" s="83">
        <v>3.4540000000000002</v>
      </c>
      <c r="H45" s="49" t="s">
        <v>52</v>
      </c>
      <c r="I45" s="86">
        <v>60.885080337693729</v>
      </c>
      <c r="J45" s="49" t="s">
        <v>52</v>
      </c>
      <c r="K45" s="15">
        <v>30.76</v>
      </c>
      <c r="L45" s="49" t="s">
        <v>52</v>
      </c>
      <c r="M45" s="15">
        <v>19.510000000000002</v>
      </c>
      <c r="N45" s="8" t="s">
        <v>52</v>
      </c>
      <c r="O45" s="100">
        <v>3.74</v>
      </c>
      <c r="P45" s="8">
        <v>1</v>
      </c>
      <c r="Q45" s="100">
        <v>3.6</v>
      </c>
      <c r="R45" s="49">
        <v>1</v>
      </c>
      <c r="S45" s="15">
        <v>3.85</v>
      </c>
      <c r="T45" s="49">
        <v>1</v>
      </c>
      <c r="U45" s="100">
        <v>32</v>
      </c>
      <c r="V45" s="49" t="s">
        <v>52</v>
      </c>
      <c r="W45" s="100">
        <v>33.200000000000003</v>
      </c>
      <c r="X45" s="49"/>
      <c r="Y45" s="100">
        <v>26.8</v>
      </c>
      <c r="Z45" s="49">
        <v>4</v>
      </c>
      <c r="AA45" s="15">
        <v>9.9</v>
      </c>
      <c r="AB45" s="8">
        <v>4</v>
      </c>
      <c r="AC45" s="100">
        <f>[1]BS2017!$E42</f>
        <v>6.6</v>
      </c>
      <c r="AD45" s="49">
        <v>4</v>
      </c>
      <c r="AE45" s="105">
        <v>32</v>
      </c>
      <c r="AF45" s="8" t="s">
        <v>52</v>
      </c>
      <c r="AG45" s="100">
        <v>87.4</v>
      </c>
      <c r="AH45" s="49">
        <v>4</v>
      </c>
      <c r="AI45" s="108">
        <v>44.8</v>
      </c>
      <c r="AJ45" s="49" t="s">
        <v>52</v>
      </c>
      <c r="AK45" s="108">
        <v>38.5</v>
      </c>
      <c r="AL45" s="49" t="s">
        <v>52</v>
      </c>
      <c r="AM45" s="108">
        <v>20.5</v>
      </c>
      <c r="AN45" s="49" t="s">
        <v>52</v>
      </c>
      <c r="AO45" s="111">
        <v>0.19</v>
      </c>
      <c r="AP45" s="49" t="s">
        <v>52</v>
      </c>
      <c r="AQ45" s="108">
        <v>87</v>
      </c>
      <c r="AR45" s="49" t="s">
        <v>52</v>
      </c>
      <c r="AS45" s="15">
        <v>0.01</v>
      </c>
      <c r="AT45" s="8"/>
      <c r="AU45" s="100">
        <v>28.760560000000002</v>
      </c>
      <c r="AV45" s="49" t="s">
        <v>52</v>
      </c>
      <c r="AW45" s="15">
        <v>18.8</v>
      </c>
      <c r="AX45" s="8" t="s">
        <v>52</v>
      </c>
      <c r="AY45" s="100">
        <v>50.8</v>
      </c>
      <c r="AZ45" s="49" t="s">
        <v>52</v>
      </c>
      <c r="BA45" s="15">
        <v>54</v>
      </c>
      <c r="BB45" s="8">
        <v>3</v>
      </c>
      <c r="BC45" s="100">
        <v>92</v>
      </c>
      <c r="BD45" s="49" t="s">
        <v>52</v>
      </c>
      <c r="BE45" s="15">
        <v>7.5425800000000001</v>
      </c>
      <c r="BF45" s="8" t="s">
        <v>52</v>
      </c>
      <c r="BG45" s="63">
        <v>14.90095</v>
      </c>
      <c r="BH45" s="49">
        <v>8</v>
      </c>
      <c r="BI45" s="63">
        <v>14.028269999999999</v>
      </c>
      <c r="BJ45" s="49">
        <v>8</v>
      </c>
      <c r="BK45" s="9">
        <v>15.69556</v>
      </c>
      <c r="BL45" s="49">
        <v>8</v>
      </c>
      <c r="BM45" s="63">
        <v>100</v>
      </c>
      <c r="BN45" s="11"/>
      <c r="BO45" s="8">
        <v>8</v>
      </c>
      <c r="BP45" s="63">
        <v>100</v>
      </c>
      <c r="BQ45" s="49">
        <v>8</v>
      </c>
      <c r="BR45" s="9" t="s">
        <v>53</v>
      </c>
      <c r="BS45" s="49" t="s">
        <v>52</v>
      </c>
      <c r="BT45" s="9" t="s">
        <v>53</v>
      </c>
      <c r="BU45" s="49" t="s">
        <v>52</v>
      </c>
      <c r="BV45" s="114">
        <v>19</v>
      </c>
      <c r="BW45" s="49" t="s">
        <v>52</v>
      </c>
      <c r="BX45" s="63">
        <v>73.773295099999999</v>
      </c>
      <c r="BY45" s="49" t="s">
        <v>52</v>
      </c>
      <c r="BZ45" s="63">
        <v>93.061793399999999</v>
      </c>
      <c r="CA45" s="49" t="s">
        <v>52</v>
      </c>
      <c r="CB45" s="63">
        <v>66.717779699999994</v>
      </c>
      <c r="CC45" s="49" t="s">
        <v>52</v>
      </c>
      <c r="CD45" s="63">
        <v>95.027956900000007</v>
      </c>
      <c r="CE45" s="8" t="s">
        <v>52</v>
      </c>
      <c r="CF45" s="63">
        <v>93.810734100000005</v>
      </c>
      <c r="CG45" s="49" t="s">
        <v>52</v>
      </c>
      <c r="CH45" s="9">
        <v>95.4732044</v>
      </c>
      <c r="CI45" s="49" t="s">
        <v>52</v>
      </c>
      <c r="CJ45" s="63">
        <v>99.989761352539105</v>
      </c>
      <c r="CK45" s="49" t="s">
        <v>52</v>
      </c>
      <c r="CL45" s="63">
        <v>40.713640566870403</v>
      </c>
      <c r="CM45" s="49"/>
      <c r="CN45" s="63">
        <v>2.58</v>
      </c>
      <c r="CO45" s="7">
        <v>2015</v>
      </c>
      <c r="CP45" s="49" t="s">
        <v>52</v>
      </c>
      <c r="CQ45" s="100">
        <v>11.5</v>
      </c>
      <c r="CR45" s="8">
        <v>1</v>
      </c>
      <c r="CS45" s="100">
        <v>10.5</v>
      </c>
      <c r="CT45" s="49">
        <v>1</v>
      </c>
      <c r="CU45" s="15">
        <v>12.3</v>
      </c>
      <c r="CV45" s="49">
        <v>1</v>
      </c>
      <c r="CW45" s="100" t="s">
        <v>53</v>
      </c>
      <c r="CX45" s="8" t="s">
        <v>52</v>
      </c>
      <c r="CY45" s="100" t="s">
        <v>53</v>
      </c>
      <c r="CZ45" s="49" t="s">
        <v>52</v>
      </c>
      <c r="DA45" s="15" t="s">
        <v>53</v>
      </c>
      <c r="DB45" s="49" t="s">
        <v>52</v>
      </c>
      <c r="DC45" s="9">
        <v>6.5096357792356656</v>
      </c>
      <c r="DD45" s="8">
        <v>5</v>
      </c>
      <c r="DE45" s="63">
        <v>10.400234422802169</v>
      </c>
      <c r="DF45" s="49">
        <v>5</v>
      </c>
      <c r="DG45" s="63">
        <v>16.03</v>
      </c>
      <c r="DH45" s="49" t="s">
        <v>52</v>
      </c>
      <c r="DI45" s="16">
        <v>4.6608580000000002</v>
      </c>
      <c r="DJ45" s="8" t="s">
        <v>52</v>
      </c>
      <c r="DK45" s="63">
        <v>0.22339999999999999</v>
      </c>
      <c r="DL45" s="49" t="s">
        <v>52</v>
      </c>
      <c r="DM45" s="117">
        <v>214.48164</v>
      </c>
      <c r="DN45" s="49" t="s">
        <v>52</v>
      </c>
      <c r="DO45" s="120" t="s">
        <v>53</v>
      </c>
      <c r="DP45" s="8" t="s">
        <v>52</v>
      </c>
      <c r="DQ45" s="120" t="s">
        <v>53</v>
      </c>
      <c r="DR45" s="49" t="s">
        <v>52</v>
      </c>
      <c r="DS45" s="120" t="s">
        <v>53</v>
      </c>
      <c r="DT45" s="49" t="s">
        <v>52</v>
      </c>
      <c r="DU45" s="63" t="s">
        <v>53</v>
      </c>
      <c r="DV45" s="123"/>
      <c r="DW45" s="9" t="s">
        <v>53</v>
      </c>
      <c r="DX45" s="123"/>
      <c r="DY45" s="63" t="s">
        <v>53</v>
      </c>
      <c r="DZ45" s="49" t="s">
        <v>52</v>
      </c>
      <c r="EA45" s="63">
        <v>50.7</v>
      </c>
      <c r="EB45" s="49" t="s">
        <v>52</v>
      </c>
      <c r="EC45" s="120">
        <v>13.589</v>
      </c>
      <c r="ED45" s="8">
        <v>2</v>
      </c>
      <c r="EE45" s="63">
        <v>1.78169660417</v>
      </c>
      <c r="EF45" s="49">
        <v>2</v>
      </c>
      <c r="EG45" s="120">
        <v>19.038781152199999</v>
      </c>
      <c r="EH45" s="8">
        <v>2</v>
      </c>
      <c r="EI45" s="120">
        <v>2.49623458138</v>
      </c>
      <c r="EJ45" s="49">
        <v>2</v>
      </c>
      <c r="EK45" s="16" t="s">
        <v>53</v>
      </c>
      <c r="EL45" s="8" t="s">
        <v>52</v>
      </c>
      <c r="EM45" s="63">
        <v>2.97</v>
      </c>
      <c r="EN45" s="49" t="s">
        <v>52</v>
      </c>
      <c r="EO45" s="16">
        <v>88.4</v>
      </c>
      <c r="EP45" s="8">
        <v>4</v>
      </c>
      <c r="EQ45" s="120">
        <v>28.75988403259721</v>
      </c>
      <c r="ER45" s="49" t="s">
        <v>52</v>
      </c>
      <c r="ES45" s="63">
        <v>5.633625876125115</v>
      </c>
      <c r="ET45" s="49"/>
      <c r="EU45" s="16">
        <v>6.9683303323057402E-2</v>
      </c>
      <c r="EV45" s="8" t="s">
        <v>52</v>
      </c>
      <c r="EW45" s="63">
        <v>18.980000000495</v>
      </c>
      <c r="EX45" s="49" t="s">
        <v>52</v>
      </c>
      <c r="EY45" s="60">
        <v>1280</v>
      </c>
      <c r="EZ45" s="8" t="s">
        <v>52</v>
      </c>
      <c r="FA45" s="54">
        <v>6</v>
      </c>
      <c r="FB45" s="132">
        <v>6.8999999999999915</v>
      </c>
      <c r="FC45" s="54">
        <v>5.2</v>
      </c>
      <c r="FD45" s="45"/>
      <c r="FE45" s="54">
        <v>16</v>
      </c>
      <c r="FF45" s="30"/>
      <c r="FG45" s="128">
        <v>-0.3</v>
      </c>
      <c r="FH45" s="30"/>
      <c r="FI45" s="9">
        <v>23.885364829010726</v>
      </c>
      <c r="FJ45" s="49">
        <v>6</v>
      </c>
      <c r="FK45" s="54">
        <v>6.1</v>
      </c>
      <c r="FL45" s="30"/>
      <c r="FM45" s="54">
        <v>27.9</v>
      </c>
      <c r="FN45" s="30"/>
      <c r="FO45" s="54">
        <v>0.90949921401302447</v>
      </c>
      <c r="FP45" s="45"/>
      <c r="FQ45" s="54">
        <v>-11.761623336923932</v>
      </c>
      <c r="FR45" s="30"/>
      <c r="FS45" s="54">
        <v>-29.552423951572937</v>
      </c>
      <c r="FT45" s="49" t="s">
        <v>52</v>
      </c>
      <c r="FU45" s="54">
        <v>-4.8</v>
      </c>
      <c r="FV45" s="30"/>
      <c r="FW45" s="48">
        <v>744.6</v>
      </c>
      <c r="FX45" s="30"/>
      <c r="FY45" s="48">
        <v>2183.3008</v>
      </c>
      <c r="FZ45" s="49" t="s">
        <v>52</v>
      </c>
      <c r="GA45" s="14">
        <v>20.147575378439182</v>
      </c>
      <c r="GB45" s="49" t="s">
        <v>52</v>
      </c>
      <c r="GC45" s="29">
        <v>32.1</v>
      </c>
      <c r="GD45" s="30"/>
      <c r="GE45" s="29">
        <v>33.799999999999997</v>
      </c>
      <c r="GF45" s="30"/>
      <c r="GG45" s="128">
        <v>-1.6999999999999957</v>
      </c>
      <c r="GH45" s="30"/>
      <c r="GI45" s="21"/>
    </row>
    <row r="46" spans="1:191" ht="13.5" customHeight="1">
      <c r="A46" s="159"/>
      <c r="B46" s="36" t="s">
        <v>94</v>
      </c>
      <c r="C46" s="67">
        <v>513.12</v>
      </c>
      <c r="D46" s="93">
        <v>67.454999999999998</v>
      </c>
      <c r="E46" s="73">
        <v>0.37206621311538512</v>
      </c>
      <c r="F46" s="80">
        <v>131.46047708138448</v>
      </c>
      <c r="G46" s="83">
        <v>1.4970000000000001</v>
      </c>
      <c r="H46" s="49" t="s">
        <v>52</v>
      </c>
      <c r="I46" s="86">
        <v>39.242103980329226</v>
      </c>
      <c r="J46" s="49" t="s">
        <v>52</v>
      </c>
      <c r="K46" s="15">
        <v>37.85</v>
      </c>
      <c r="L46" s="49">
        <v>5</v>
      </c>
      <c r="M46" s="15">
        <v>0.04</v>
      </c>
      <c r="N46" s="8">
        <v>5</v>
      </c>
      <c r="O46" s="100">
        <v>0.11</v>
      </c>
      <c r="P46" s="8" t="s">
        <v>52</v>
      </c>
      <c r="Q46" s="100">
        <v>0.11</v>
      </c>
      <c r="R46" s="49" t="s">
        <v>52</v>
      </c>
      <c r="S46" s="15">
        <v>0.11</v>
      </c>
      <c r="T46" s="49" t="s">
        <v>52</v>
      </c>
      <c r="U46" s="100">
        <v>10.53</v>
      </c>
      <c r="V46" s="49">
        <v>6</v>
      </c>
      <c r="W46" s="100">
        <v>7.4</v>
      </c>
      <c r="X46" s="49"/>
      <c r="Y46" s="100">
        <v>16.3</v>
      </c>
      <c r="Z46" s="49">
        <v>4</v>
      </c>
      <c r="AA46" s="15">
        <v>6.7</v>
      </c>
      <c r="AB46" s="8">
        <v>4</v>
      </c>
      <c r="AC46" s="100">
        <f>[1]BS2017!$E43</f>
        <v>10.9</v>
      </c>
      <c r="AD46" s="49">
        <v>4</v>
      </c>
      <c r="AE46" s="105">
        <v>20</v>
      </c>
      <c r="AF46" s="8" t="s">
        <v>52</v>
      </c>
      <c r="AG46" s="100">
        <v>99.6</v>
      </c>
      <c r="AH46" s="49">
        <v>4</v>
      </c>
      <c r="AI46" s="108">
        <v>12.3</v>
      </c>
      <c r="AJ46" s="49" t="s">
        <v>52</v>
      </c>
      <c r="AK46" s="108">
        <v>10.5</v>
      </c>
      <c r="AL46" s="49" t="s">
        <v>52</v>
      </c>
      <c r="AM46" s="108">
        <v>6.7</v>
      </c>
      <c r="AN46" s="49" t="s">
        <v>52</v>
      </c>
      <c r="AO46" s="111">
        <v>0.11</v>
      </c>
      <c r="AP46" s="49" t="s">
        <v>52</v>
      </c>
      <c r="AQ46" s="108">
        <v>172</v>
      </c>
      <c r="AR46" s="49" t="s">
        <v>52</v>
      </c>
      <c r="AS46" s="15">
        <v>6.48</v>
      </c>
      <c r="AT46" s="8"/>
      <c r="AU46" s="100">
        <v>16.160630000000001</v>
      </c>
      <c r="AV46" s="49" t="s">
        <v>52</v>
      </c>
      <c r="AW46" s="15">
        <v>36.200000000000003</v>
      </c>
      <c r="AX46" s="8" t="s">
        <v>52</v>
      </c>
      <c r="AY46" s="100">
        <v>89.2</v>
      </c>
      <c r="AZ46" s="49" t="s">
        <v>52</v>
      </c>
      <c r="BA46" s="15">
        <v>60</v>
      </c>
      <c r="BB46" s="8">
        <v>4</v>
      </c>
      <c r="BC46" s="100">
        <v>64</v>
      </c>
      <c r="BD46" s="49" t="s">
        <v>52</v>
      </c>
      <c r="BE46" s="15">
        <v>1.86497</v>
      </c>
      <c r="BF46" s="8" t="s">
        <v>52</v>
      </c>
      <c r="BG46" s="63">
        <v>91.877210000000005</v>
      </c>
      <c r="BH46" s="49" t="s">
        <v>52</v>
      </c>
      <c r="BI46" s="63">
        <v>85.307739999999995</v>
      </c>
      <c r="BJ46" s="49" t="s">
        <v>52</v>
      </c>
      <c r="BK46" s="9">
        <v>98.086110000000005</v>
      </c>
      <c r="BL46" s="49" t="s">
        <v>52</v>
      </c>
      <c r="BM46" s="63" t="s">
        <v>53</v>
      </c>
      <c r="BN46" s="11"/>
      <c r="BO46" s="8"/>
      <c r="BP46" s="63">
        <v>100</v>
      </c>
      <c r="BQ46" s="49" t="s">
        <v>52</v>
      </c>
      <c r="BR46" s="63">
        <v>100</v>
      </c>
      <c r="BS46" s="49" t="s">
        <v>52</v>
      </c>
      <c r="BT46" s="9">
        <v>100</v>
      </c>
      <c r="BU46" s="49" t="s">
        <v>52</v>
      </c>
      <c r="BV46" s="114">
        <v>4.8</v>
      </c>
      <c r="BW46" s="49" t="s">
        <v>52</v>
      </c>
      <c r="BX46" s="63">
        <v>97.809613299999995</v>
      </c>
      <c r="BY46" s="49" t="s">
        <v>52</v>
      </c>
      <c r="BZ46" s="63">
        <v>97.635469299999997</v>
      </c>
      <c r="CA46" s="49" t="s">
        <v>52</v>
      </c>
      <c r="CB46" s="63">
        <v>97.986376800000002</v>
      </c>
      <c r="CC46" s="49" t="s">
        <v>52</v>
      </c>
      <c r="CD46" s="63">
        <v>92.973503600000001</v>
      </c>
      <c r="CE46" s="8" t="s">
        <v>52</v>
      </c>
      <c r="CF46" s="63">
        <v>89.9157151</v>
      </c>
      <c r="CG46" s="49" t="s">
        <v>52</v>
      </c>
      <c r="CH46" s="9">
        <v>96.077341200000006</v>
      </c>
      <c r="CI46" s="49" t="s">
        <v>52</v>
      </c>
      <c r="CJ46" s="63">
        <v>100</v>
      </c>
      <c r="CK46" s="49" t="s">
        <v>52</v>
      </c>
      <c r="CL46" s="63">
        <v>23.585968418614399</v>
      </c>
      <c r="CM46" s="49"/>
      <c r="CN46" s="63">
        <v>2.83</v>
      </c>
      <c r="CO46" s="7">
        <v>2015</v>
      </c>
      <c r="CP46" s="49" t="s">
        <v>52</v>
      </c>
      <c r="CQ46" s="100">
        <v>0.2</v>
      </c>
      <c r="CR46" s="8" t="s">
        <v>52</v>
      </c>
      <c r="CS46" s="100">
        <v>0.2</v>
      </c>
      <c r="CT46" s="49" t="s">
        <v>52</v>
      </c>
      <c r="CU46" s="15">
        <v>0.2</v>
      </c>
      <c r="CV46" s="49" t="s">
        <v>52</v>
      </c>
      <c r="CW46" s="100">
        <v>13.81</v>
      </c>
      <c r="CX46" s="8">
        <v>6</v>
      </c>
      <c r="CY46" s="100">
        <v>18.510000000000002</v>
      </c>
      <c r="CZ46" s="49">
        <v>6</v>
      </c>
      <c r="DA46" s="15">
        <v>9.18</v>
      </c>
      <c r="DB46" s="49">
        <v>6</v>
      </c>
      <c r="DC46" s="9">
        <v>12.622661007861636</v>
      </c>
      <c r="DD46" s="8" t="s">
        <v>52</v>
      </c>
      <c r="DE46" s="63">
        <v>113.5449396057796</v>
      </c>
      <c r="DF46" s="49" t="s">
        <v>52</v>
      </c>
      <c r="DG46" s="63">
        <v>82.34</v>
      </c>
      <c r="DH46" s="49" t="s">
        <v>52</v>
      </c>
      <c r="DI46" s="16">
        <v>243.524407</v>
      </c>
      <c r="DJ46" s="8" t="s">
        <v>52</v>
      </c>
      <c r="DK46" s="63">
        <v>0.2445</v>
      </c>
      <c r="DL46" s="49" t="s">
        <v>52</v>
      </c>
      <c r="DM46" s="117">
        <v>168.03808500000002</v>
      </c>
      <c r="DN46" s="49" t="s">
        <v>52</v>
      </c>
      <c r="DO46" s="120">
        <v>97</v>
      </c>
      <c r="DP46" s="8" t="s">
        <v>52</v>
      </c>
      <c r="DQ46" s="120">
        <v>97</v>
      </c>
      <c r="DR46" s="49" t="s">
        <v>52</v>
      </c>
      <c r="DS46" s="120">
        <v>21</v>
      </c>
      <c r="DT46" s="49" t="s">
        <v>52</v>
      </c>
      <c r="DU46" s="63">
        <v>4.8861920000000003</v>
      </c>
      <c r="DV46" s="123" t="s">
        <v>167</v>
      </c>
      <c r="DW46" s="9">
        <v>3.4725060000000001</v>
      </c>
      <c r="DX46" s="123" t="s">
        <v>167</v>
      </c>
      <c r="DY46" s="63">
        <v>25</v>
      </c>
      <c r="DZ46" s="49" t="s">
        <v>52</v>
      </c>
      <c r="EA46" s="63">
        <v>27.3</v>
      </c>
      <c r="EB46" s="49" t="s">
        <v>52</v>
      </c>
      <c r="EC46" s="120">
        <v>750.57516954799996</v>
      </c>
      <c r="ED46" s="8" t="s">
        <v>52</v>
      </c>
      <c r="EE46" s="63">
        <v>11.13596489</v>
      </c>
      <c r="EF46" s="49" t="s">
        <v>52</v>
      </c>
      <c r="EG46" s="120">
        <v>600.94413005900003</v>
      </c>
      <c r="EH46" s="8" t="s">
        <v>52</v>
      </c>
      <c r="EI46" s="120">
        <v>8.91595273155</v>
      </c>
      <c r="EJ46" s="49" t="s">
        <v>52</v>
      </c>
      <c r="EK46" s="16" t="s">
        <v>53</v>
      </c>
      <c r="EL46" s="8" t="s">
        <v>52</v>
      </c>
      <c r="EM46" s="63">
        <v>32.1</v>
      </c>
      <c r="EN46" s="49" t="s">
        <v>52</v>
      </c>
      <c r="EO46" s="16">
        <v>99.4</v>
      </c>
      <c r="EP46" s="8">
        <v>4</v>
      </c>
      <c r="EQ46" s="120">
        <v>1.4916895127946779</v>
      </c>
      <c r="ER46" s="49" t="s">
        <v>52</v>
      </c>
      <c r="ES46" s="63">
        <v>0.53884080094274966</v>
      </c>
      <c r="ET46" s="49"/>
      <c r="EU46" s="16">
        <v>9.2417374727573502</v>
      </c>
      <c r="EV46" s="8" t="s">
        <v>52</v>
      </c>
      <c r="EW46" s="63">
        <v>39.316126736500401</v>
      </c>
      <c r="EX46" s="49" t="s">
        <v>52</v>
      </c>
      <c r="EY46" s="60">
        <v>5720</v>
      </c>
      <c r="EZ46" s="8" t="s">
        <v>52</v>
      </c>
      <c r="FA46" s="54">
        <v>2.9412354231057551</v>
      </c>
      <c r="FB46" s="132">
        <v>3.2299607524499461</v>
      </c>
      <c r="FC46" s="54">
        <v>0.62438791430235541</v>
      </c>
      <c r="FD46" s="45"/>
      <c r="FE46" s="54">
        <v>2.0421165544272144</v>
      </c>
      <c r="FF46" s="30"/>
      <c r="FG46" s="128">
        <v>4.6550152704127195</v>
      </c>
      <c r="FH46" s="30"/>
      <c r="FI46" s="9">
        <v>22.007367784150372</v>
      </c>
      <c r="FJ46" s="49" t="s">
        <v>52</v>
      </c>
      <c r="FK46" s="54">
        <v>0.18814675446848808</v>
      </c>
      <c r="FL46" s="30"/>
      <c r="FM46" s="54">
        <v>4.1869818739049496</v>
      </c>
      <c r="FN46" s="30"/>
      <c r="FO46" s="54">
        <v>1.0775908879240494E-2</v>
      </c>
      <c r="FP46" s="45"/>
      <c r="FQ46" s="54">
        <v>-4.7467862459921317</v>
      </c>
      <c r="FR46" s="30"/>
      <c r="FS46" s="54">
        <v>8.7883452790745089</v>
      </c>
      <c r="FT46" s="49" t="s">
        <v>52</v>
      </c>
      <c r="FU46" s="54">
        <v>11.408690477094071</v>
      </c>
      <c r="FV46" s="30"/>
      <c r="FW46" s="48">
        <v>171853.24</v>
      </c>
      <c r="FX46" s="30"/>
      <c r="FY46" s="48">
        <v>131427.35999999999</v>
      </c>
      <c r="FZ46" s="49" t="s">
        <v>52</v>
      </c>
      <c r="GA46" s="14">
        <v>33.831623775548358</v>
      </c>
      <c r="GB46" s="49" t="s">
        <v>52</v>
      </c>
      <c r="GC46" s="29">
        <v>16.792616366959464</v>
      </c>
      <c r="GD46" s="30"/>
      <c r="GE46" s="29">
        <v>19.050254560612149</v>
      </c>
      <c r="GF46" s="30"/>
      <c r="GG46" s="128">
        <v>-2.6595705048254508</v>
      </c>
      <c r="GH46" s="30"/>
      <c r="GI46" s="21"/>
    </row>
    <row r="47" spans="1:191" ht="13.5" customHeight="1">
      <c r="A47" s="159"/>
      <c r="B47" s="36" t="s">
        <v>95</v>
      </c>
      <c r="C47" s="67">
        <v>14.87</v>
      </c>
      <c r="D47" s="93">
        <v>1.2085931279604851</v>
      </c>
      <c r="E47" s="73">
        <v>2.1079098985492317</v>
      </c>
      <c r="F47" s="80">
        <v>81.277278275755563</v>
      </c>
      <c r="G47" s="83">
        <v>5.6150000000000002</v>
      </c>
      <c r="H47" s="49" t="s">
        <v>52</v>
      </c>
      <c r="I47" s="86">
        <v>92.274859903632517</v>
      </c>
      <c r="J47" s="49" t="s">
        <v>52</v>
      </c>
      <c r="K47" s="15" t="s">
        <v>53</v>
      </c>
      <c r="L47" s="49" t="s">
        <v>52</v>
      </c>
      <c r="M47" s="15" t="s">
        <v>53</v>
      </c>
      <c r="N47" s="8" t="s">
        <v>52</v>
      </c>
      <c r="O47" s="100" t="s">
        <v>53</v>
      </c>
      <c r="P47" s="8" t="s">
        <v>52</v>
      </c>
      <c r="Q47" s="100" t="s">
        <v>53</v>
      </c>
      <c r="R47" s="49" t="s">
        <v>52</v>
      </c>
      <c r="S47" s="15" t="s">
        <v>53</v>
      </c>
      <c r="T47" s="49" t="s">
        <v>52</v>
      </c>
      <c r="U47" s="100">
        <v>41.8</v>
      </c>
      <c r="V47" s="49">
        <v>6</v>
      </c>
      <c r="W47" s="100">
        <v>26.9</v>
      </c>
      <c r="X47" s="49"/>
      <c r="Y47" s="100">
        <v>50.2</v>
      </c>
      <c r="Z47" s="49" t="s">
        <v>52</v>
      </c>
      <c r="AA47" s="15">
        <v>11</v>
      </c>
      <c r="AB47" s="8" t="s">
        <v>52</v>
      </c>
      <c r="AC47" s="100">
        <f>[1]BS2017!$E44</f>
        <v>1.5</v>
      </c>
      <c r="AD47" s="49" t="s">
        <v>52</v>
      </c>
      <c r="AE47" s="105">
        <v>215</v>
      </c>
      <c r="AF47" s="8" t="s">
        <v>52</v>
      </c>
      <c r="AG47" s="100">
        <v>29.3</v>
      </c>
      <c r="AH47" s="49">
        <v>2</v>
      </c>
      <c r="AI47" s="108">
        <v>52.6</v>
      </c>
      <c r="AJ47" s="49" t="s">
        <v>52</v>
      </c>
      <c r="AK47" s="108">
        <v>44.7</v>
      </c>
      <c r="AL47" s="49" t="s">
        <v>52</v>
      </c>
      <c r="AM47" s="108">
        <v>22.3</v>
      </c>
      <c r="AN47" s="49" t="s">
        <v>52</v>
      </c>
      <c r="AO47" s="111" t="s">
        <v>53</v>
      </c>
      <c r="AP47" s="49" t="s">
        <v>52</v>
      </c>
      <c r="AQ47" s="108">
        <v>498</v>
      </c>
      <c r="AR47" s="49" t="s">
        <v>52</v>
      </c>
      <c r="AS47" s="15">
        <v>89.69</v>
      </c>
      <c r="AT47" s="8"/>
      <c r="AU47" s="100">
        <v>23.746780000000001</v>
      </c>
      <c r="AV47" s="49" t="s">
        <v>52</v>
      </c>
      <c r="AW47" s="15">
        <v>16.600000000000001</v>
      </c>
      <c r="AX47" s="8" t="s">
        <v>52</v>
      </c>
      <c r="AY47" s="100">
        <v>38.299999999999997</v>
      </c>
      <c r="AZ47" s="49">
        <v>2</v>
      </c>
      <c r="BA47" s="15" t="s">
        <v>54</v>
      </c>
      <c r="BB47" s="8" t="s">
        <v>52</v>
      </c>
      <c r="BC47" s="100">
        <v>91.6</v>
      </c>
      <c r="BD47" s="49" t="s">
        <v>52</v>
      </c>
      <c r="BE47" s="15">
        <v>10.30965</v>
      </c>
      <c r="BF47" s="8" t="s">
        <v>52</v>
      </c>
      <c r="BG47" s="63">
        <v>73.166679999999999</v>
      </c>
      <c r="BH47" s="49" t="s">
        <v>52</v>
      </c>
      <c r="BI47" s="63">
        <v>77.359359999999995</v>
      </c>
      <c r="BJ47" s="49" t="s">
        <v>52</v>
      </c>
      <c r="BK47" s="9">
        <v>69.179019999999994</v>
      </c>
      <c r="BL47" s="49" t="s">
        <v>52</v>
      </c>
      <c r="BM47" s="63" t="s">
        <v>53</v>
      </c>
      <c r="BN47" s="11"/>
      <c r="BO47" s="8"/>
      <c r="BP47" s="63" t="s">
        <v>53</v>
      </c>
      <c r="BQ47" s="49" t="s">
        <v>52</v>
      </c>
      <c r="BR47" s="63" t="s">
        <v>53</v>
      </c>
      <c r="BS47" s="49" t="s">
        <v>52</v>
      </c>
      <c r="BT47" s="9" t="s">
        <v>53</v>
      </c>
      <c r="BU47" s="49" t="s">
        <v>52</v>
      </c>
      <c r="BV47" s="114">
        <v>38.5</v>
      </c>
      <c r="BW47" s="49" t="s">
        <v>52</v>
      </c>
      <c r="BX47" s="63">
        <v>71.895029100000002</v>
      </c>
      <c r="BY47" s="49" t="s">
        <v>52</v>
      </c>
      <c r="BZ47" s="63">
        <v>95.237388899999999</v>
      </c>
      <c r="CA47" s="49" t="s">
        <v>52</v>
      </c>
      <c r="CB47" s="63">
        <v>60.517159800000002</v>
      </c>
      <c r="CC47" s="49" t="s">
        <v>52</v>
      </c>
      <c r="CD47" s="63">
        <v>40.633239799999998</v>
      </c>
      <c r="CE47" s="8" t="s">
        <v>52</v>
      </c>
      <c r="CF47" s="63">
        <v>69.004254700000004</v>
      </c>
      <c r="CG47" s="49" t="s">
        <v>52</v>
      </c>
      <c r="CH47" s="9">
        <v>26.8041041</v>
      </c>
      <c r="CI47" s="49" t="s">
        <v>52</v>
      </c>
      <c r="CJ47" s="63">
        <v>45.380237579345703</v>
      </c>
      <c r="CK47" s="49" t="s">
        <v>52</v>
      </c>
      <c r="CL47" s="63">
        <v>19.000400165492199</v>
      </c>
      <c r="CM47" s="49"/>
      <c r="CN47" s="63" t="s">
        <v>53</v>
      </c>
      <c r="CO47" s="7" t="s">
        <v>52</v>
      </c>
      <c r="CP47" s="49" t="s">
        <v>52</v>
      </c>
      <c r="CQ47" s="100">
        <v>3.1</v>
      </c>
      <c r="CR47" s="8">
        <v>2</v>
      </c>
      <c r="CS47" s="100">
        <v>4.8</v>
      </c>
      <c r="CT47" s="49">
        <v>2</v>
      </c>
      <c r="CU47" s="15">
        <v>2.8</v>
      </c>
      <c r="CV47" s="49">
        <v>2</v>
      </c>
      <c r="CW47" s="100" t="s">
        <v>53</v>
      </c>
      <c r="CX47" s="8" t="s">
        <v>52</v>
      </c>
      <c r="CY47" s="100" t="s">
        <v>53</v>
      </c>
      <c r="CZ47" s="49" t="s">
        <v>52</v>
      </c>
      <c r="DA47" s="15" t="s">
        <v>53</v>
      </c>
      <c r="DB47" s="49" t="s">
        <v>52</v>
      </c>
      <c r="DC47" s="9">
        <v>5.0209810309093044</v>
      </c>
      <c r="DD47" s="8" t="s">
        <v>52</v>
      </c>
      <c r="DE47" s="63">
        <v>6.6946413745457392</v>
      </c>
      <c r="DF47" s="49" t="s">
        <v>52</v>
      </c>
      <c r="DG47" s="63" t="s">
        <v>53</v>
      </c>
      <c r="DH47" s="49" t="s">
        <v>52</v>
      </c>
      <c r="DI47" s="16" t="s">
        <v>53</v>
      </c>
      <c r="DJ47" s="8" t="s">
        <v>52</v>
      </c>
      <c r="DK47" s="63" t="s">
        <v>53</v>
      </c>
      <c r="DL47" s="49" t="s">
        <v>52</v>
      </c>
      <c r="DM47" s="117">
        <v>69.306722000000008</v>
      </c>
      <c r="DN47" s="49" t="s">
        <v>52</v>
      </c>
      <c r="DO47" s="120">
        <v>96</v>
      </c>
      <c r="DP47" s="8" t="s">
        <v>52</v>
      </c>
      <c r="DQ47" s="120">
        <v>96</v>
      </c>
      <c r="DR47" s="49" t="s">
        <v>52</v>
      </c>
      <c r="DS47" s="120" t="s">
        <v>53</v>
      </c>
      <c r="DT47" s="49" t="s">
        <v>52</v>
      </c>
      <c r="DU47" s="63" t="s">
        <v>53</v>
      </c>
      <c r="DV47" s="123"/>
      <c r="DW47" s="9" t="s">
        <v>53</v>
      </c>
      <c r="DX47" s="123"/>
      <c r="DY47" s="63" t="s">
        <v>53</v>
      </c>
      <c r="DZ47" s="49" t="s">
        <v>52</v>
      </c>
      <c r="EA47" s="63">
        <v>15</v>
      </c>
      <c r="EB47" s="49" t="s">
        <v>52</v>
      </c>
      <c r="EC47" s="120" t="s">
        <v>53</v>
      </c>
      <c r="ED47" s="8" t="s">
        <v>52</v>
      </c>
      <c r="EE47" s="63" t="s">
        <v>53</v>
      </c>
      <c r="EF47" s="49" t="s">
        <v>52</v>
      </c>
      <c r="EG47" s="120">
        <v>7.98815327273</v>
      </c>
      <c r="EH47" s="8">
        <v>2</v>
      </c>
      <c r="EI47" s="120">
        <v>7.4032931165200004</v>
      </c>
      <c r="EJ47" s="49">
        <v>2</v>
      </c>
      <c r="EK47" s="16">
        <v>7.69</v>
      </c>
      <c r="EL47" s="8" t="s">
        <v>52</v>
      </c>
      <c r="EM47" s="63">
        <v>46.13</v>
      </c>
      <c r="EN47" s="49" t="s">
        <v>52</v>
      </c>
      <c r="EO47" s="16">
        <v>55.2</v>
      </c>
      <c r="EP47" s="8">
        <v>2</v>
      </c>
      <c r="EQ47" s="120">
        <v>4.2717193209548672</v>
      </c>
      <c r="ER47" s="49" t="s">
        <v>52</v>
      </c>
      <c r="ES47" s="63" t="s">
        <v>53</v>
      </c>
      <c r="ET47" s="49"/>
      <c r="EU47" s="16">
        <v>8.7663345465212705E-2</v>
      </c>
      <c r="EV47" s="8" t="s">
        <v>52</v>
      </c>
      <c r="EW47" s="63">
        <v>13.4</v>
      </c>
      <c r="EX47" s="49" t="s">
        <v>52</v>
      </c>
      <c r="EY47" s="60">
        <v>2290</v>
      </c>
      <c r="EZ47" s="8" t="s">
        <v>52</v>
      </c>
      <c r="FA47" s="54">
        <v>3.500851788756381</v>
      </c>
      <c r="FB47" s="132">
        <v>5.3987326145996324</v>
      </c>
      <c r="FC47" s="54">
        <v>-2.5</v>
      </c>
      <c r="FD47" s="45">
        <v>6</v>
      </c>
      <c r="FE47" s="54">
        <v>15.813953488372093</v>
      </c>
      <c r="FF47" s="30">
        <v>6</v>
      </c>
      <c r="FG47" s="128">
        <v>-0.8595988538681949</v>
      </c>
      <c r="FH47" s="30">
        <v>5</v>
      </c>
      <c r="FI47" s="9">
        <v>30.708920380024541</v>
      </c>
      <c r="FJ47" s="49" t="s">
        <v>52</v>
      </c>
      <c r="FK47" s="54">
        <v>-1.434034416826004</v>
      </c>
      <c r="FL47" s="30"/>
      <c r="FM47" s="54">
        <v>2.5840597758406014</v>
      </c>
      <c r="FN47" s="30"/>
      <c r="FO47" s="54">
        <v>11.064937943262432</v>
      </c>
      <c r="FP47" s="45"/>
      <c r="FQ47" s="54">
        <v>-14.444209604151167</v>
      </c>
      <c r="FR47" s="30"/>
      <c r="FS47" s="54">
        <v>-35.567599909656337</v>
      </c>
      <c r="FT47" s="49" t="s">
        <v>52</v>
      </c>
      <c r="FU47" s="54">
        <v>-49.922005946303635</v>
      </c>
      <c r="FV47" s="30"/>
      <c r="FW47" s="48" t="s">
        <v>53</v>
      </c>
      <c r="FX47" s="30"/>
      <c r="FY47" s="48">
        <v>45.870639099999998</v>
      </c>
      <c r="FZ47" s="49" t="s">
        <v>52</v>
      </c>
      <c r="GA47" s="14">
        <v>1.6938165597763108</v>
      </c>
      <c r="GB47" s="49" t="s">
        <v>52</v>
      </c>
      <c r="GC47" s="29">
        <v>85.271737622984261</v>
      </c>
      <c r="GD47" s="30"/>
      <c r="GE47" s="29">
        <v>120.46435850055934</v>
      </c>
      <c r="GF47" s="30"/>
      <c r="GG47" s="128">
        <v>-35.192620877575074</v>
      </c>
      <c r="GH47" s="30"/>
      <c r="GI47" s="21"/>
    </row>
    <row r="48" spans="1:191" ht="13.5" customHeight="1">
      <c r="A48" s="159"/>
      <c r="B48" s="37" t="s">
        <v>96</v>
      </c>
      <c r="C48" s="68">
        <v>0.75</v>
      </c>
      <c r="D48" s="94">
        <v>0.103191</v>
      </c>
      <c r="E48" s="75">
        <v>2.3274083922242284E-2</v>
      </c>
      <c r="F48" s="81">
        <v>137.58800000000002</v>
      </c>
      <c r="G48" s="84">
        <v>3.6779999999999999</v>
      </c>
      <c r="H48" s="51" t="s">
        <v>52</v>
      </c>
      <c r="I48" s="87">
        <v>74.329250270927062</v>
      </c>
      <c r="J48" s="51" t="s">
        <v>52</v>
      </c>
      <c r="K48" s="23">
        <v>38.1</v>
      </c>
      <c r="L48" s="51">
        <v>1</v>
      </c>
      <c r="M48" s="23">
        <v>1.0900000000000001</v>
      </c>
      <c r="N48" s="22">
        <v>1</v>
      </c>
      <c r="O48" s="101" t="s">
        <v>53</v>
      </c>
      <c r="P48" s="22" t="s">
        <v>52</v>
      </c>
      <c r="Q48" s="101" t="s">
        <v>53</v>
      </c>
      <c r="R48" s="51" t="s">
        <v>52</v>
      </c>
      <c r="S48" s="23" t="s">
        <v>53</v>
      </c>
      <c r="T48" s="51" t="s">
        <v>52</v>
      </c>
      <c r="U48" s="101">
        <v>22.1</v>
      </c>
      <c r="V48" s="51" t="s">
        <v>52</v>
      </c>
      <c r="W48" s="101" t="s">
        <v>53</v>
      </c>
      <c r="X48" s="51"/>
      <c r="Y48" s="101">
        <v>8.1</v>
      </c>
      <c r="Z48" s="51">
        <v>4</v>
      </c>
      <c r="AA48" s="23">
        <v>5.2</v>
      </c>
      <c r="AB48" s="22">
        <v>4</v>
      </c>
      <c r="AC48" s="101">
        <f>[1]BS2017!$E45</f>
        <v>17.3</v>
      </c>
      <c r="AD48" s="51">
        <v>4</v>
      </c>
      <c r="AE48" s="106">
        <v>124</v>
      </c>
      <c r="AF48" s="22" t="s">
        <v>52</v>
      </c>
      <c r="AG48" s="101">
        <v>97.9</v>
      </c>
      <c r="AH48" s="51">
        <v>4</v>
      </c>
      <c r="AI48" s="109">
        <v>16.7</v>
      </c>
      <c r="AJ48" s="51" t="s">
        <v>52</v>
      </c>
      <c r="AK48" s="109">
        <v>14.4</v>
      </c>
      <c r="AL48" s="51" t="s">
        <v>52</v>
      </c>
      <c r="AM48" s="109">
        <v>6.9</v>
      </c>
      <c r="AN48" s="51" t="s">
        <v>52</v>
      </c>
      <c r="AO48" s="112" t="s">
        <v>53</v>
      </c>
      <c r="AP48" s="51" t="s">
        <v>52</v>
      </c>
      <c r="AQ48" s="109">
        <v>15</v>
      </c>
      <c r="AR48" s="51" t="s">
        <v>52</v>
      </c>
      <c r="AS48" s="23" t="s">
        <v>53</v>
      </c>
      <c r="AT48" s="22"/>
      <c r="AU48" s="101" t="s">
        <v>53</v>
      </c>
      <c r="AV48" s="51" t="s">
        <v>52</v>
      </c>
      <c r="AW48" s="23">
        <v>7.6</v>
      </c>
      <c r="AX48" s="22" t="s">
        <v>52</v>
      </c>
      <c r="AY48" s="101">
        <v>47.9</v>
      </c>
      <c r="AZ48" s="51" t="s">
        <v>52</v>
      </c>
      <c r="BA48" s="23">
        <v>30</v>
      </c>
      <c r="BB48" s="22">
        <v>3</v>
      </c>
      <c r="BC48" s="101">
        <v>27.6</v>
      </c>
      <c r="BD48" s="51" t="s">
        <v>52</v>
      </c>
      <c r="BE48" s="23">
        <v>4.76</v>
      </c>
      <c r="BF48" s="22" t="s">
        <v>52</v>
      </c>
      <c r="BG48" s="64" t="s">
        <v>53</v>
      </c>
      <c r="BH48" s="51" t="s">
        <v>52</v>
      </c>
      <c r="BI48" s="64" t="s">
        <v>53</v>
      </c>
      <c r="BJ48" s="51" t="s">
        <v>52</v>
      </c>
      <c r="BK48" s="24" t="s">
        <v>53</v>
      </c>
      <c r="BL48" s="51" t="s">
        <v>52</v>
      </c>
      <c r="BM48" s="64">
        <v>100</v>
      </c>
      <c r="BN48" s="25"/>
      <c r="BO48" s="22">
        <v>4</v>
      </c>
      <c r="BP48" s="64">
        <v>97.058819999999997</v>
      </c>
      <c r="BQ48" s="51">
        <v>6</v>
      </c>
      <c r="BR48" s="24" t="s">
        <v>53</v>
      </c>
      <c r="BS48" s="51" t="s">
        <v>52</v>
      </c>
      <c r="BT48" s="24" t="s">
        <v>53</v>
      </c>
      <c r="BU48" s="51" t="s">
        <v>52</v>
      </c>
      <c r="BV48" s="115">
        <v>3.8</v>
      </c>
      <c r="BW48" s="51" t="s">
        <v>52</v>
      </c>
      <c r="BX48" s="64">
        <v>99.623985899999994</v>
      </c>
      <c r="BY48" s="51" t="s">
        <v>52</v>
      </c>
      <c r="BZ48" s="64">
        <v>99.674912800000001</v>
      </c>
      <c r="CA48" s="51" t="s">
        <v>52</v>
      </c>
      <c r="CB48" s="64">
        <v>99.609389399999998</v>
      </c>
      <c r="CC48" s="51" t="s">
        <v>52</v>
      </c>
      <c r="CD48" s="64">
        <v>91.016084000000006</v>
      </c>
      <c r="CE48" s="22" t="s">
        <v>52</v>
      </c>
      <c r="CF48" s="64">
        <v>97.6054551</v>
      </c>
      <c r="CG48" s="51" t="s">
        <v>52</v>
      </c>
      <c r="CH48" s="24">
        <v>88.969256400000006</v>
      </c>
      <c r="CI48" s="51" t="s">
        <v>52</v>
      </c>
      <c r="CJ48" s="64">
        <v>95.251747131347699</v>
      </c>
      <c r="CK48" s="51" t="s">
        <v>52</v>
      </c>
      <c r="CL48" s="64">
        <v>1.62922063754255</v>
      </c>
      <c r="CM48" s="51"/>
      <c r="CN48" s="64" t="s">
        <v>53</v>
      </c>
      <c r="CO48" s="26" t="s">
        <v>52</v>
      </c>
      <c r="CP48" s="51" t="s">
        <v>52</v>
      </c>
      <c r="CQ48" s="101" t="s">
        <v>53</v>
      </c>
      <c r="CR48" s="22" t="s">
        <v>52</v>
      </c>
      <c r="CS48" s="101" t="s">
        <v>53</v>
      </c>
      <c r="CT48" s="51" t="s">
        <v>52</v>
      </c>
      <c r="CU48" s="23" t="s">
        <v>53</v>
      </c>
      <c r="CV48" s="51" t="s">
        <v>52</v>
      </c>
      <c r="CW48" s="101" t="s">
        <v>53</v>
      </c>
      <c r="CX48" s="22" t="s">
        <v>52</v>
      </c>
      <c r="CY48" s="101" t="s">
        <v>53</v>
      </c>
      <c r="CZ48" s="51" t="s">
        <v>52</v>
      </c>
      <c r="DA48" s="23" t="s">
        <v>53</v>
      </c>
      <c r="DB48" s="51" t="s">
        <v>52</v>
      </c>
      <c r="DC48" s="24">
        <v>29.789389019631209</v>
      </c>
      <c r="DD48" s="22" t="s">
        <v>52</v>
      </c>
      <c r="DE48" s="64">
        <v>28.299919568649649</v>
      </c>
      <c r="DF48" s="51" t="s">
        <v>52</v>
      </c>
      <c r="DG48" s="64" t="s">
        <v>53</v>
      </c>
      <c r="DH48" s="51" t="s">
        <v>52</v>
      </c>
      <c r="DI48" s="27" t="s">
        <v>53</v>
      </c>
      <c r="DJ48" s="22" t="s">
        <v>52</v>
      </c>
      <c r="DK48" s="64" t="s">
        <v>53</v>
      </c>
      <c r="DL48" s="51" t="s">
        <v>52</v>
      </c>
      <c r="DM48" s="118">
        <v>26.822745000000001</v>
      </c>
      <c r="DN48" s="51" t="s">
        <v>52</v>
      </c>
      <c r="DO48" s="121">
        <v>92</v>
      </c>
      <c r="DP48" s="22" t="s">
        <v>52</v>
      </c>
      <c r="DQ48" s="121">
        <v>70</v>
      </c>
      <c r="DR48" s="51" t="s">
        <v>52</v>
      </c>
      <c r="DS48" s="121">
        <v>0</v>
      </c>
      <c r="DT48" s="51" t="s">
        <v>52</v>
      </c>
      <c r="DU48" s="64" t="s">
        <v>53</v>
      </c>
      <c r="DV48" s="124"/>
      <c r="DW48" s="24" t="s">
        <v>53</v>
      </c>
      <c r="DX48" s="124"/>
      <c r="DY48" s="64" t="s">
        <v>53</v>
      </c>
      <c r="DZ48" s="51" t="s">
        <v>52</v>
      </c>
      <c r="EA48" s="64" t="s">
        <v>53</v>
      </c>
      <c r="EB48" s="51" t="s">
        <v>52</v>
      </c>
      <c r="EC48" s="121" t="s">
        <v>53</v>
      </c>
      <c r="ED48" s="22" t="s">
        <v>52</v>
      </c>
      <c r="EE48" s="64" t="s">
        <v>53</v>
      </c>
      <c r="EF48" s="51" t="s">
        <v>52</v>
      </c>
      <c r="EG48" s="121">
        <v>0.76649800000000001</v>
      </c>
      <c r="EH48" s="22">
        <v>2</v>
      </c>
      <c r="EI48" s="121">
        <v>7.3701730769199996</v>
      </c>
      <c r="EJ48" s="51">
        <v>2</v>
      </c>
      <c r="EK48" s="27" t="s">
        <v>56</v>
      </c>
      <c r="EL48" s="22" t="s">
        <v>52</v>
      </c>
      <c r="EM48" s="64">
        <v>12.5</v>
      </c>
      <c r="EN48" s="51" t="s">
        <v>52</v>
      </c>
      <c r="EO48" s="27">
        <v>93.4</v>
      </c>
      <c r="EP48" s="22">
        <v>4</v>
      </c>
      <c r="EQ48" s="121">
        <v>27.028215982412945</v>
      </c>
      <c r="ER48" s="51" t="s">
        <v>52</v>
      </c>
      <c r="ES48" s="64">
        <v>20.241353558968466</v>
      </c>
      <c r="ET48" s="51"/>
      <c r="EU48" s="27">
        <v>2.3106064166799798</v>
      </c>
      <c r="EV48" s="22" t="s">
        <v>52</v>
      </c>
      <c r="EW48" s="64">
        <v>44.999518833326</v>
      </c>
      <c r="EX48" s="51" t="s">
        <v>52</v>
      </c>
      <c r="EY48" s="61">
        <v>4280</v>
      </c>
      <c r="EZ48" s="22" t="s">
        <v>52</v>
      </c>
      <c r="FA48" s="55">
        <v>3.7</v>
      </c>
      <c r="FB48" s="133">
        <v>3.1</v>
      </c>
      <c r="FC48" s="55">
        <v>3.0629365946004192</v>
      </c>
      <c r="FD48" s="46">
        <v>6</v>
      </c>
      <c r="FE48" s="55">
        <v>1.2849487114766363</v>
      </c>
      <c r="FF48" s="32">
        <v>6</v>
      </c>
      <c r="FG48" s="129">
        <v>1.6053011129377897</v>
      </c>
      <c r="FH48" s="32">
        <v>6</v>
      </c>
      <c r="FI48" s="24">
        <v>22.775552285968224</v>
      </c>
      <c r="FJ48" s="51">
        <v>6</v>
      </c>
      <c r="FK48" s="55">
        <v>2</v>
      </c>
      <c r="FL48" s="32"/>
      <c r="FM48" s="55">
        <v>12.618568554182231</v>
      </c>
      <c r="FN48" s="32"/>
      <c r="FO48" s="55">
        <v>-8.9385474860335083</v>
      </c>
      <c r="FP48" s="46"/>
      <c r="FQ48" s="55">
        <v>0.32332563510392087</v>
      </c>
      <c r="FR48" s="32"/>
      <c r="FS48" s="55">
        <v>-50.611776461009441</v>
      </c>
      <c r="FT48" s="51" t="s">
        <v>52</v>
      </c>
      <c r="FU48" s="55">
        <v>-3.2498353227825745</v>
      </c>
      <c r="FV48" s="32"/>
      <c r="FW48" s="50">
        <v>158.6</v>
      </c>
      <c r="FX48" s="32"/>
      <c r="FY48" s="50">
        <v>194.72940734000002</v>
      </c>
      <c r="FZ48" s="51" t="s">
        <v>52</v>
      </c>
      <c r="GA48" s="28">
        <v>42.833149918375305</v>
      </c>
      <c r="GB48" s="51" t="s">
        <v>52</v>
      </c>
      <c r="GC48" s="31">
        <v>27.293343916543826</v>
      </c>
      <c r="GD48" s="32"/>
      <c r="GE48" s="31">
        <v>30.388932985599276</v>
      </c>
      <c r="GF48" s="32"/>
      <c r="GG48" s="129">
        <v>-3.0955890690554497</v>
      </c>
      <c r="GH48" s="32"/>
      <c r="GI48" s="21"/>
    </row>
    <row r="49" spans="1:191" ht="13.5" customHeight="1">
      <c r="A49" s="159"/>
      <c r="B49" s="37" t="s">
        <v>97</v>
      </c>
      <c r="C49" s="68">
        <v>488.1</v>
      </c>
      <c r="D49" s="94">
        <v>5.4386700000000001</v>
      </c>
      <c r="E49" s="75">
        <v>1.267700566631369</v>
      </c>
      <c r="F49" s="81">
        <v>11.142532267977872</v>
      </c>
      <c r="G49" s="84">
        <v>2.2749999999999999</v>
      </c>
      <c r="H49" s="51" t="s">
        <v>52</v>
      </c>
      <c r="I49" s="87">
        <v>47.883248922352998</v>
      </c>
      <c r="J49" s="51" t="s">
        <v>52</v>
      </c>
      <c r="K49" s="23" t="s">
        <v>53</v>
      </c>
      <c r="L49" s="51" t="s">
        <v>52</v>
      </c>
      <c r="M49" s="23" t="s">
        <v>53</v>
      </c>
      <c r="N49" s="22" t="s">
        <v>52</v>
      </c>
      <c r="O49" s="101" t="s">
        <v>53</v>
      </c>
      <c r="P49" s="22" t="s">
        <v>52</v>
      </c>
      <c r="Q49" s="101" t="s">
        <v>53</v>
      </c>
      <c r="R49" s="51" t="s">
        <v>52</v>
      </c>
      <c r="S49" s="23" t="s">
        <v>53</v>
      </c>
      <c r="T49" s="51" t="s">
        <v>52</v>
      </c>
      <c r="U49" s="101" t="s">
        <v>53</v>
      </c>
      <c r="V49" s="51" t="s">
        <v>52</v>
      </c>
      <c r="W49" s="101" t="s">
        <v>104</v>
      </c>
      <c r="X49" s="51"/>
      <c r="Y49" s="101" t="s">
        <v>53</v>
      </c>
      <c r="Z49" s="51" t="s">
        <v>52</v>
      </c>
      <c r="AA49" s="23" t="s">
        <v>53</v>
      </c>
      <c r="AB49" s="22" t="s">
        <v>52</v>
      </c>
      <c r="AC49" s="101" t="str">
        <f>[1]BS2017!$E46</f>
        <v>…</v>
      </c>
      <c r="AD49" s="51" t="s">
        <v>52</v>
      </c>
      <c r="AE49" s="106">
        <v>42</v>
      </c>
      <c r="AF49" s="22" t="s">
        <v>52</v>
      </c>
      <c r="AG49" s="101" t="s">
        <v>53</v>
      </c>
      <c r="AH49" s="51" t="s">
        <v>52</v>
      </c>
      <c r="AI49" s="109">
        <v>51.4</v>
      </c>
      <c r="AJ49" s="51" t="s">
        <v>52</v>
      </c>
      <c r="AK49" s="109">
        <v>43.7</v>
      </c>
      <c r="AL49" s="51" t="s">
        <v>52</v>
      </c>
      <c r="AM49" s="109">
        <v>22.6</v>
      </c>
      <c r="AN49" s="51" t="s">
        <v>52</v>
      </c>
      <c r="AO49" s="112" t="s">
        <v>53</v>
      </c>
      <c r="AP49" s="51" t="s">
        <v>52</v>
      </c>
      <c r="AQ49" s="109">
        <v>70</v>
      </c>
      <c r="AR49" s="51" t="s">
        <v>52</v>
      </c>
      <c r="AS49" s="23" t="s">
        <v>56</v>
      </c>
      <c r="AT49" s="22"/>
      <c r="AU49" s="101">
        <v>40.839489999999998</v>
      </c>
      <c r="AV49" s="51" t="s">
        <v>52</v>
      </c>
      <c r="AW49" s="23">
        <v>17.399999999999999</v>
      </c>
      <c r="AX49" s="22" t="s">
        <v>52</v>
      </c>
      <c r="AY49" s="101" t="s">
        <v>53</v>
      </c>
      <c r="AZ49" s="51" t="s">
        <v>52</v>
      </c>
      <c r="BA49" s="23" t="s">
        <v>54</v>
      </c>
      <c r="BB49" s="22" t="s">
        <v>52</v>
      </c>
      <c r="BC49" s="101">
        <v>70.900000000000006</v>
      </c>
      <c r="BD49" s="51" t="s">
        <v>52</v>
      </c>
      <c r="BE49" s="23">
        <v>5.8387700000000002</v>
      </c>
      <c r="BF49" s="22" t="s">
        <v>52</v>
      </c>
      <c r="BG49" s="64" t="s">
        <v>53</v>
      </c>
      <c r="BH49" s="51" t="s">
        <v>52</v>
      </c>
      <c r="BI49" s="64" t="s">
        <v>53</v>
      </c>
      <c r="BJ49" s="51" t="s">
        <v>52</v>
      </c>
      <c r="BK49" s="24" t="s">
        <v>53</v>
      </c>
      <c r="BL49" s="51" t="s">
        <v>52</v>
      </c>
      <c r="BM49" s="64" t="s">
        <v>53</v>
      </c>
      <c r="BN49" s="25"/>
      <c r="BO49" s="22" t="s">
        <v>52</v>
      </c>
      <c r="BP49" s="64" t="s">
        <v>53</v>
      </c>
      <c r="BQ49" s="51" t="s">
        <v>52</v>
      </c>
      <c r="BR49" s="24" t="s">
        <v>53</v>
      </c>
      <c r="BS49" s="51" t="s">
        <v>52</v>
      </c>
      <c r="BT49" s="24" t="s">
        <v>53</v>
      </c>
      <c r="BU49" s="51" t="s">
        <v>52</v>
      </c>
      <c r="BV49" s="115">
        <v>25.8</v>
      </c>
      <c r="BW49" s="51" t="s">
        <v>52</v>
      </c>
      <c r="BX49" s="64" t="s">
        <v>53</v>
      </c>
      <c r="BY49" s="51" t="s">
        <v>52</v>
      </c>
      <c r="BZ49" s="64" t="s">
        <v>53</v>
      </c>
      <c r="CA49" s="51" t="s">
        <v>52</v>
      </c>
      <c r="CB49" s="64" t="s">
        <v>53</v>
      </c>
      <c r="CC49" s="51" t="s">
        <v>52</v>
      </c>
      <c r="CD49" s="64" t="s">
        <v>53</v>
      </c>
      <c r="CE49" s="22" t="s">
        <v>52</v>
      </c>
      <c r="CF49" s="64" t="s">
        <v>53</v>
      </c>
      <c r="CG49" s="51" t="s">
        <v>52</v>
      </c>
      <c r="CH49" s="24" t="s">
        <v>53</v>
      </c>
      <c r="CI49" s="51" t="s">
        <v>52</v>
      </c>
      <c r="CJ49" s="64">
        <v>100</v>
      </c>
      <c r="CK49" s="51" t="s">
        <v>52</v>
      </c>
      <c r="CL49" s="64">
        <v>4.1262014069808298E-2</v>
      </c>
      <c r="CM49" s="51"/>
      <c r="CN49" s="64">
        <v>7.93</v>
      </c>
      <c r="CO49" s="26">
        <v>2015</v>
      </c>
      <c r="CP49" s="51" t="s">
        <v>52</v>
      </c>
      <c r="CQ49" s="101">
        <v>4</v>
      </c>
      <c r="CR49" s="22">
        <v>2</v>
      </c>
      <c r="CS49" s="101">
        <v>2.2999999999999998</v>
      </c>
      <c r="CT49" s="51">
        <v>2</v>
      </c>
      <c r="CU49" s="23">
        <v>5.3</v>
      </c>
      <c r="CV49" s="51">
        <v>2</v>
      </c>
      <c r="CW49" s="101" t="s">
        <v>53</v>
      </c>
      <c r="CX49" s="22" t="s">
        <v>52</v>
      </c>
      <c r="CY49" s="101" t="s">
        <v>53</v>
      </c>
      <c r="CZ49" s="51" t="s">
        <v>52</v>
      </c>
      <c r="DA49" s="23" t="s">
        <v>53</v>
      </c>
      <c r="DB49" s="51" t="s">
        <v>52</v>
      </c>
      <c r="DC49" s="24" t="s">
        <v>53</v>
      </c>
      <c r="DD49" s="22" t="s">
        <v>52</v>
      </c>
      <c r="DE49" s="64" t="s">
        <v>53</v>
      </c>
      <c r="DF49" s="51" t="s">
        <v>52</v>
      </c>
      <c r="DG49" s="64">
        <v>2.17</v>
      </c>
      <c r="DH49" s="51" t="s">
        <v>52</v>
      </c>
      <c r="DI49" s="27">
        <v>66.996573999999995</v>
      </c>
      <c r="DJ49" s="22" t="s">
        <v>52</v>
      </c>
      <c r="DK49" s="64">
        <v>0.87280000000000002</v>
      </c>
      <c r="DL49" s="51" t="s">
        <v>52</v>
      </c>
      <c r="DM49" s="118">
        <v>13.893819999999998</v>
      </c>
      <c r="DN49" s="51" t="s">
        <v>52</v>
      </c>
      <c r="DO49" s="121" t="s">
        <v>53</v>
      </c>
      <c r="DP49" s="22" t="s">
        <v>52</v>
      </c>
      <c r="DQ49" s="121" t="s">
        <v>53</v>
      </c>
      <c r="DR49" s="51" t="s">
        <v>52</v>
      </c>
      <c r="DS49" s="121" t="s">
        <v>53</v>
      </c>
      <c r="DT49" s="51" t="s">
        <v>52</v>
      </c>
      <c r="DU49" s="64" t="s">
        <v>53</v>
      </c>
      <c r="DV49" s="124"/>
      <c r="DW49" s="24" t="s">
        <v>53</v>
      </c>
      <c r="DX49" s="124"/>
      <c r="DY49" s="64" t="s">
        <v>53</v>
      </c>
      <c r="DZ49" s="51" t="s">
        <v>52</v>
      </c>
      <c r="EA49" s="64">
        <v>26.2</v>
      </c>
      <c r="EB49" s="51" t="s">
        <v>52</v>
      </c>
      <c r="EC49" s="121">
        <v>66.67</v>
      </c>
      <c r="ED49" s="22">
        <v>2</v>
      </c>
      <c r="EE49" s="64">
        <v>13.2229274098</v>
      </c>
      <c r="EF49" s="51">
        <v>2</v>
      </c>
      <c r="EG49" s="121">
        <v>59.325954868399997</v>
      </c>
      <c r="EH49" s="22">
        <v>2</v>
      </c>
      <c r="EI49" s="121">
        <v>11.766353603400001</v>
      </c>
      <c r="EJ49" s="51">
        <v>2</v>
      </c>
      <c r="EK49" s="27" t="s">
        <v>53</v>
      </c>
      <c r="EL49" s="22" t="s">
        <v>52</v>
      </c>
      <c r="EM49" s="64">
        <v>8.7799999999999994</v>
      </c>
      <c r="EN49" s="51" t="s">
        <v>52</v>
      </c>
      <c r="EO49" s="27" t="s">
        <v>53</v>
      </c>
      <c r="EP49" s="22" t="s">
        <v>52</v>
      </c>
      <c r="EQ49" s="121">
        <v>4.4624714122925152E-2</v>
      </c>
      <c r="ER49" s="51" t="s">
        <v>52</v>
      </c>
      <c r="ES49" s="64" t="s">
        <v>53</v>
      </c>
      <c r="ET49" s="51" t="s">
        <v>52</v>
      </c>
      <c r="EU49" s="27">
        <v>5.5829668890982703E-2</v>
      </c>
      <c r="EV49" s="22" t="s">
        <v>52</v>
      </c>
      <c r="EW49" s="64">
        <v>14.996774820446999</v>
      </c>
      <c r="EX49" s="51" t="s">
        <v>52</v>
      </c>
      <c r="EY49" s="61">
        <v>7380</v>
      </c>
      <c r="EZ49" s="22" t="s">
        <v>52</v>
      </c>
      <c r="FA49" s="55">
        <v>6.5</v>
      </c>
      <c r="FB49" s="133">
        <v>6.2</v>
      </c>
      <c r="FC49" s="55">
        <v>12</v>
      </c>
      <c r="FD49" s="46"/>
      <c r="FE49" s="55">
        <v>1.2</v>
      </c>
      <c r="FF49" s="32"/>
      <c r="FG49" s="129">
        <v>11</v>
      </c>
      <c r="FH49" s="32"/>
      <c r="FI49" s="24">
        <v>47.2</v>
      </c>
      <c r="FJ49" s="51">
        <v>7</v>
      </c>
      <c r="FK49" s="55">
        <v>6</v>
      </c>
      <c r="FL49" s="32"/>
      <c r="FM49" s="55">
        <v>7.2</v>
      </c>
      <c r="FN49" s="32"/>
      <c r="FO49" s="55">
        <v>-15.427946863965019</v>
      </c>
      <c r="FP49" s="46"/>
      <c r="FQ49" s="55">
        <v>-16.677874915938133</v>
      </c>
      <c r="FR49" s="32"/>
      <c r="FS49" s="55">
        <v>2.739749921079524</v>
      </c>
      <c r="FT49" s="51" t="s">
        <v>52</v>
      </c>
      <c r="FU49" s="55">
        <v>-18.5</v>
      </c>
      <c r="FV49" s="32"/>
      <c r="FW49" s="50">
        <v>32400</v>
      </c>
      <c r="FX49" s="32">
        <v>6</v>
      </c>
      <c r="FY49" s="50">
        <v>8354.2150000000001</v>
      </c>
      <c r="FZ49" s="51" t="s">
        <v>52</v>
      </c>
      <c r="GA49" s="28">
        <v>21.065578068676668</v>
      </c>
      <c r="GB49" s="51" t="s">
        <v>52</v>
      </c>
      <c r="GC49" s="31">
        <v>15.1</v>
      </c>
      <c r="GD49" s="32"/>
      <c r="GE49" s="31">
        <v>15.9</v>
      </c>
      <c r="GF49" s="32"/>
      <c r="GG49" s="129">
        <v>-0.8</v>
      </c>
      <c r="GH49" s="32"/>
      <c r="GI49" s="21"/>
    </row>
    <row r="50" spans="1:191" ht="13.5" customHeight="1">
      <c r="A50" s="159"/>
      <c r="B50" s="37" t="s">
        <v>98</v>
      </c>
      <c r="C50" s="68">
        <v>0.03</v>
      </c>
      <c r="D50" s="94">
        <v>1.0908991997913687E-2</v>
      </c>
      <c r="E50" s="75">
        <v>0.60861383301380467</v>
      </c>
      <c r="F50" s="81">
        <v>363.63306659712293</v>
      </c>
      <c r="G50" s="84">
        <v>2.98</v>
      </c>
      <c r="H50" s="51">
        <v>8</v>
      </c>
      <c r="I50" s="87">
        <v>65.562913907284766</v>
      </c>
      <c r="J50" s="51" t="s">
        <v>52</v>
      </c>
      <c r="K50" s="23">
        <v>41.1</v>
      </c>
      <c r="L50" s="51">
        <v>2</v>
      </c>
      <c r="M50" s="23">
        <v>2.66</v>
      </c>
      <c r="N50" s="22">
        <v>2</v>
      </c>
      <c r="O50" s="101" t="s">
        <v>53</v>
      </c>
      <c r="P50" s="22" t="s">
        <v>52</v>
      </c>
      <c r="Q50" s="101" t="s">
        <v>53</v>
      </c>
      <c r="R50" s="51" t="s">
        <v>52</v>
      </c>
      <c r="S50" s="23" t="s">
        <v>53</v>
      </c>
      <c r="T50" s="51" t="s">
        <v>52</v>
      </c>
      <c r="U50" s="101">
        <v>26.3</v>
      </c>
      <c r="V50" s="51">
        <v>2</v>
      </c>
      <c r="W50" s="101" t="s">
        <v>53</v>
      </c>
      <c r="X50" s="51"/>
      <c r="Y50" s="101" t="s">
        <v>53</v>
      </c>
      <c r="Z50" s="51" t="s">
        <v>52</v>
      </c>
      <c r="AA50" s="23" t="s">
        <v>53</v>
      </c>
      <c r="AB50" s="22" t="s">
        <v>52</v>
      </c>
      <c r="AC50" s="101" t="str">
        <f>[1]BS2017!$E47</f>
        <v>…</v>
      </c>
      <c r="AD50" s="51" t="s">
        <v>52</v>
      </c>
      <c r="AE50" s="106" t="s">
        <v>53</v>
      </c>
      <c r="AF50" s="22" t="s">
        <v>52</v>
      </c>
      <c r="AG50" s="101" t="s">
        <v>53</v>
      </c>
      <c r="AH50" s="51" t="s">
        <v>52</v>
      </c>
      <c r="AI50" s="109">
        <v>27.1</v>
      </c>
      <c r="AJ50" s="51" t="s">
        <v>52</v>
      </c>
      <c r="AK50" s="109">
        <v>22.8</v>
      </c>
      <c r="AL50" s="51" t="s">
        <v>52</v>
      </c>
      <c r="AM50" s="109">
        <v>17.600000000000001</v>
      </c>
      <c r="AN50" s="51" t="s">
        <v>52</v>
      </c>
      <c r="AO50" s="112" t="s">
        <v>53</v>
      </c>
      <c r="AP50" s="51" t="s">
        <v>52</v>
      </c>
      <c r="AQ50" s="109">
        <v>232</v>
      </c>
      <c r="AR50" s="51" t="s">
        <v>52</v>
      </c>
      <c r="AS50" s="23" t="s">
        <v>53</v>
      </c>
      <c r="AT50" s="22"/>
      <c r="AU50" s="101" t="s">
        <v>53</v>
      </c>
      <c r="AV50" s="51" t="s">
        <v>52</v>
      </c>
      <c r="AW50" s="23">
        <v>20.3</v>
      </c>
      <c r="AX50" s="22" t="s">
        <v>52</v>
      </c>
      <c r="AY50" s="101" t="s">
        <v>53</v>
      </c>
      <c r="AZ50" s="51" t="s">
        <v>52</v>
      </c>
      <c r="BA50" s="23" t="s">
        <v>54</v>
      </c>
      <c r="BB50" s="22" t="s">
        <v>52</v>
      </c>
      <c r="BC50" s="101">
        <v>52.9</v>
      </c>
      <c r="BD50" s="51" t="s">
        <v>52</v>
      </c>
      <c r="BE50" s="23" t="s">
        <v>53</v>
      </c>
      <c r="BF50" s="22" t="s">
        <v>52</v>
      </c>
      <c r="BG50" s="64">
        <v>96.885890000000003</v>
      </c>
      <c r="BH50" s="51" t="s">
        <v>52</v>
      </c>
      <c r="BI50" s="64">
        <v>100</v>
      </c>
      <c r="BJ50" s="51" t="s">
        <v>52</v>
      </c>
      <c r="BK50" s="24">
        <v>94.018209999999996</v>
      </c>
      <c r="BL50" s="51" t="s">
        <v>52</v>
      </c>
      <c r="BM50" s="64">
        <v>74.576269999999994</v>
      </c>
      <c r="BN50" s="25"/>
      <c r="BO50" s="22">
        <v>6</v>
      </c>
      <c r="BP50" s="64" t="s">
        <v>53</v>
      </c>
      <c r="BQ50" s="51" t="s">
        <v>52</v>
      </c>
      <c r="BR50" s="24" t="s">
        <v>53</v>
      </c>
      <c r="BS50" s="51" t="s">
        <v>52</v>
      </c>
      <c r="BT50" s="24" t="s">
        <v>53</v>
      </c>
      <c r="BU50" s="51" t="s">
        <v>52</v>
      </c>
      <c r="BV50" s="115">
        <v>6.7</v>
      </c>
      <c r="BW50" s="51" t="s">
        <v>52</v>
      </c>
      <c r="BX50" s="64">
        <v>97.696640500000001</v>
      </c>
      <c r="BY50" s="51" t="s">
        <v>52</v>
      </c>
      <c r="BZ50" s="64">
        <v>98.304758199999995</v>
      </c>
      <c r="CA50" s="51" t="s">
        <v>52</v>
      </c>
      <c r="CB50" s="64">
        <v>97.032203699999997</v>
      </c>
      <c r="CC50" s="51" t="s">
        <v>52</v>
      </c>
      <c r="CD50" s="64">
        <v>83.3131068</v>
      </c>
      <c r="CE50" s="22">
        <v>5</v>
      </c>
      <c r="CF50" s="64">
        <v>86.262546700000001</v>
      </c>
      <c r="CG50" s="51">
        <v>5</v>
      </c>
      <c r="CH50" s="24">
        <v>80.195548200000005</v>
      </c>
      <c r="CI50" s="51">
        <v>5</v>
      </c>
      <c r="CJ50" s="64">
        <v>98.530220031738295</v>
      </c>
      <c r="CK50" s="51" t="s">
        <v>52</v>
      </c>
      <c r="CL50" s="64" t="s">
        <v>53</v>
      </c>
      <c r="CM50" s="51"/>
      <c r="CN50" s="64" t="s">
        <v>53</v>
      </c>
      <c r="CO50" s="26" t="s">
        <v>52</v>
      </c>
      <c r="CP50" s="51" t="s">
        <v>52</v>
      </c>
      <c r="CQ50" s="101" t="s">
        <v>53</v>
      </c>
      <c r="CR50" s="22" t="s">
        <v>52</v>
      </c>
      <c r="CS50" s="101" t="s">
        <v>53</v>
      </c>
      <c r="CT50" s="51" t="s">
        <v>52</v>
      </c>
      <c r="CU50" s="23" t="s">
        <v>53</v>
      </c>
      <c r="CV50" s="51" t="s">
        <v>52</v>
      </c>
      <c r="CW50" s="101" t="s">
        <v>53</v>
      </c>
      <c r="CX50" s="22" t="s">
        <v>52</v>
      </c>
      <c r="CY50" s="101" t="s">
        <v>53</v>
      </c>
      <c r="CZ50" s="51" t="s">
        <v>52</v>
      </c>
      <c r="DA50" s="23" t="s">
        <v>53</v>
      </c>
      <c r="DB50" s="51" t="s">
        <v>52</v>
      </c>
      <c r="DC50" s="24" t="s">
        <v>53</v>
      </c>
      <c r="DD50" s="22" t="s">
        <v>52</v>
      </c>
      <c r="DE50" s="64" t="s">
        <v>53</v>
      </c>
      <c r="DF50" s="51" t="s">
        <v>52</v>
      </c>
      <c r="DG50" s="64" t="s">
        <v>53</v>
      </c>
      <c r="DH50" s="51" t="s">
        <v>52</v>
      </c>
      <c r="DI50" s="27" t="s">
        <v>53</v>
      </c>
      <c r="DJ50" s="22" t="s">
        <v>52</v>
      </c>
      <c r="DK50" s="64" t="s">
        <v>53</v>
      </c>
      <c r="DL50" s="51" t="s">
        <v>52</v>
      </c>
      <c r="DM50" s="118">
        <v>25.514507999999999</v>
      </c>
      <c r="DN50" s="51" t="s">
        <v>52</v>
      </c>
      <c r="DO50" s="121" t="s">
        <v>53</v>
      </c>
      <c r="DP50" s="22" t="s">
        <v>52</v>
      </c>
      <c r="DQ50" s="121" t="s">
        <v>53</v>
      </c>
      <c r="DR50" s="51" t="s">
        <v>52</v>
      </c>
      <c r="DS50" s="121" t="s">
        <v>53</v>
      </c>
      <c r="DT50" s="51" t="s">
        <v>52</v>
      </c>
      <c r="DU50" s="64" t="s">
        <v>53</v>
      </c>
      <c r="DV50" s="124"/>
      <c r="DW50" s="24" t="s">
        <v>53</v>
      </c>
      <c r="DX50" s="124"/>
      <c r="DY50" s="64" t="s">
        <v>53</v>
      </c>
      <c r="DZ50" s="51" t="s">
        <v>52</v>
      </c>
      <c r="EA50" s="64" t="s">
        <v>53</v>
      </c>
      <c r="EB50" s="51" t="s">
        <v>52</v>
      </c>
      <c r="EC50" s="121" t="s">
        <v>53</v>
      </c>
      <c r="ED50" s="22" t="s">
        <v>52</v>
      </c>
      <c r="EE50" s="64" t="s">
        <v>53</v>
      </c>
      <c r="EF50" s="51" t="s">
        <v>52</v>
      </c>
      <c r="EG50" s="121">
        <v>2.3474999999999999E-2</v>
      </c>
      <c r="EH50" s="22">
        <v>2</v>
      </c>
      <c r="EI50" s="121">
        <v>2.3475000000000001</v>
      </c>
      <c r="EJ50" s="51">
        <v>2</v>
      </c>
      <c r="EK50" s="27" t="s">
        <v>53</v>
      </c>
      <c r="EL50" s="22" t="s">
        <v>52</v>
      </c>
      <c r="EM50" s="64">
        <v>33.33</v>
      </c>
      <c r="EN50" s="51" t="s">
        <v>52</v>
      </c>
      <c r="EO50" s="27" t="s">
        <v>53</v>
      </c>
      <c r="EP50" s="22" t="s">
        <v>52</v>
      </c>
      <c r="EQ50" s="121">
        <v>12.416593392179582</v>
      </c>
      <c r="ER50" s="51" t="s">
        <v>52</v>
      </c>
      <c r="ES50" s="64" t="s">
        <v>53</v>
      </c>
      <c r="ET50" s="51" t="s">
        <v>52</v>
      </c>
      <c r="EU50" s="27">
        <v>10.0847115772489</v>
      </c>
      <c r="EV50" s="22" t="s">
        <v>52</v>
      </c>
      <c r="EW50" s="64">
        <v>42.7</v>
      </c>
      <c r="EX50" s="51" t="s">
        <v>52</v>
      </c>
      <c r="EY50" s="61">
        <v>6230</v>
      </c>
      <c r="EZ50" s="22" t="s">
        <v>52</v>
      </c>
      <c r="FA50" s="55">
        <v>2.6</v>
      </c>
      <c r="FB50" s="133">
        <v>3</v>
      </c>
      <c r="FC50" s="55" t="s">
        <v>53</v>
      </c>
      <c r="FD50" s="46"/>
      <c r="FE50" s="55" t="s">
        <v>53</v>
      </c>
      <c r="FF50" s="32"/>
      <c r="FG50" s="129" t="s">
        <v>53</v>
      </c>
      <c r="FH50" s="32"/>
      <c r="FI50" s="24" t="s">
        <v>53</v>
      </c>
      <c r="FJ50" s="51" t="s">
        <v>52</v>
      </c>
      <c r="FK50" s="55">
        <v>2</v>
      </c>
      <c r="FL50" s="32"/>
      <c r="FM50" s="55" t="s">
        <v>53</v>
      </c>
      <c r="FN50" s="32"/>
      <c r="FO50" s="55">
        <v>1.2690355329949379</v>
      </c>
      <c r="FP50" s="46"/>
      <c r="FQ50" s="55">
        <v>14.023631840796019</v>
      </c>
      <c r="FR50" s="32"/>
      <c r="FS50" s="55">
        <v>-40.935449862222903</v>
      </c>
      <c r="FT50" s="51" t="s">
        <v>52</v>
      </c>
      <c r="FU50" s="55">
        <v>5.5953148780967243</v>
      </c>
      <c r="FV50" s="32"/>
      <c r="FW50" s="50" t="s">
        <v>53</v>
      </c>
      <c r="FX50" s="32"/>
      <c r="FY50" s="50">
        <v>17.637122168785208</v>
      </c>
      <c r="FZ50" s="51" t="s">
        <v>52</v>
      </c>
      <c r="GA50" s="28">
        <v>28.547057796209032</v>
      </c>
      <c r="GB50" s="51" t="s">
        <v>52</v>
      </c>
      <c r="GC50" s="31">
        <v>160.30998955895728</v>
      </c>
      <c r="GD50" s="32"/>
      <c r="GE50" s="31">
        <v>125.96741429940799</v>
      </c>
      <c r="GF50" s="32"/>
      <c r="GG50" s="129">
        <v>34.342575259549292</v>
      </c>
      <c r="GH50" s="32"/>
      <c r="GI50" s="21"/>
    </row>
    <row r="51" spans="1:191" ht="13.5" customHeight="1">
      <c r="A51" s="159"/>
      <c r="B51" s="36" t="s">
        <v>99</v>
      </c>
      <c r="C51" s="67">
        <v>447.4</v>
      </c>
      <c r="D51" s="93">
        <v>31.80889160098025</v>
      </c>
      <c r="E51" s="73">
        <v>1.6294234013982889</v>
      </c>
      <c r="F51" s="80">
        <v>71.097209657980002</v>
      </c>
      <c r="G51" s="83">
        <v>2.4140000000000001</v>
      </c>
      <c r="H51" s="49" t="s">
        <v>52</v>
      </c>
      <c r="I51" s="86">
        <v>49.650534584379308</v>
      </c>
      <c r="J51" s="49" t="s">
        <v>52</v>
      </c>
      <c r="K51" s="15" t="s">
        <v>53</v>
      </c>
      <c r="L51" s="49" t="s">
        <v>52</v>
      </c>
      <c r="M51" s="15" t="s">
        <v>53</v>
      </c>
      <c r="N51" s="8" t="s">
        <v>52</v>
      </c>
      <c r="O51" s="100" t="s">
        <v>53</v>
      </c>
      <c r="P51" s="8" t="s">
        <v>52</v>
      </c>
      <c r="Q51" s="100" t="s">
        <v>53</v>
      </c>
      <c r="R51" s="49" t="s">
        <v>52</v>
      </c>
      <c r="S51" s="15" t="s">
        <v>53</v>
      </c>
      <c r="T51" s="49" t="s">
        <v>52</v>
      </c>
      <c r="U51" s="100">
        <v>12.8</v>
      </c>
      <c r="V51" s="49" t="s">
        <v>52</v>
      </c>
      <c r="W51" s="100" t="s">
        <v>104</v>
      </c>
      <c r="X51" s="49"/>
      <c r="Y51" s="100" t="s">
        <v>53</v>
      </c>
      <c r="Z51" s="49" t="s">
        <v>52</v>
      </c>
      <c r="AA51" s="15" t="s">
        <v>53</v>
      </c>
      <c r="AB51" s="8" t="s">
        <v>52</v>
      </c>
      <c r="AC51" s="100" t="str">
        <f>[1]BS2017!$E48</f>
        <v>…</v>
      </c>
      <c r="AD51" s="49" t="s">
        <v>52</v>
      </c>
      <c r="AE51" s="105">
        <v>36</v>
      </c>
      <c r="AF51" s="8" t="s">
        <v>52</v>
      </c>
      <c r="AG51" s="100" t="s">
        <v>53</v>
      </c>
      <c r="AH51" s="49" t="s">
        <v>52</v>
      </c>
      <c r="AI51" s="108">
        <v>39.1</v>
      </c>
      <c r="AJ51" s="49" t="s">
        <v>52</v>
      </c>
      <c r="AK51" s="108">
        <v>33.9</v>
      </c>
      <c r="AL51" s="49" t="s">
        <v>52</v>
      </c>
      <c r="AM51" s="108">
        <v>20.399999999999999</v>
      </c>
      <c r="AN51" s="49" t="s">
        <v>52</v>
      </c>
      <c r="AO51" s="111">
        <v>0.01</v>
      </c>
      <c r="AP51" s="49" t="s">
        <v>52</v>
      </c>
      <c r="AQ51" s="108">
        <v>79</v>
      </c>
      <c r="AR51" s="49" t="s">
        <v>52</v>
      </c>
      <c r="AS51" s="15">
        <v>0</v>
      </c>
      <c r="AT51" s="8"/>
      <c r="AU51" s="100">
        <v>31.032039999999999</v>
      </c>
      <c r="AV51" s="49" t="s">
        <v>52</v>
      </c>
      <c r="AW51" s="15">
        <v>11.2</v>
      </c>
      <c r="AX51" s="8" t="s">
        <v>52</v>
      </c>
      <c r="AY51" s="100" t="s">
        <v>53</v>
      </c>
      <c r="AZ51" s="49" t="s">
        <v>52</v>
      </c>
      <c r="BA51" s="15">
        <v>29.54</v>
      </c>
      <c r="BB51" s="8">
        <v>2</v>
      </c>
      <c r="BC51" s="100">
        <v>76.5</v>
      </c>
      <c r="BD51" s="49" t="s">
        <v>52</v>
      </c>
      <c r="BE51" s="15">
        <v>2.3847399999999999</v>
      </c>
      <c r="BF51" s="8" t="s">
        <v>52</v>
      </c>
      <c r="BG51" s="63">
        <v>31.125219999999999</v>
      </c>
      <c r="BH51" s="49">
        <v>8</v>
      </c>
      <c r="BI51" s="63">
        <v>31.05678</v>
      </c>
      <c r="BJ51" s="49">
        <v>8</v>
      </c>
      <c r="BK51" s="9">
        <v>31.190770000000001</v>
      </c>
      <c r="BL51" s="49">
        <v>8</v>
      </c>
      <c r="BM51" s="63">
        <v>100</v>
      </c>
      <c r="BN51" s="11"/>
      <c r="BO51" s="8">
        <v>3</v>
      </c>
      <c r="BP51" s="63">
        <v>100</v>
      </c>
      <c r="BQ51" s="49">
        <v>3</v>
      </c>
      <c r="BR51" s="63" t="s">
        <v>53</v>
      </c>
      <c r="BS51" s="49" t="s">
        <v>52</v>
      </c>
      <c r="BT51" s="9" t="s">
        <v>53</v>
      </c>
      <c r="BU51" s="49" t="s">
        <v>52</v>
      </c>
      <c r="BV51" s="114">
        <v>16</v>
      </c>
      <c r="BW51" s="49" t="s">
        <v>52</v>
      </c>
      <c r="BX51" s="63">
        <v>87.2602428</v>
      </c>
      <c r="BY51" s="49">
        <v>4</v>
      </c>
      <c r="BZ51" s="63">
        <v>98.467243300000007</v>
      </c>
      <c r="CA51" s="49">
        <v>4</v>
      </c>
      <c r="CB51" s="63">
        <v>80.9064671</v>
      </c>
      <c r="CC51" s="49">
        <v>4</v>
      </c>
      <c r="CD51" s="63">
        <v>100</v>
      </c>
      <c r="CE51" s="8" t="s">
        <v>52</v>
      </c>
      <c r="CF51" s="63">
        <v>100</v>
      </c>
      <c r="CG51" s="49" t="s">
        <v>52</v>
      </c>
      <c r="CH51" s="9">
        <v>100</v>
      </c>
      <c r="CI51" s="49" t="s">
        <v>52</v>
      </c>
      <c r="CJ51" s="63">
        <v>100</v>
      </c>
      <c r="CK51" s="49" t="s">
        <v>52</v>
      </c>
      <c r="CL51" s="63">
        <v>2.8967837112144701</v>
      </c>
      <c r="CM51" s="49"/>
      <c r="CN51" s="63">
        <v>6.11</v>
      </c>
      <c r="CO51" s="7">
        <v>2015</v>
      </c>
      <c r="CP51" s="49" t="s">
        <v>52</v>
      </c>
      <c r="CQ51" s="100" t="s">
        <v>53</v>
      </c>
      <c r="CR51" s="8" t="s">
        <v>52</v>
      </c>
      <c r="CS51" s="100" t="s">
        <v>53</v>
      </c>
      <c r="CT51" s="49" t="s">
        <v>52</v>
      </c>
      <c r="CU51" s="15" t="s">
        <v>53</v>
      </c>
      <c r="CV51" s="49" t="s">
        <v>52</v>
      </c>
      <c r="CW51" s="100" t="s">
        <v>53</v>
      </c>
      <c r="CX51" s="8" t="s">
        <v>52</v>
      </c>
      <c r="CY51" s="100" t="s">
        <v>53</v>
      </c>
      <c r="CZ51" s="49" t="s">
        <v>52</v>
      </c>
      <c r="DA51" s="15" t="s">
        <v>53</v>
      </c>
      <c r="DB51" s="49" t="s">
        <v>52</v>
      </c>
      <c r="DC51" s="9">
        <v>37.232530513381228</v>
      </c>
      <c r="DD51" s="8" t="s">
        <v>52</v>
      </c>
      <c r="DE51" s="63">
        <v>10.481426657128329</v>
      </c>
      <c r="DF51" s="49" t="s">
        <v>52</v>
      </c>
      <c r="DG51" s="63">
        <v>45.17</v>
      </c>
      <c r="DH51" s="49" t="s">
        <v>52</v>
      </c>
      <c r="DI51" s="16">
        <v>97.896319000000005</v>
      </c>
      <c r="DJ51" s="8" t="s">
        <v>52</v>
      </c>
      <c r="DK51" s="63">
        <v>0.61099999999999999</v>
      </c>
      <c r="DL51" s="49" t="s">
        <v>52</v>
      </c>
      <c r="DM51" s="117">
        <v>586.32091300000002</v>
      </c>
      <c r="DN51" s="49" t="s">
        <v>52</v>
      </c>
      <c r="DO51" s="120">
        <v>98</v>
      </c>
      <c r="DP51" s="8" t="s">
        <v>52</v>
      </c>
      <c r="DQ51" s="120">
        <v>32</v>
      </c>
      <c r="DR51" s="49" t="s">
        <v>52</v>
      </c>
      <c r="DS51" s="120">
        <v>10</v>
      </c>
      <c r="DT51" s="49" t="s">
        <v>52</v>
      </c>
      <c r="DU51" s="63" t="s">
        <v>53</v>
      </c>
      <c r="DV51" s="123"/>
      <c r="DW51" s="9" t="s">
        <v>53</v>
      </c>
      <c r="DX51" s="123"/>
      <c r="DY51" s="63" t="s">
        <v>53</v>
      </c>
      <c r="DZ51" s="49" t="s">
        <v>52</v>
      </c>
      <c r="EA51" s="63">
        <v>38.299999999999997</v>
      </c>
      <c r="EB51" s="49" t="s">
        <v>52</v>
      </c>
      <c r="EC51" s="120">
        <v>172.7</v>
      </c>
      <c r="ED51" s="8">
        <v>2</v>
      </c>
      <c r="EE51" s="63">
        <v>6.2191652562200002</v>
      </c>
      <c r="EF51" s="49">
        <v>2</v>
      </c>
      <c r="EG51" s="120">
        <v>244.98578321900001</v>
      </c>
      <c r="EH51" s="8">
        <v>2</v>
      </c>
      <c r="EI51" s="120">
        <v>8.8222760350999998</v>
      </c>
      <c r="EJ51" s="49">
        <v>2</v>
      </c>
      <c r="EK51" s="16" t="s">
        <v>53</v>
      </c>
      <c r="EL51" s="8" t="s">
        <v>52</v>
      </c>
      <c r="EM51" s="63">
        <v>7.31</v>
      </c>
      <c r="EN51" s="49" t="s">
        <v>52</v>
      </c>
      <c r="EO51" s="16" t="s">
        <v>53</v>
      </c>
      <c r="EP51" s="8" t="s">
        <v>52</v>
      </c>
      <c r="EQ51" s="120">
        <v>4.6513902514457115</v>
      </c>
      <c r="ER51" s="49" t="s">
        <v>52</v>
      </c>
      <c r="ES51" s="63" t="s">
        <v>54</v>
      </c>
      <c r="ET51" s="49" t="s">
        <v>52</v>
      </c>
      <c r="EU51" s="16">
        <v>6.01746917495469</v>
      </c>
      <c r="EV51" s="8" t="s">
        <v>52</v>
      </c>
      <c r="EW51" s="63">
        <v>42.8</v>
      </c>
      <c r="EX51" s="49" t="s">
        <v>52</v>
      </c>
      <c r="EY51" s="60">
        <v>2160</v>
      </c>
      <c r="EZ51" s="8" t="s">
        <v>52</v>
      </c>
      <c r="FA51" s="54">
        <v>8</v>
      </c>
      <c r="FB51" s="132">
        <v>7.8000000000000114</v>
      </c>
      <c r="FC51" s="54">
        <v>6.6000000000000085</v>
      </c>
      <c r="FD51" s="45"/>
      <c r="FE51" s="54">
        <v>6.6000000000000085</v>
      </c>
      <c r="FF51" s="30"/>
      <c r="FG51" s="128">
        <v>10.650288158823315</v>
      </c>
      <c r="FH51" s="30"/>
      <c r="FI51" s="9">
        <v>28.1</v>
      </c>
      <c r="FJ51" s="49">
        <v>7</v>
      </c>
      <c r="FK51" s="54">
        <v>8.4</v>
      </c>
      <c r="FL51" s="30"/>
      <c r="FM51" s="54">
        <v>14.939172749391744</v>
      </c>
      <c r="FN51" s="30"/>
      <c r="FO51" s="54">
        <v>-3.6471036193181163</v>
      </c>
      <c r="FP51" s="45"/>
      <c r="FQ51" s="54">
        <v>-1.1597364631964666</v>
      </c>
      <c r="FR51" s="30"/>
      <c r="FS51" s="54">
        <v>-2.9248844877037574</v>
      </c>
      <c r="FT51" s="49" t="s">
        <v>52</v>
      </c>
      <c r="FU51" s="54">
        <v>0.14939446662763387</v>
      </c>
      <c r="FV51" s="30"/>
      <c r="FW51" s="48">
        <v>24650</v>
      </c>
      <c r="FX51" s="30"/>
      <c r="FY51" s="48">
        <v>10521.19759082961</v>
      </c>
      <c r="FZ51" s="49" t="s">
        <v>52</v>
      </c>
      <c r="GA51" s="14">
        <v>15.584243886234789</v>
      </c>
      <c r="GB51" s="49" t="s">
        <v>52</v>
      </c>
      <c r="GC51" s="29">
        <v>32.91105836645761</v>
      </c>
      <c r="GD51" s="30"/>
      <c r="GE51" s="29">
        <v>33.864274995973915</v>
      </c>
      <c r="GF51" s="30"/>
      <c r="GG51" s="128">
        <v>-0.9532166295163027</v>
      </c>
      <c r="GH51" s="30"/>
      <c r="GI51" s="21"/>
    </row>
    <row r="52" spans="1:191" ht="12.75" customHeight="1">
      <c r="A52" s="159"/>
      <c r="B52" s="36" t="s">
        <v>100</v>
      </c>
      <c r="C52" s="67">
        <v>12.19</v>
      </c>
      <c r="D52" s="93">
        <v>0.27634218392931942</v>
      </c>
      <c r="E52" s="73">
        <v>2.4163761073395129</v>
      </c>
      <c r="F52" s="80">
        <v>22.669580305932683</v>
      </c>
      <c r="G52" s="83">
        <v>3.31</v>
      </c>
      <c r="H52" s="49" t="s">
        <v>52</v>
      </c>
      <c r="I52" s="86">
        <v>68.719678182316599</v>
      </c>
      <c r="J52" s="49" t="s">
        <v>52</v>
      </c>
      <c r="K52" s="15">
        <v>37.19</v>
      </c>
      <c r="L52" s="49">
        <v>2</v>
      </c>
      <c r="M52" s="15">
        <v>15.36</v>
      </c>
      <c r="N52" s="8">
        <v>2</v>
      </c>
      <c r="O52" s="100" t="s">
        <v>53</v>
      </c>
      <c r="P52" s="8" t="s">
        <v>52</v>
      </c>
      <c r="Q52" s="100" t="s">
        <v>53</v>
      </c>
      <c r="R52" s="49" t="s">
        <v>52</v>
      </c>
      <c r="S52" s="15" t="s">
        <v>53</v>
      </c>
      <c r="T52" s="49" t="s">
        <v>52</v>
      </c>
      <c r="U52" s="100">
        <v>12.7</v>
      </c>
      <c r="V52" s="49">
        <v>2</v>
      </c>
      <c r="W52" s="100">
        <v>6.4</v>
      </c>
      <c r="X52" s="49"/>
      <c r="Y52" s="100">
        <v>28.5</v>
      </c>
      <c r="Z52" s="49" t="s">
        <v>52</v>
      </c>
      <c r="AA52" s="15">
        <v>4.4000000000000004</v>
      </c>
      <c r="AB52" s="8" t="s">
        <v>52</v>
      </c>
      <c r="AC52" s="100">
        <f>[1]BS2017!$E49</f>
        <v>4.5999999999999996</v>
      </c>
      <c r="AD52" s="49" t="s">
        <v>52</v>
      </c>
      <c r="AE52" s="105">
        <v>78</v>
      </c>
      <c r="AF52" s="8" t="s">
        <v>52</v>
      </c>
      <c r="AG52" s="100">
        <v>89.4</v>
      </c>
      <c r="AH52" s="49">
        <v>5</v>
      </c>
      <c r="AI52" s="108">
        <v>27.5</v>
      </c>
      <c r="AJ52" s="49" t="s">
        <v>52</v>
      </c>
      <c r="AK52" s="108">
        <v>23.1</v>
      </c>
      <c r="AL52" s="49" t="s">
        <v>52</v>
      </c>
      <c r="AM52" s="108">
        <v>11.6</v>
      </c>
      <c r="AN52" s="49" t="s">
        <v>52</v>
      </c>
      <c r="AO52" s="111" t="s">
        <v>53</v>
      </c>
      <c r="AP52" s="49" t="s">
        <v>52</v>
      </c>
      <c r="AQ52" s="108">
        <v>63</v>
      </c>
      <c r="AR52" s="49" t="s">
        <v>52</v>
      </c>
      <c r="AS52" s="15">
        <v>31.33</v>
      </c>
      <c r="AT52" s="8"/>
      <c r="AU52" s="100" t="s">
        <v>53</v>
      </c>
      <c r="AV52" s="49" t="s">
        <v>52</v>
      </c>
      <c r="AW52" s="15">
        <v>16.600000000000001</v>
      </c>
      <c r="AX52" s="8" t="s">
        <v>52</v>
      </c>
      <c r="AY52" s="100">
        <v>50.7</v>
      </c>
      <c r="AZ52" s="49">
        <v>5</v>
      </c>
      <c r="BA52" s="15">
        <v>78</v>
      </c>
      <c r="BB52" s="8">
        <v>3</v>
      </c>
      <c r="BC52" s="100">
        <v>54.5</v>
      </c>
      <c r="BD52" s="49" t="s">
        <v>52</v>
      </c>
      <c r="BE52" s="15">
        <v>7.28</v>
      </c>
      <c r="BF52" s="8" t="s">
        <v>52</v>
      </c>
      <c r="BG52" s="63" t="s">
        <v>53</v>
      </c>
      <c r="BH52" s="49" t="s">
        <v>52</v>
      </c>
      <c r="BI52" s="63" t="s">
        <v>53</v>
      </c>
      <c r="BJ52" s="49" t="s">
        <v>52</v>
      </c>
      <c r="BK52" s="9" t="s">
        <v>53</v>
      </c>
      <c r="BL52" s="49" t="s">
        <v>52</v>
      </c>
      <c r="BM52" s="63">
        <v>45.986980000000003</v>
      </c>
      <c r="BN52" s="11"/>
      <c r="BO52" s="8">
        <v>8</v>
      </c>
      <c r="BP52" s="63" t="s">
        <v>53</v>
      </c>
      <c r="BQ52" s="49" t="s">
        <v>52</v>
      </c>
      <c r="BR52" s="63">
        <v>66.745840000000001</v>
      </c>
      <c r="BS52" s="49">
        <v>5</v>
      </c>
      <c r="BT52" s="9" t="s">
        <v>53</v>
      </c>
      <c r="BU52" s="49" t="s">
        <v>52</v>
      </c>
      <c r="BV52" s="114" t="s">
        <v>56</v>
      </c>
      <c r="BW52" s="49" t="s">
        <v>52</v>
      </c>
      <c r="BX52" s="63">
        <v>94.483644600000005</v>
      </c>
      <c r="BY52" s="49" t="s">
        <v>52</v>
      </c>
      <c r="BZ52" s="63">
        <v>98.915140199999996</v>
      </c>
      <c r="CA52" s="49" t="s">
        <v>52</v>
      </c>
      <c r="CB52" s="63">
        <v>92.916245599999996</v>
      </c>
      <c r="CC52" s="49" t="s">
        <v>52</v>
      </c>
      <c r="CD52" s="63">
        <v>57.946553100000003</v>
      </c>
      <c r="CE52" s="8" t="s">
        <v>52</v>
      </c>
      <c r="CF52" s="63">
        <v>65.124947399999996</v>
      </c>
      <c r="CG52" s="49" t="s">
        <v>52</v>
      </c>
      <c r="CH52" s="9">
        <v>55.407076099999998</v>
      </c>
      <c r="CI52" s="49" t="s">
        <v>52</v>
      </c>
      <c r="CJ52" s="63">
        <v>34.469455718994098</v>
      </c>
      <c r="CK52" s="49" t="s">
        <v>52</v>
      </c>
      <c r="CL52" s="63">
        <v>32.433704955888899</v>
      </c>
      <c r="CM52" s="49"/>
      <c r="CN52" s="63" t="s">
        <v>53</v>
      </c>
      <c r="CO52" s="7" t="s">
        <v>52</v>
      </c>
      <c r="CP52" s="49" t="s">
        <v>52</v>
      </c>
      <c r="CQ52" s="100">
        <v>5.5</v>
      </c>
      <c r="CR52" s="8">
        <v>1</v>
      </c>
      <c r="CS52" s="100">
        <v>6.2</v>
      </c>
      <c r="CT52" s="49">
        <v>1</v>
      </c>
      <c r="CU52" s="15">
        <v>4.9000000000000004</v>
      </c>
      <c r="CV52" s="49">
        <v>1</v>
      </c>
      <c r="CW52" s="100" t="s">
        <v>53</v>
      </c>
      <c r="CX52" s="8" t="s">
        <v>52</v>
      </c>
      <c r="CY52" s="100" t="s">
        <v>53</v>
      </c>
      <c r="CZ52" s="49" t="s">
        <v>52</v>
      </c>
      <c r="DA52" s="15" t="s">
        <v>53</v>
      </c>
      <c r="DB52" s="49" t="s">
        <v>52</v>
      </c>
      <c r="DC52" s="9">
        <v>21.432143452480176</v>
      </c>
      <c r="DD52" s="8" t="s">
        <v>52</v>
      </c>
      <c r="DE52" s="63">
        <v>39.887600314338108</v>
      </c>
      <c r="DF52" s="49" t="s">
        <v>52</v>
      </c>
      <c r="DG52" s="63" t="s">
        <v>53</v>
      </c>
      <c r="DH52" s="49" t="s">
        <v>52</v>
      </c>
      <c r="DI52" s="16" t="s">
        <v>53</v>
      </c>
      <c r="DJ52" s="8" t="s">
        <v>52</v>
      </c>
      <c r="DK52" s="63" t="s">
        <v>53</v>
      </c>
      <c r="DL52" s="49" t="s">
        <v>52</v>
      </c>
      <c r="DM52" s="117">
        <v>33.730896000000001</v>
      </c>
      <c r="DN52" s="49" t="s">
        <v>52</v>
      </c>
      <c r="DO52" s="120">
        <v>93</v>
      </c>
      <c r="DP52" s="8" t="s">
        <v>52</v>
      </c>
      <c r="DQ52" s="120">
        <v>51</v>
      </c>
      <c r="DR52" s="49" t="s">
        <v>52</v>
      </c>
      <c r="DS52" s="120">
        <v>18</v>
      </c>
      <c r="DT52" s="49" t="s">
        <v>52</v>
      </c>
      <c r="DU52" s="63" t="s">
        <v>53</v>
      </c>
      <c r="DV52" s="123"/>
      <c r="DW52" s="9" t="s">
        <v>53</v>
      </c>
      <c r="DX52" s="123"/>
      <c r="DY52" s="63" t="s">
        <v>53</v>
      </c>
      <c r="DZ52" s="49" t="s">
        <v>52</v>
      </c>
      <c r="EA52" s="63">
        <v>7</v>
      </c>
      <c r="EB52" s="49" t="s">
        <v>52</v>
      </c>
      <c r="EC52" s="120">
        <v>2.1520000000000001</v>
      </c>
      <c r="ED52" s="8">
        <v>2</v>
      </c>
      <c r="EE52" s="63">
        <v>9.1186440678</v>
      </c>
      <c r="EF52" s="49">
        <v>2</v>
      </c>
      <c r="EG52" s="120">
        <v>1.4462895662700002</v>
      </c>
      <c r="EH52" s="8">
        <v>2</v>
      </c>
      <c r="EI52" s="120">
        <v>6.1283456197700001</v>
      </c>
      <c r="EJ52" s="49">
        <v>2</v>
      </c>
      <c r="EK52" s="16" t="s">
        <v>56</v>
      </c>
      <c r="EL52" s="8" t="s">
        <v>52</v>
      </c>
      <c r="EM52" s="63">
        <v>36.1</v>
      </c>
      <c r="EN52" s="49" t="s">
        <v>52</v>
      </c>
      <c r="EO52" s="16">
        <v>43.4</v>
      </c>
      <c r="EP52" s="8" t="s">
        <v>52</v>
      </c>
      <c r="EQ52" s="120">
        <v>3.2425225441099617</v>
      </c>
      <c r="ER52" s="49" t="s">
        <v>52</v>
      </c>
      <c r="ES52" s="63">
        <v>1.1667463030214371</v>
      </c>
      <c r="ET52" s="49" t="s">
        <v>52</v>
      </c>
      <c r="EU52" s="16">
        <v>1.6283423270478401</v>
      </c>
      <c r="EV52" s="8" t="s">
        <v>52</v>
      </c>
      <c r="EW52" s="63">
        <v>22.351404582535999</v>
      </c>
      <c r="EX52" s="49" t="s">
        <v>52</v>
      </c>
      <c r="EY52" s="60">
        <v>3170</v>
      </c>
      <c r="EZ52" s="8">
        <v>6</v>
      </c>
      <c r="FA52" s="54">
        <v>-1</v>
      </c>
      <c r="FB52" s="132">
        <v>3.8000000000000034</v>
      </c>
      <c r="FC52" s="54">
        <v>4.2148250886114962</v>
      </c>
      <c r="FD52" s="45">
        <v>6</v>
      </c>
      <c r="FE52" s="54">
        <v>3.1831427930957181</v>
      </c>
      <c r="FF52" s="30">
        <v>6</v>
      </c>
      <c r="FG52" s="128">
        <v>2.4198536233377999</v>
      </c>
      <c r="FH52" s="30">
        <v>6</v>
      </c>
      <c r="FI52" s="9">
        <v>26.58391060322597</v>
      </c>
      <c r="FJ52" s="49">
        <v>6</v>
      </c>
      <c r="FK52" s="54">
        <v>0.89999999999999025</v>
      </c>
      <c r="FL52" s="30"/>
      <c r="FM52" s="54">
        <v>8.589869641030635</v>
      </c>
      <c r="FN52" s="30">
        <v>6</v>
      </c>
      <c r="FO52" s="54">
        <v>-13.523283012707269</v>
      </c>
      <c r="FP52" s="45">
        <v>7</v>
      </c>
      <c r="FQ52" s="54">
        <v>23.741328886855872</v>
      </c>
      <c r="FR52" s="30">
        <v>7</v>
      </c>
      <c r="FS52" s="54">
        <v>-34.662644006804079</v>
      </c>
      <c r="FT52" s="49">
        <v>7</v>
      </c>
      <c r="FU52" s="54">
        <v>-13.799999999999999</v>
      </c>
      <c r="FV52" s="30"/>
      <c r="FW52" s="48">
        <v>268.07207207207205</v>
      </c>
      <c r="FX52" s="30">
        <v>7</v>
      </c>
      <c r="FY52" s="48">
        <v>149.14373351567841</v>
      </c>
      <c r="FZ52" s="49">
        <v>6</v>
      </c>
      <c r="GA52" s="14">
        <v>18.200375718135561</v>
      </c>
      <c r="GB52" s="49">
        <v>6</v>
      </c>
      <c r="GC52" s="29">
        <v>28.171818597669191</v>
      </c>
      <c r="GD52" s="30"/>
      <c r="GE52" s="29">
        <v>38.769241088137854</v>
      </c>
      <c r="GF52" s="30"/>
      <c r="GG52" s="128">
        <v>-10.59742249046867</v>
      </c>
      <c r="GH52" s="30"/>
      <c r="GI52" s="21"/>
    </row>
    <row r="53" spans="1:191" ht="15" thickBot="1">
      <c r="A53" s="159"/>
      <c r="B53" s="38" t="s">
        <v>101</v>
      </c>
      <c r="C53" s="69">
        <v>330.96699999999998</v>
      </c>
      <c r="D53" s="96">
        <v>92.701099999999997</v>
      </c>
      <c r="E53" s="78">
        <v>1.0783961731763547</v>
      </c>
      <c r="F53" s="82">
        <v>280.09167077080195</v>
      </c>
      <c r="G53" s="85">
        <v>1.96</v>
      </c>
      <c r="H53" s="53" t="s">
        <v>52</v>
      </c>
      <c r="I53" s="88">
        <v>42.511438575040053</v>
      </c>
      <c r="J53" s="53" t="s">
        <v>52</v>
      </c>
      <c r="K53" s="40">
        <v>37.590000000000003</v>
      </c>
      <c r="L53" s="53" t="s">
        <v>52</v>
      </c>
      <c r="M53" s="40">
        <v>3.06</v>
      </c>
      <c r="N53" s="39" t="s">
        <v>52</v>
      </c>
      <c r="O53" s="102">
        <v>4.546269416809082</v>
      </c>
      <c r="P53" s="39" t="s">
        <v>52</v>
      </c>
      <c r="Q53" s="102">
        <v>4.72</v>
      </c>
      <c r="R53" s="53" t="s">
        <v>52</v>
      </c>
      <c r="S53" s="40">
        <v>4.3899999999999997</v>
      </c>
      <c r="T53" s="53" t="s">
        <v>52</v>
      </c>
      <c r="U53" s="102">
        <v>7</v>
      </c>
      <c r="V53" s="53" t="s">
        <v>52</v>
      </c>
      <c r="W53" s="102">
        <v>11</v>
      </c>
      <c r="X53" s="53"/>
      <c r="Y53" s="102">
        <v>24.9</v>
      </c>
      <c r="Z53" s="53">
        <v>6</v>
      </c>
      <c r="AA53" s="40">
        <v>6.8</v>
      </c>
      <c r="AB53" s="39">
        <v>6</v>
      </c>
      <c r="AC53" s="102">
        <f>[1]BS2017!$E50</f>
        <v>3.5</v>
      </c>
      <c r="AD53" s="53">
        <v>6</v>
      </c>
      <c r="AE53" s="107">
        <v>54</v>
      </c>
      <c r="AF53" s="39" t="s">
        <v>52</v>
      </c>
      <c r="AG53" s="102">
        <v>93.8</v>
      </c>
      <c r="AH53" s="53" t="s">
        <v>52</v>
      </c>
      <c r="AI53" s="110">
        <v>21.7</v>
      </c>
      <c r="AJ53" s="53" t="s">
        <v>52</v>
      </c>
      <c r="AK53" s="110">
        <v>17.3</v>
      </c>
      <c r="AL53" s="53" t="s">
        <v>52</v>
      </c>
      <c r="AM53" s="110">
        <v>11.4</v>
      </c>
      <c r="AN53" s="53" t="s">
        <v>52</v>
      </c>
      <c r="AO53" s="113">
        <v>0.16</v>
      </c>
      <c r="AP53" s="53" t="s">
        <v>52</v>
      </c>
      <c r="AQ53" s="110">
        <v>137</v>
      </c>
      <c r="AR53" s="53" t="s">
        <v>52</v>
      </c>
      <c r="AS53" s="40">
        <v>0.92</v>
      </c>
      <c r="AT53" s="39"/>
      <c r="AU53" s="102">
        <v>17.383990000000001</v>
      </c>
      <c r="AV53" s="53" t="s">
        <v>52</v>
      </c>
      <c r="AW53" s="40">
        <v>24.5</v>
      </c>
      <c r="AX53" s="39" t="s">
        <v>52</v>
      </c>
      <c r="AY53" s="102">
        <v>69.7</v>
      </c>
      <c r="AZ53" s="53">
        <v>6</v>
      </c>
      <c r="BA53" s="40">
        <v>36</v>
      </c>
      <c r="BB53" s="39" t="s">
        <v>52</v>
      </c>
      <c r="BC53" s="102">
        <v>83.2</v>
      </c>
      <c r="BD53" s="53" t="s">
        <v>52</v>
      </c>
      <c r="BE53" s="40">
        <v>2.0025400000000002</v>
      </c>
      <c r="BF53" s="39" t="s">
        <v>52</v>
      </c>
      <c r="BG53" s="65">
        <v>94.742109999999997</v>
      </c>
      <c r="BH53" s="53">
        <v>5</v>
      </c>
      <c r="BI53" s="65" t="s">
        <v>53</v>
      </c>
      <c r="BJ53" s="53" t="s">
        <v>52</v>
      </c>
      <c r="BK53" s="41" t="s">
        <v>53</v>
      </c>
      <c r="BL53" s="53" t="s">
        <v>52</v>
      </c>
      <c r="BM53" s="65">
        <v>98.679460000000006</v>
      </c>
      <c r="BN53" s="42"/>
      <c r="BO53" s="39" t="s">
        <v>52</v>
      </c>
      <c r="BP53" s="65">
        <v>99.611869999999996</v>
      </c>
      <c r="BQ53" s="53" t="s">
        <v>52</v>
      </c>
      <c r="BR53" s="65">
        <v>99.577399999999997</v>
      </c>
      <c r="BS53" s="53" t="s">
        <v>52</v>
      </c>
      <c r="BT53" s="41" t="s">
        <v>53</v>
      </c>
      <c r="BU53" s="53" t="s">
        <v>52</v>
      </c>
      <c r="BV53" s="116">
        <v>26.700000000000003</v>
      </c>
      <c r="BW53" s="53" t="s">
        <v>52</v>
      </c>
      <c r="BX53" s="65">
        <v>97.605587700000001</v>
      </c>
      <c r="BY53" s="53" t="s">
        <v>52</v>
      </c>
      <c r="BZ53" s="65">
        <v>99.080698799999993</v>
      </c>
      <c r="CA53" s="53" t="s">
        <v>52</v>
      </c>
      <c r="CB53" s="65">
        <v>96.8589451</v>
      </c>
      <c r="CC53" s="53" t="s">
        <v>52</v>
      </c>
      <c r="CD53" s="65">
        <v>77.989128600000001</v>
      </c>
      <c r="CE53" s="39" t="s">
        <v>52</v>
      </c>
      <c r="CF53" s="65">
        <v>94.354882700000005</v>
      </c>
      <c r="CG53" s="53" t="s">
        <v>52</v>
      </c>
      <c r="CH53" s="41">
        <v>69.705435300000005</v>
      </c>
      <c r="CI53" s="53" t="s">
        <v>52</v>
      </c>
      <c r="CJ53" s="65">
        <v>99.2</v>
      </c>
      <c r="CK53" s="53" t="s">
        <v>52</v>
      </c>
      <c r="CL53" s="65">
        <v>36.200105629232198</v>
      </c>
      <c r="CM53" s="53"/>
      <c r="CN53" s="65">
        <v>4.75</v>
      </c>
      <c r="CO53" s="43">
        <v>2015</v>
      </c>
      <c r="CP53" s="53" t="s">
        <v>52</v>
      </c>
      <c r="CQ53" s="102">
        <v>2.1</v>
      </c>
      <c r="CR53" s="39" t="s">
        <v>52</v>
      </c>
      <c r="CS53" s="102">
        <v>2</v>
      </c>
      <c r="CT53" s="53" t="s">
        <v>52</v>
      </c>
      <c r="CU53" s="40">
        <v>2.2999999999999998</v>
      </c>
      <c r="CV53" s="53" t="s">
        <v>52</v>
      </c>
      <c r="CW53" s="102">
        <v>9.34</v>
      </c>
      <c r="CX53" s="39">
        <v>5</v>
      </c>
      <c r="CY53" s="102">
        <v>11.8</v>
      </c>
      <c r="CZ53" s="53">
        <v>5</v>
      </c>
      <c r="DA53" s="40">
        <v>7.12</v>
      </c>
      <c r="DB53" s="53">
        <v>5</v>
      </c>
      <c r="DC53" s="41">
        <v>3.7969831003791374</v>
      </c>
      <c r="DD53" s="39" t="s">
        <v>52</v>
      </c>
      <c r="DE53" s="65">
        <v>24.014004022076719</v>
      </c>
      <c r="DF53" s="53" t="s">
        <v>52</v>
      </c>
      <c r="DG53" s="65">
        <v>39.46</v>
      </c>
      <c r="DH53" s="53" t="s">
        <v>52</v>
      </c>
      <c r="DI53" s="44">
        <v>143.30976200000001</v>
      </c>
      <c r="DJ53" s="39" t="s">
        <v>52</v>
      </c>
      <c r="DK53" s="65">
        <v>0.30020000000000002</v>
      </c>
      <c r="DL53" s="53" t="s">
        <v>52</v>
      </c>
      <c r="DM53" s="119">
        <v>3220.3296610000002</v>
      </c>
      <c r="DN53" s="53" t="s">
        <v>52</v>
      </c>
      <c r="DO53" s="122">
        <v>94</v>
      </c>
      <c r="DP53" s="39" t="s">
        <v>52</v>
      </c>
      <c r="DQ53" s="122" t="s">
        <v>53</v>
      </c>
      <c r="DR53" s="53" t="s">
        <v>52</v>
      </c>
      <c r="DS53" s="122" t="s">
        <v>53</v>
      </c>
      <c r="DT53" s="53" t="s">
        <v>52</v>
      </c>
      <c r="DU53" s="65">
        <v>4.5076669999999996</v>
      </c>
      <c r="DV53" s="125" t="s">
        <v>168</v>
      </c>
      <c r="DW53" s="41">
        <v>1.9977510000000001</v>
      </c>
      <c r="DX53" s="125" t="s">
        <v>168</v>
      </c>
      <c r="DY53" s="65">
        <v>27.2</v>
      </c>
      <c r="DZ53" s="53" t="s">
        <v>52</v>
      </c>
      <c r="EA53" s="65">
        <v>27.6</v>
      </c>
      <c r="EB53" s="53" t="s">
        <v>52</v>
      </c>
      <c r="EC53" s="122">
        <v>832.27366139499998</v>
      </c>
      <c r="ED53" s="39" t="s">
        <v>52</v>
      </c>
      <c r="EE53" s="65">
        <v>8.9120933469899999</v>
      </c>
      <c r="EF53" s="53" t="s">
        <v>52</v>
      </c>
      <c r="EG53" s="122">
        <v>965.90610720200004</v>
      </c>
      <c r="EH53" s="39" t="s">
        <v>52</v>
      </c>
      <c r="EI53" s="122">
        <v>10.343046753799999</v>
      </c>
      <c r="EJ53" s="53" t="s">
        <v>52</v>
      </c>
      <c r="EK53" s="44">
        <v>7.69</v>
      </c>
      <c r="EL53" s="39" t="s">
        <v>52</v>
      </c>
      <c r="EM53" s="65">
        <v>47.64</v>
      </c>
      <c r="EN53" s="53" t="s">
        <v>52</v>
      </c>
      <c r="EO53" s="44">
        <v>96.1</v>
      </c>
      <c r="EP53" s="39">
        <v>6</v>
      </c>
      <c r="EQ53" s="122">
        <v>6.8182036852154928</v>
      </c>
      <c r="ER53" s="53" t="s">
        <v>52</v>
      </c>
      <c r="ES53" s="65">
        <v>1.5535158970934482</v>
      </c>
      <c r="ET53" s="53" t="s">
        <v>52</v>
      </c>
      <c r="EU53" s="44">
        <v>8.1382099343342809</v>
      </c>
      <c r="EV53" s="39" t="s">
        <v>52</v>
      </c>
      <c r="EW53" s="65">
        <v>52.720000000055002</v>
      </c>
      <c r="EX53" s="53" t="s">
        <v>52</v>
      </c>
      <c r="EY53" s="62">
        <v>1990</v>
      </c>
      <c r="EZ53" s="39" t="s">
        <v>52</v>
      </c>
      <c r="FA53" s="131">
        <v>6.6793283613924643</v>
      </c>
      <c r="FB53" s="134">
        <v>6.2108116678999181</v>
      </c>
      <c r="FC53" s="131">
        <v>1.3570835567393544</v>
      </c>
      <c r="FD53" s="47"/>
      <c r="FE53" s="131">
        <v>7.5728997334109778</v>
      </c>
      <c r="FF53" s="35"/>
      <c r="FG53" s="130">
        <v>6.9836983171636291</v>
      </c>
      <c r="FH53" s="35"/>
      <c r="FI53" s="41">
        <v>26.926692474108936</v>
      </c>
      <c r="FJ53" s="53" t="s">
        <v>52</v>
      </c>
      <c r="FK53" s="131">
        <v>2.66</v>
      </c>
      <c r="FL53" s="35"/>
      <c r="FM53" s="131">
        <v>18</v>
      </c>
      <c r="FN53" s="35"/>
      <c r="FO53" s="131">
        <v>8.5311389656533834</v>
      </c>
      <c r="FP53" s="47"/>
      <c r="FQ53" s="131">
        <v>4.5999999999999996</v>
      </c>
      <c r="FR53" s="35"/>
      <c r="FS53" s="131">
        <v>6.9655312634826743</v>
      </c>
      <c r="FT53" s="53" t="s">
        <v>52</v>
      </c>
      <c r="FU53" s="131">
        <v>3.3480532955346991</v>
      </c>
      <c r="FV53" s="35"/>
      <c r="FW53" s="52">
        <v>41000</v>
      </c>
      <c r="FX53" s="35"/>
      <c r="FY53" s="52">
        <v>45243.020000000004</v>
      </c>
      <c r="FZ53" s="53">
        <v>5</v>
      </c>
      <c r="GA53" s="34">
        <v>28.951980562266517</v>
      </c>
      <c r="GB53" s="53">
        <v>5</v>
      </c>
      <c r="GC53" s="33">
        <v>23.074874748291759</v>
      </c>
      <c r="GD53" s="35"/>
      <c r="GE53" s="33">
        <v>27.511069388302616</v>
      </c>
      <c r="GF53" s="35"/>
      <c r="GG53" s="130">
        <v>-4.4361946400108554</v>
      </c>
      <c r="GH53" s="35"/>
      <c r="GI53" s="21"/>
    </row>
  </sheetData>
  <mergeCells count="267">
    <mergeCell ref="A1:A8"/>
    <mergeCell ref="B1:B8"/>
    <mergeCell ref="DM6:DN6"/>
    <mergeCell ref="DU6:DV6"/>
    <mergeCell ref="DW6:DX6"/>
    <mergeCell ref="DY2:DZ5"/>
    <mergeCell ref="I2:J3"/>
    <mergeCell ref="AW2:AX5"/>
    <mergeCell ref="BA2:BB5"/>
    <mergeCell ref="AM2:AN5"/>
    <mergeCell ref="AO2:AP5"/>
    <mergeCell ref="AQ2:AR5"/>
    <mergeCell ref="AS2:AT5"/>
    <mergeCell ref="AE6:AF6"/>
    <mergeCell ref="AG6:AH6"/>
    <mergeCell ref="D1:L1"/>
    <mergeCell ref="CD6:CI6"/>
    <mergeCell ref="C6:C8"/>
    <mergeCell ref="O6:T6"/>
    <mergeCell ref="W6:X6"/>
    <mergeCell ref="Y6:Z6"/>
    <mergeCell ref="G8:H8"/>
    <mergeCell ref="I8:J8"/>
    <mergeCell ref="M8:N8"/>
    <mergeCell ref="GC1:GH1"/>
    <mergeCell ref="C2:C5"/>
    <mergeCell ref="D2:D5"/>
    <mergeCell ref="E2:E5"/>
    <mergeCell ref="F2:F3"/>
    <mergeCell ref="G2:H3"/>
    <mergeCell ref="AE2:AF5"/>
    <mergeCell ref="AG2:AH5"/>
    <mergeCell ref="AI2:AJ5"/>
    <mergeCell ref="AK2:AL5"/>
    <mergeCell ref="W2:X5"/>
    <mergeCell ref="Y2:Z5"/>
    <mergeCell ref="BC2:BD5"/>
    <mergeCell ref="BE2:BF5"/>
    <mergeCell ref="FW1:FX1"/>
    <mergeCell ref="FY1:GB1"/>
    <mergeCell ref="DC2:DF5"/>
    <mergeCell ref="CL2:CM5"/>
    <mergeCell ref="CN2:CP5"/>
    <mergeCell ref="FO1:FV1"/>
    <mergeCell ref="BX2:CC5"/>
    <mergeCell ref="CD2:CI5"/>
    <mergeCell ref="CJ2:CK5"/>
    <mergeCell ref="EY1:FJ1"/>
    <mergeCell ref="FK1:FL1"/>
    <mergeCell ref="EU2:EV4"/>
    <mergeCell ref="EU5:EV6"/>
    <mergeCell ref="FM1:FN1"/>
    <mergeCell ref="DC6:DF6"/>
    <mergeCell ref="EC2:EF6"/>
    <mergeCell ref="DY6:DZ6"/>
    <mergeCell ref="DM2:DN5"/>
    <mergeCell ref="CN6:CP6"/>
    <mergeCell ref="EA2:EB6"/>
    <mergeCell ref="EQ2:ER5"/>
    <mergeCell ref="EQ6:ER6"/>
    <mergeCell ref="ES2:ET6"/>
    <mergeCell ref="EO2:EP6"/>
    <mergeCell ref="EW2:EX5"/>
    <mergeCell ref="FU6:FV7"/>
    <mergeCell ref="GE2:GF5"/>
    <mergeCell ref="GG2:GH5"/>
    <mergeCell ref="F4:F7"/>
    <mergeCell ref="G4:H7"/>
    <mergeCell ref="I4:J7"/>
    <mergeCell ref="FA4:FB6"/>
    <mergeCell ref="FC4:FH6"/>
    <mergeCell ref="FY5:FZ7"/>
    <mergeCell ref="GA5:GB7"/>
    <mergeCell ref="FQ2:FR5"/>
    <mergeCell ref="FS2:FT5"/>
    <mergeCell ref="FU2:FV5"/>
    <mergeCell ref="FW2:FX5"/>
    <mergeCell ref="FY2:GB4"/>
    <mergeCell ref="GC2:GD5"/>
    <mergeCell ref="EY2:EZ5"/>
    <mergeCell ref="FA2:FH3"/>
    <mergeCell ref="FI2:FJ5"/>
    <mergeCell ref="FK2:FL5"/>
    <mergeCell ref="FM2:FN5"/>
    <mergeCell ref="FO2:FP5"/>
    <mergeCell ref="BX6:CC6"/>
    <mergeCell ref="AA7:AB7"/>
    <mergeCell ref="O8:P8"/>
    <mergeCell ref="AC8:AD8"/>
    <mergeCell ref="Q8:R8"/>
    <mergeCell ref="S8:T8"/>
    <mergeCell ref="U8:V8"/>
    <mergeCell ref="W8:X8"/>
    <mergeCell ref="Y8:Z8"/>
    <mergeCell ref="AA8:AB8"/>
    <mergeCell ref="K8:L8"/>
    <mergeCell ref="AY7:AZ7"/>
    <mergeCell ref="AY2:AZ6"/>
    <mergeCell ref="BE8:BF8"/>
    <mergeCell ref="AC7:AD7"/>
    <mergeCell ref="GC6:GH7"/>
    <mergeCell ref="O7:T7"/>
    <mergeCell ref="Y7:Z7"/>
    <mergeCell ref="EY6:EZ7"/>
    <mergeCell ref="FI6:FJ7"/>
    <mergeCell ref="FK6:FL7"/>
    <mergeCell ref="FM6:FN7"/>
    <mergeCell ref="FO6:FP7"/>
    <mergeCell ref="FQ6:FR7"/>
    <mergeCell ref="EW6:EX6"/>
    <mergeCell ref="BC6:BD6"/>
    <mergeCell ref="BE6:BF6"/>
    <mergeCell ref="CD7:CI7"/>
    <mergeCell ref="CJ7:CK7"/>
    <mergeCell ref="CJ6:CK6"/>
    <mergeCell ref="CL6:CM6"/>
    <mergeCell ref="AI6:AJ6"/>
    <mergeCell ref="FW6:FX7"/>
    <mergeCell ref="EK6:EL6"/>
    <mergeCell ref="EM6:EN6"/>
    <mergeCell ref="AK6:AL6"/>
    <mergeCell ref="AM6:AN6"/>
    <mergeCell ref="AO6:AP6"/>
    <mergeCell ref="AQ6:AR6"/>
    <mergeCell ref="AS6:AT6"/>
    <mergeCell ref="AO8:AP8"/>
    <mergeCell ref="AQ8:AR8"/>
    <mergeCell ref="AS8:AT8"/>
    <mergeCell ref="AU8:AV8"/>
    <mergeCell ref="BV6:BW6"/>
    <mergeCell ref="BX7:CC7"/>
    <mergeCell ref="BV2:BW5"/>
    <mergeCell ref="DC7:DF7"/>
    <mergeCell ref="EW7:EX7"/>
    <mergeCell ref="FC7:FH7"/>
    <mergeCell ref="EO7:EP7"/>
    <mergeCell ref="DG7:DH7"/>
    <mergeCell ref="CL7:CM7"/>
    <mergeCell ref="DM7:DN7"/>
    <mergeCell ref="DU7:DV7"/>
    <mergeCell ref="DW7:DX7"/>
    <mergeCell ref="DI2:DL5"/>
    <mergeCell ref="DI6:DL6"/>
    <mergeCell ref="CN7:CP7"/>
    <mergeCell ref="CQ7:CV7"/>
    <mergeCell ref="EG2:EJ6"/>
    <mergeCell ref="EK2:EL5"/>
    <mergeCell ref="EM2:EN5"/>
    <mergeCell ref="DU8:DV8"/>
    <mergeCell ref="DW8:DX8"/>
    <mergeCell ref="DI7:DJ8"/>
    <mergeCell ref="DK7:DL8"/>
    <mergeCell ref="CF8:CG8"/>
    <mergeCell ref="CH8:CI8"/>
    <mergeCell ref="CJ8:CK8"/>
    <mergeCell ref="FS6:FT7"/>
    <mergeCell ref="ES7:ET7"/>
    <mergeCell ref="EU7:EV7"/>
    <mergeCell ref="EK7:EL7"/>
    <mergeCell ref="EM7:EN7"/>
    <mergeCell ref="DY7:DZ7"/>
    <mergeCell ref="EA7:EB7"/>
    <mergeCell ref="EC7:EF7"/>
    <mergeCell ref="EG7:EJ7"/>
    <mergeCell ref="ES8:ET8"/>
    <mergeCell ref="FW8:FX8"/>
    <mergeCell ref="FY8:GB8"/>
    <mergeCell ref="GC8:GH8"/>
    <mergeCell ref="FE8:FF8"/>
    <mergeCell ref="FG8:FH8"/>
    <mergeCell ref="FI8:FJ8"/>
    <mergeCell ref="FK8:FL8"/>
    <mergeCell ref="FM8:FN8"/>
    <mergeCell ref="FO8:FP8"/>
    <mergeCell ref="FQ8:FR8"/>
    <mergeCell ref="FS8:FT8"/>
    <mergeCell ref="FU8:FV8"/>
    <mergeCell ref="BZ8:CA8"/>
    <mergeCell ref="CB8:CC8"/>
    <mergeCell ref="CD8:CE8"/>
    <mergeCell ref="CS8:CT8"/>
    <mergeCell ref="DM8:DN8"/>
    <mergeCell ref="BM8:BO8"/>
    <mergeCell ref="BP8:BQ8"/>
    <mergeCell ref="AG8:AH8"/>
    <mergeCell ref="AI8:AJ8"/>
    <mergeCell ref="AK8:AL8"/>
    <mergeCell ref="AM8:AN8"/>
    <mergeCell ref="BG8:BH8"/>
    <mergeCell ref="BI8:BJ8"/>
    <mergeCell ref="BK8:BL8"/>
    <mergeCell ref="BC8:BD8"/>
    <mergeCell ref="AW8:AX8"/>
    <mergeCell ref="AY8:AZ8"/>
    <mergeCell ref="BA8:BB8"/>
    <mergeCell ref="GI5:GI6"/>
    <mergeCell ref="DS8:DT8"/>
    <mergeCell ref="DO2:DT5"/>
    <mergeCell ref="DO6:DT6"/>
    <mergeCell ref="DO7:DT7"/>
    <mergeCell ref="CY8:CZ8"/>
    <mergeCell ref="CW2:DB5"/>
    <mergeCell ref="CW6:DB6"/>
    <mergeCell ref="CW7:DB7"/>
    <mergeCell ref="EU8:EV8"/>
    <mergeCell ref="EW8:EX8"/>
    <mergeCell ref="EY8:EZ8"/>
    <mergeCell ref="FC8:FD8"/>
    <mergeCell ref="EO8:EP8"/>
    <mergeCell ref="EQ8:ER8"/>
    <mergeCell ref="EG8:EH8"/>
    <mergeCell ref="EI8:EJ8"/>
    <mergeCell ref="EK8:EL8"/>
    <mergeCell ref="EM8:EN8"/>
    <mergeCell ref="DY8:DZ8"/>
    <mergeCell ref="EA8:EB8"/>
    <mergeCell ref="EC8:ED8"/>
    <mergeCell ref="DE8:DF8"/>
    <mergeCell ref="EE8:EF8"/>
    <mergeCell ref="A45:A53"/>
    <mergeCell ref="AC3:AD6"/>
    <mergeCell ref="AA3:AB6"/>
    <mergeCell ref="AA2:AD2"/>
    <mergeCell ref="DW3:DX5"/>
    <mergeCell ref="DU3:DV5"/>
    <mergeCell ref="DU2:DX2"/>
    <mergeCell ref="BG2:BL5"/>
    <mergeCell ref="BG6:BL6"/>
    <mergeCell ref="AE8:AF8"/>
    <mergeCell ref="BR8:BS8"/>
    <mergeCell ref="DG8:DH8"/>
    <mergeCell ref="CL8:CM8"/>
    <mergeCell ref="CN8:CP8"/>
    <mergeCell ref="CQ8:CR8"/>
    <mergeCell ref="BT8:BU8"/>
    <mergeCell ref="DA8:DB8"/>
    <mergeCell ref="CU8:CV8"/>
    <mergeCell ref="CW8:CX8"/>
    <mergeCell ref="DC8:DD8"/>
    <mergeCell ref="AU7:AV7"/>
    <mergeCell ref="AU2:AV6"/>
    <mergeCell ref="M7:N7"/>
    <mergeCell ref="U2:V5"/>
    <mergeCell ref="DO8:DP8"/>
    <mergeCell ref="DQ8:DR8"/>
    <mergeCell ref="M1:AV1"/>
    <mergeCell ref="AW1:CK1"/>
    <mergeCell ref="CL1:DT1"/>
    <mergeCell ref="DU1:EX1"/>
    <mergeCell ref="CQ2:CV5"/>
    <mergeCell ref="CQ6:CV6"/>
    <mergeCell ref="K2:L4"/>
    <mergeCell ref="K7:L7"/>
    <mergeCell ref="M6:N6"/>
    <mergeCell ref="DG2:DH6"/>
    <mergeCell ref="U6:V6"/>
    <mergeCell ref="O3:T5"/>
    <mergeCell ref="M3:N5"/>
    <mergeCell ref="M2:T2"/>
    <mergeCell ref="BM2:BU5"/>
    <mergeCell ref="AW6:AX6"/>
    <mergeCell ref="BA6:BB6"/>
    <mergeCell ref="BM6:BU6"/>
    <mergeCell ref="BG7:BL7"/>
    <mergeCell ref="BM7:BU7"/>
    <mergeCell ref="BV8:BW8"/>
    <mergeCell ref="BX8:BY8"/>
  </mergeCells>
  <pageMargins left="0.2" right="0.2" top="0.18" bottom="0.18" header="0.19" footer="0.3"/>
  <pageSetup paperSize="9" scale="69" orientation="landscape" cellComments="asDisplayed"/>
  <colBreaks count="5" manualBreakCount="5">
    <brk id="12" max="72" man="1"/>
    <brk id="48" max="72" man="1"/>
    <brk id="89" max="72" man="1"/>
    <brk id="124" max="72" man="1"/>
    <brk id="154" max="72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BS2017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Statistics 2017</dc:title>
  <dc:subject>Updated yearly, ADB's basic statistics covers social and economic indicators for developing countries in Asia and the Pacific.</dc:subject>
  <dc:creator>Kristine Faith Agtarap</dc:creator>
  <cp:keywords>basic statistics, adb, poverty statistics, sdgs, sustainable development goals, land, population, social indicators, national accounts, prices, money, balance of payments, reserves, external debt, central government finance, adb developing member economy</cp:keywords>
  <cp:lastModifiedBy>b b</cp:lastModifiedBy>
  <cp:lastPrinted>2017-04-27T03:37:07Z</cp:lastPrinted>
  <dcterms:created xsi:type="dcterms:W3CDTF">2006-09-16T00:00:00Z</dcterms:created>
  <dcterms:modified xsi:type="dcterms:W3CDTF">2017-10-05T06:33:09Z</dcterms:modified>
</cp:coreProperties>
</file>