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/ADO 2019/00 Chapters/"/>
    </mc:Choice>
  </mc:AlternateContent>
  <xr:revisionPtr revIDLastSave="0" documentId="13_ncr:1_{F928F942-B02B-5541-A8A1-FAA2FD334E3B}" xr6:coauthVersionLast="43" xr6:coauthVersionMax="43" xr10:uidLastSave="{00000000-0000-0000-0000-000000000000}"/>
  <bookViews>
    <workbookView xWindow="2680" yWindow="3220" windowWidth="26820" windowHeight="15840" xr2:uid="{00000000-000D-0000-FFFF-FFFF00000000}"/>
  </bookViews>
  <sheets>
    <sheet name="Contents" sheetId="30" r:id="rId1"/>
    <sheet name="3.15.1" sheetId="1" r:id="rId2"/>
    <sheet name="3.15.2" sheetId="28" r:id="rId3"/>
    <sheet name="3.15.3" sheetId="31" r:id="rId4"/>
    <sheet name="3.15.4" sheetId="32" r:id="rId5"/>
    <sheet name="3.15.5" sheetId="33" r:id="rId6"/>
    <sheet name="3.15.6" sheetId="34" r:id="rId7"/>
    <sheet name="3.15.7" sheetId="35" r:id="rId8"/>
    <sheet name="3.15.8" sheetId="36" r:id="rId9"/>
    <sheet name="3.15.9" sheetId="38" r:id="rId10"/>
    <sheet name="3.15.10" sheetId="39" r:id="rId11"/>
    <sheet name="3.15.11" sheetId="40" r:id="rId12"/>
    <sheet name="3.15.12" sheetId="41" r:id="rId13"/>
  </sheets>
  <externalReferences>
    <externalReference r:id="rId14"/>
  </externalReferences>
  <definedNames>
    <definedName name="_Fill" localSheetId="10" hidden="1">'[1]1995'!#REF!</definedName>
    <definedName name="_Fill" localSheetId="11" hidden="1">'[1]1995'!#REF!</definedName>
    <definedName name="_Fill" localSheetId="12" hidden="1">'[1]1995'!#REF!</definedName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localSheetId="9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41" l="1"/>
  <c r="I13" i="41" s="1"/>
  <c r="I8" i="41" l="1"/>
  <c r="I9" i="41" s="1"/>
  <c r="I10" i="41" s="1"/>
  <c r="I11" i="41" s="1"/>
  <c r="I8" i="34"/>
  <c r="I9" i="34" s="1"/>
  <c r="I10" i="34" s="1"/>
  <c r="I11" i="34" s="1"/>
  <c r="I8" i="1" l="1"/>
  <c r="I9" i="1" s="1"/>
  <c r="I10" i="1" s="1"/>
  <c r="I11" i="1" s="1"/>
</calcChain>
</file>

<file path=xl/sharedStrings.xml><?xml version="1.0" encoding="utf-8"?>
<sst xmlns="http://schemas.openxmlformats.org/spreadsheetml/2006/main" count="214" uniqueCount="106">
  <si>
    <t>Year</t>
  </si>
  <si>
    <t>%</t>
  </si>
  <si>
    <t>% of GDP</t>
  </si>
  <si>
    <t>Percentage points</t>
  </si>
  <si>
    <t>Month</t>
  </si>
  <si>
    <t xml:space="preserve">Asian Development Bank </t>
  </si>
  <si>
    <t>Asian Development Outlook 2019: Strengthening Disaster Resilience</t>
  </si>
  <si>
    <t>Access the complete publication at</t>
  </si>
  <si>
    <t>https://www.adb.org/ado2019</t>
  </si>
  <si>
    <t>Asia Development Outlook 2019</t>
  </si>
  <si>
    <t>Sheet</t>
  </si>
  <si>
    <t>Description</t>
  </si>
  <si>
    <t>&lt;&lt;&lt; back to content</t>
  </si>
  <si>
    <t>Gross domestic product</t>
  </si>
  <si>
    <t xml:space="preserve">% </t>
  </si>
  <si>
    <t>Nominal</t>
  </si>
  <si>
    <t>Real effective</t>
  </si>
  <si>
    <t>Bangladesh</t>
  </si>
  <si>
    <t>Agriculture</t>
  </si>
  <si>
    <t>Industry</t>
  </si>
  <si>
    <t>Services</t>
  </si>
  <si>
    <t>Note: Years are fiscal years ending on 30 June of that year.</t>
  </si>
  <si>
    <t>Sources: Bangladesh Bureau of Statistics. http://www.bbs.gov.bd; ADB estimates.</t>
  </si>
  <si>
    <t>3.15.1 Supply-side contributions to growth</t>
  </si>
  <si>
    <t>3.15.1</t>
  </si>
  <si>
    <t>3.15.2 Monthly inflation</t>
  </si>
  <si>
    <t>% change year on year</t>
  </si>
  <si>
    <t>Food</t>
  </si>
  <si>
    <t>Nonfood</t>
  </si>
  <si>
    <t>Overall</t>
  </si>
  <si>
    <t>Source: Bangladesh Bank. 2019. Monthly Economic Trends. February. https://www.bb.org.bd</t>
  </si>
  <si>
    <t>3.15.2</t>
  </si>
  <si>
    <t>3.15.3 Growth of monetary indicators</t>
  </si>
  <si>
    <t>Broad money</t>
  </si>
  <si>
    <t>Net credit to the government</t>
  </si>
  <si>
    <t>Credit to private sector</t>
  </si>
  <si>
    <t>Sources: Bangladesh Bank. 2019. Major Economic Indicators: Monthly Update. February. https://www.bb.org.bd</t>
  </si>
  <si>
    <t>3.15.3</t>
  </si>
  <si>
    <t>3.15.4 Interest rates</t>
  </si>
  <si>
    <t>Repo</t>
  </si>
  <si>
    <t>Reverse repo</t>
  </si>
  <si>
    <t>Call money</t>
  </si>
  <si>
    <t>Deposit</t>
  </si>
  <si>
    <t>Lending</t>
  </si>
  <si>
    <t>Source: Bangladesh Bank. 2019. Major Economic Indicators: Monthly Update. January. https://www.bb.org.bd</t>
  </si>
  <si>
    <t>3.15.4</t>
  </si>
  <si>
    <t>3.15.5 Fiscal indicators</t>
  </si>
  <si>
    <t>Tax revenue</t>
  </si>
  <si>
    <t>Nontax revenue</t>
  </si>
  <si>
    <t>Current spending</t>
  </si>
  <si>
    <t>Development spending</t>
  </si>
  <si>
    <t>Domestic financing</t>
  </si>
  <si>
    <t>Foreign financing</t>
  </si>
  <si>
    <t>Revenue</t>
  </si>
  <si>
    <t>Spending</t>
  </si>
  <si>
    <t>Deficit financing</t>
  </si>
  <si>
    <t>Source: Ministry of Finance. http://mof.gov.bd</t>
  </si>
  <si>
    <t>3.15.5</t>
  </si>
  <si>
    <t>3.15.6 Current account components</t>
  </si>
  <si>
    <t>Exports</t>
  </si>
  <si>
    <t>Remittances</t>
  </si>
  <si>
    <t>Imports</t>
  </si>
  <si>
    <t>Net services</t>
  </si>
  <si>
    <t>Net income</t>
  </si>
  <si>
    <t>Other net transfers</t>
  </si>
  <si>
    <t>Sources: Bangladesh Bank. Annual Report 2017-2018. http://www.bb.org.bd; ADB estimates.</t>
  </si>
  <si>
    <t>Current account</t>
  </si>
  <si>
    <t xml:space="preserve"> % of GDP</t>
  </si>
  <si>
    <t>$ billion</t>
  </si>
  <si>
    <t>3.15.6</t>
  </si>
  <si>
    <t>3.15.7 Exchange rates</t>
  </si>
  <si>
    <t>Source: Bangladesh Bank. 2019. Monthly Economic Trends. February. http://www.bb.org.bd</t>
  </si>
  <si>
    <t>Taka/$</t>
  </si>
  <si>
    <t>Index</t>
  </si>
  <si>
    <t>3.15.7</t>
  </si>
  <si>
    <t>3.15.8 GDP growth by sector</t>
  </si>
  <si>
    <t>3.15.8</t>
  </si>
  <si>
    <t>3.15.9 Inflation</t>
  </si>
  <si>
    <t>Annual inflation</t>
  </si>
  <si>
    <t>5-year moving average</t>
  </si>
  <si>
    <t>Sources: Bangladesh Bank. 2019. Monthly Economic Trends. February. http://www.bb.org.bd; ADB estimates.</t>
  </si>
  <si>
    <t>3.15.9</t>
  </si>
  <si>
    <t>Jul-Jan 2018</t>
  </si>
  <si>
    <t>Jul-Jan 2019</t>
  </si>
  <si>
    <t>3.15.10 Exports growth</t>
  </si>
  <si>
    <t>Export growth</t>
  </si>
  <si>
    <t>Sources: Export Promotion Bureau, Bangladesh. Export performance, various issues.</t>
  </si>
  <si>
    <t>3.15.10</t>
  </si>
  <si>
    <t>3.15.11 Remittances</t>
  </si>
  <si>
    <t>Jul-Feb 2018</t>
  </si>
  <si>
    <t>Jul-Feb 2019</t>
  </si>
  <si>
    <t>Remittances growth</t>
  </si>
  <si>
    <t>Source: Bangladesh Bank. http://www.bb.org.bd</t>
  </si>
  <si>
    <t>3.15.11</t>
  </si>
  <si>
    <t>3.15.12 Current account balance</t>
  </si>
  <si>
    <t>Current account balance</t>
  </si>
  <si>
    <t>Sources: Bangladesh Bank. Annual Report 2017-2018. https://www.bb.org.bd; ADB estimates.</t>
  </si>
  <si>
    <t>3.15.12</t>
  </si>
  <si>
    <t>Mar 2017</t>
  </si>
  <si>
    <t>Jun 2017</t>
  </si>
  <si>
    <t>Sep 2017</t>
  </si>
  <si>
    <t>Dec 2017</t>
  </si>
  <si>
    <t>Mar 2018</t>
  </si>
  <si>
    <t>Jun 2018</t>
  </si>
  <si>
    <t>Sep 2018</t>
  </si>
  <si>
    <t>Dec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</si>
</sst>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yy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11"/>
      <color theme="9" tint="-0.499984740745262"/>
      <name val="Calibri"/>
      <family val="2"/>
      <scheme val="minor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3" fillId="0" borderId="0"/>
  </cellStyleXfs>
  <cellXfs count="63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2" borderId="0" xfId="0" applyFont="1" applyFill="1"/>
    <xf numFmtId="0" fontId="7" fillId="0" borderId="0" xfId="0" quotePrefix="1" applyFont="1" applyAlignment="1">
      <alignment horizontal="left"/>
    </xf>
    <xf numFmtId="0" fontId="8" fillId="0" borderId="0" xfId="0" applyFont="1"/>
    <xf numFmtId="0" fontId="9" fillId="0" borderId="0" xfId="6" applyFont="1" applyAlignment="1" applyProtection="1">
      <alignment horizontal="left"/>
    </xf>
    <xf numFmtId="164" fontId="7" fillId="0" borderId="0" xfId="0" applyNumberFormat="1" applyFont="1"/>
    <xf numFmtId="0" fontId="7" fillId="0" borderId="0" xfId="0" applyFont="1" applyAlignment="1">
      <alignment horizontal="right"/>
    </xf>
    <xf numFmtId="164" fontId="4" fillId="0" borderId="0" xfId="0" applyNumberFormat="1" applyFont="1"/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0" fontId="11" fillId="0" borderId="0" xfId="0" applyFont="1" applyAlignment="1"/>
    <xf numFmtId="0" fontId="8" fillId="0" borderId="0" xfId="0" applyFont="1" applyAlignment="1"/>
    <xf numFmtId="0" fontId="13" fillId="0" borderId="0" xfId="6" applyFont="1" applyAlignment="1" applyProtection="1"/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7" fillId="0" borderId="0" xfId="0" applyFont="1" applyAlignment="1"/>
    <xf numFmtId="0" fontId="12" fillId="0" borderId="0" xfId="0" applyFont="1" applyAlignment="1"/>
    <xf numFmtId="0" fontId="6" fillId="0" borderId="0" xfId="0" applyFont="1"/>
    <xf numFmtId="0" fontId="0" fillId="0" borderId="0" xfId="0" applyAlignment="1">
      <alignment horizontal="right"/>
    </xf>
    <xf numFmtId="164" fontId="14" fillId="3" borderId="0" xfId="0" applyNumberFormat="1" applyFont="1" applyFill="1"/>
    <xf numFmtId="165" fontId="7" fillId="0" borderId="0" xfId="0" applyNumberFormat="1" applyFont="1" applyAlignment="1">
      <alignment vertical="top" wrapText="1"/>
    </xf>
    <xf numFmtId="0" fontId="7" fillId="0" borderId="0" xfId="0" applyFont="1" applyAlignment="1">
      <alignment wrapText="1"/>
    </xf>
    <xf numFmtId="17" fontId="7" fillId="0" borderId="0" xfId="0" applyNumberFormat="1" applyFont="1"/>
    <xf numFmtId="0" fontId="4" fillId="0" borderId="1" xfId="8" applyFont="1" applyBorder="1" applyAlignment="1">
      <alignment horizontal="right" wrapText="1"/>
    </xf>
    <xf numFmtId="164" fontId="4" fillId="0" borderId="0" xfId="8" applyNumberFormat="1" applyFont="1" applyBorder="1" applyAlignment="1">
      <alignment horizontal="right" wrapText="1"/>
    </xf>
    <xf numFmtId="164" fontId="4" fillId="0" borderId="0" xfId="8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5" fillId="0" borderId="0" xfId="6" applyFont="1" applyAlignment="1" applyProtection="1"/>
    <xf numFmtId="0" fontId="16" fillId="0" borderId="0" xfId="0" applyFont="1"/>
    <xf numFmtId="164" fontId="17" fillId="0" borderId="0" xfId="0" applyNumberFormat="1" applyFont="1"/>
    <xf numFmtId="0" fontId="4" fillId="0" borderId="0" xfId="2" applyFont="1"/>
    <xf numFmtId="0" fontId="0" fillId="0" borderId="1" xfId="0" applyBorder="1" applyAlignment="1">
      <alignment horizontal="right" wrapText="1"/>
    </xf>
    <xf numFmtId="0" fontId="7" fillId="0" borderId="0" xfId="0" applyFont="1" applyAlignment="1">
      <alignment horizontal="right"/>
    </xf>
    <xf numFmtId="164" fontId="0" fillId="3" borderId="0" xfId="0" applyNumberFormat="1" applyFill="1"/>
    <xf numFmtId="165" fontId="7" fillId="0" borderId="0" xfId="0" applyNumberFormat="1" applyFont="1" applyAlignment="1"/>
    <xf numFmtId="0" fontId="7" fillId="0" borderId="2" xfId="0" applyNumberFormat="1" applyFont="1" applyBorder="1"/>
    <xf numFmtId="164" fontId="7" fillId="0" borderId="2" xfId="0" applyNumberFormat="1" applyFont="1" applyBorder="1"/>
    <xf numFmtId="0" fontId="7" fillId="0" borderId="0" xfId="0" applyNumberFormat="1" applyFont="1" applyBorder="1"/>
    <xf numFmtId="164" fontId="7" fillId="0" borderId="0" xfId="0" applyNumberFormat="1" applyFont="1" applyBorder="1"/>
    <xf numFmtId="0" fontId="7" fillId="0" borderId="3" xfId="0" applyNumberFormat="1" applyFont="1" applyBorder="1"/>
    <xf numFmtId="164" fontId="7" fillId="0" borderId="3" xfId="0" applyNumberFormat="1" applyFont="1" applyBorder="1"/>
    <xf numFmtId="0" fontId="7" fillId="0" borderId="3" xfId="0" applyFont="1" applyBorder="1"/>
    <xf numFmtId="0" fontId="7" fillId="0" borderId="4" xfId="0" applyNumberFormat="1" applyFont="1" applyBorder="1"/>
    <xf numFmtId="164" fontId="7" fillId="0" borderId="4" xfId="0" applyNumberFormat="1" applyFont="1" applyBorder="1"/>
    <xf numFmtId="0" fontId="7" fillId="0" borderId="4" xfId="0" applyFont="1" applyBorder="1"/>
    <xf numFmtId="0" fontId="7" fillId="0" borderId="0" xfId="0" applyNumberFormat="1" applyFont="1" applyBorder="1" applyAlignment="1"/>
    <xf numFmtId="0" fontId="7" fillId="0" borderId="0" xfId="0" applyFont="1" applyBorder="1"/>
    <xf numFmtId="165" fontId="7" fillId="0" borderId="3" xfId="0" applyNumberFormat="1" applyFont="1" applyBorder="1"/>
    <xf numFmtId="165" fontId="7" fillId="0" borderId="4" xfId="0" applyNumberFormat="1" applyFont="1" applyBorder="1"/>
    <xf numFmtId="165" fontId="7" fillId="0" borderId="0" xfId="0" applyNumberFormat="1" applyFont="1" applyBorder="1"/>
    <xf numFmtId="165" fontId="7" fillId="0" borderId="0" xfId="0" quotePrefix="1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9"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Normal" xfId="0" builtinId="0"/>
    <cellStyle name="Normal 10 3" xfId="8" xr:uid="{00000000-0005-0000-0000-000005000000}"/>
    <cellStyle name="Normal 2" xfId="1" xr:uid="{00000000-0005-0000-0000-000006000000}"/>
    <cellStyle name="Normal 2 2" xfId="2" xr:uid="{00000000-0005-0000-0000-000007000000}"/>
    <cellStyle name="Normal 3" xfId="4" xr:uid="{00000000-0005-0000-0000-000008000000}"/>
  </cellStyles>
  <dxfs count="0"/>
  <tableStyles count="0" defaultTableStyle="TableStyleMedium2" defaultPivotStyle="PivotStyleLight16"/>
  <colors>
    <mruColors>
      <color rgb="FF0000FF"/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</xdr:row>
      <xdr:rowOff>1</xdr:rowOff>
    </xdr:from>
    <xdr:to>
      <xdr:col>5</xdr:col>
      <xdr:colOff>806351</xdr:colOff>
      <xdr:row>27</xdr:row>
      <xdr:rowOff>6351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4348D1-D459-4212-9730-A383A880F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00101"/>
          <a:ext cx="3936901" cy="4083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698012</xdr:colOff>
      <xdr:row>25</xdr:row>
      <xdr:rowOff>120217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63FB1A-D4C6-4252-AD62-224A1B3E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"/>
          <a:ext cx="3904762" cy="3466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5</xdr:row>
      <xdr:rowOff>0</xdr:rowOff>
    </xdr:from>
    <xdr:to>
      <xdr:col>5</xdr:col>
      <xdr:colOff>786917</xdr:colOff>
      <xdr:row>25</xdr:row>
      <xdr:rowOff>53550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BF3A59-EE99-4B4C-A8FE-E41BF4040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800100"/>
          <a:ext cx="3866667" cy="340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</xdr:row>
      <xdr:rowOff>6350</xdr:rowOff>
    </xdr:from>
    <xdr:to>
      <xdr:col>5</xdr:col>
      <xdr:colOff>692150</xdr:colOff>
      <xdr:row>23</xdr:row>
      <xdr:rowOff>145929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DDC20C-319C-4554-884D-DE7C0BBC5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6450"/>
          <a:ext cx="3765550" cy="3327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5</xdr:row>
      <xdr:rowOff>0</xdr:rowOff>
    </xdr:from>
    <xdr:to>
      <xdr:col>5</xdr:col>
      <xdr:colOff>799605</xdr:colOff>
      <xdr:row>30</xdr:row>
      <xdr:rowOff>56617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384EDE-45C0-4E74-9AA3-26F882031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800100"/>
          <a:ext cx="3961905" cy="42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5</xdr:row>
      <xdr:rowOff>0</xdr:rowOff>
    </xdr:from>
    <xdr:to>
      <xdr:col>5</xdr:col>
      <xdr:colOff>815488</xdr:colOff>
      <xdr:row>25</xdr:row>
      <xdr:rowOff>18531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1F0BA-9109-4047-B137-7D55F550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850900"/>
          <a:ext cx="3895238" cy="41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107951</xdr:colOff>
      <xdr:row>5</xdr:row>
      <xdr:rowOff>6351</xdr:rowOff>
    </xdr:from>
    <xdr:to>
      <xdr:col>5</xdr:col>
      <xdr:colOff>695597</xdr:colOff>
      <xdr:row>31</xdr:row>
      <xdr:rowOff>44451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59115E-5ADC-44C2-9A86-CAFACA460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1" y="806451"/>
          <a:ext cx="3794396" cy="4178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5</xdr:row>
      <xdr:rowOff>6351</xdr:rowOff>
    </xdr:from>
    <xdr:to>
      <xdr:col>5</xdr:col>
      <xdr:colOff>790499</xdr:colOff>
      <xdr:row>32</xdr:row>
      <xdr:rowOff>146051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0183B9-CEE3-4F0A-B4C3-39D306394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806451"/>
          <a:ext cx="3876599" cy="464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0</xdr:rowOff>
    </xdr:from>
    <xdr:to>
      <xdr:col>5</xdr:col>
      <xdr:colOff>759883</xdr:colOff>
      <xdr:row>32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EAED85-FC96-4B3C-B888-4CA8BE8D4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00100"/>
          <a:ext cx="3871383" cy="449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5</xdr:row>
      <xdr:rowOff>0</xdr:rowOff>
    </xdr:from>
    <xdr:to>
      <xdr:col>5</xdr:col>
      <xdr:colOff>751993</xdr:colOff>
      <xdr:row>29</xdr:row>
      <xdr:rowOff>9026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D24D1D-58C0-48E9-B195-74F25398F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800100"/>
          <a:ext cx="3857143" cy="3990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5</xdr:row>
      <xdr:rowOff>0</xdr:rowOff>
    </xdr:from>
    <xdr:to>
      <xdr:col>5</xdr:col>
      <xdr:colOff>729769</xdr:colOff>
      <xdr:row>30</xdr:row>
      <xdr:rowOff>158193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B84C5C-F47B-4B6E-A042-57D60CE9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800100"/>
          <a:ext cx="3847619" cy="44571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5</xdr:row>
      <xdr:rowOff>6350</xdr:rowOff>
    </xdr:from>
    <xdr:to>
      <xdr:col>5</xdr:col>
      <xdr:colOff>780567</xdr:colOff>
      <xdr:row>25</xdr:row>
      <xdr:rowOff>50376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22698A-E9B3-4DF4-B398-E1F1FF31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806450"/>
          <a:ext cx="3866667" cy="3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ado2019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db.org/ado2019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db.org/ado2019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db.org/ado201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1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1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1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1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1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1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19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zoomScaleNormal="100" workbookViewId="0">
      <selection activeCell="C6" sqref="C6"/>
    </sheetView>
  </sheetViews>
  <sheetFormatPr baseColWidth="10" defaultColWidth="0" defaultRowHeight="13" zeroHeight="1" x14ac:dyDescent="0.15"/>
  <cols>
    <col min="1" max="9" width="9.1640625" style="5" customWidth="1"/>
    <col min="10" max="12" width="0" style="5" hidden="1" customWidth="1"/>
    <col min="13" max="16384" width="9.1640625" style="5" hidden="1"/>
  </cols>
  <sheetData>
    <row r="1" spans="1:12" x14ac:dyDescent="0.15"/>
    <row r="2" spans="1:12" x14ac:dyDescent="0.15">
      <c r="B2" s="59" t="s">
        <v>9</v>
      </c>
      <c r="C2" s="59"/>
      <c r="D2" s="59"/>
      <c r="E2" s="59"/>
      <c r="F2" s="59"/>
      <c r="G2" s="59"/>
      <c r="H2" s="59"/>
      <c r="I2" s="15"/>
      <c r="J2" s="15"/>
      <c r="K2" s="15"/>
      <c r="L2" s="15"/>
    </row>
    <row r="3" spans="1:12" ht="16" x14ac:dyDescent="0.2">
      <c r="B3" s="60" t="s">
        <v>17</v>
      </c>
      <c r="C3" s="60"/>
      <c r="D3" s="60"/>
      <c r="E3" s="60"/>
      <c r="F3" s="60"/>
      <c r="G3" s="60"/>
      <c r="H3" s="60"/>
      <c r="I3" s="24"/>
      <c r="J3" s="24"/>
      <c r="K3" s="16"/>
      <c r="L3" s="16"/>
    </row>
    <row r="4" spans="1:12" x14ac:dyDescent="0.15"/>
    <row r="5" spans="1:12" x14ac:dyDescent="0.15">
      <c r="B5" s="8" t="s">
        <v>10</v>
      </c>
      <c r="C5" s="8" t="s">
        <v>11</v>
      </c>
    </row>
    <row r="6" spans="1:12" x14ac:dyDescent="0.15">
      <c r="A6" s="36"/>
      <c r="B6" s="35" t="s">
        <v>24</v>
      </c>
      <c r="C6" s="35" t="s">
        <v>23</v>
      </c>
      <c r="D6" s="36"/>
      <c r="E6" s="36"/>
      <c r="F6" s="36"/>
    </row>
    <row r="7" spans="1:12" x14ac:dyDescent="0.15">
      <c r="A7" s="36"/>
      <c r="B7" s="35" t="s">
        <v>31</v>
      </c>
      <c r="C7" s="35" t="s">
        <v>25</v>
      </c>
      <c r="D7" s="36"/>
      <c r="E7" s="36"/>
      <c r="F7" s="36"/>
    </row>
    <row r="8" spans="1:12" x14ac:dyDescent="0.15">
      <c r="A8" s="36"/>
      <c r="B8" s="35" t="s">
        <v>37</v>
      </c>
      <c r="C8" s="35" t="s">
        <v>32</v>
      </c>
      <c r="D8" s="36"/>
      <c r="E8" s="36"/>
      <c r="F8" s="36"/>
      <c r="G8" s="25"/>
      <c r="H8" s="25"/>
    </row>
    <row r="9" spans="1:12" x14ac:dyDescent="0.15">
      <c r="A9" s="36"/>
      <c r="B9" s="35" t="s">
        <v>45</v>
      </c>
      <c r="C9" s="35" t="s">
        <v>38</v>
      </c>
      <c r="D9" s="36"/>
      <c r="E9" s="36"/>
      <c r="F9" s="36"/>
      <c r="G9" s="25"/>
      <c r="H9" s="25"/>
    </row>
    <row r="10" spans="1:12" x14ac:dyDescent="0.15">
      <c r="A10" s="36"/>
      <c r="B10" s="35" t="s">
        <v>57</v>
      </c>
      <c r="C10" s="35" t="s">
        <v>46</v>
      </c>
      <c r="D10" s="36"/>
      <c r="E10" s="36"/>
      <c r="F10" s="36"/>
      <c r="G10" s="25"/>
      <c r="H10" s="25"/>
    </row>
    <row r="11" spans="1:12" x14ac:dyDescent="0.15">
      <c r="A11" s="36"/>
      <c r="B11" s="35" t="s">
        <v>69</v>
      </c>
      <c r="C11" s="35" t="s">
        <v>58</v>
      </c>
      <c r="D11" s="36"/>
      <c r="E11" s="36"/>
      <c r="F11" s="36"/>
      <c r="G11" s="25"/>
      <c r="H11" s="25"/>
    </row>
    <row r="12" spans="1:12" x14ac:dyDescent="0.15">
      <c r="A12" s="36"/>
      <c r="B12" s="35" t="s">
        <v>74</v>
      </c>
      <c r="C12" s="35" t="s">
        <v>70</v>
      </c>
      <c r="D12" s="36"/>
      <c r="E12" s="36"/>
      <c r="F12" s="36"/>
      <c r="G12" s="25"/>
      <c r="H12" s="25"/>
    </row>
    <row r="13" spans="1:12" x14ac:dyDescent="0.15">
      <c r="A13" s="36"/>
      <c r="B13" s="35" t="s">
        <v>76</v>
      </c>
      <c r="C13" s="35" t="s">
        <v>75</v>
      </c>
      <c r="D13" s="36"/>
      <c r="E13" s="36"/>
      <c r="F13" s="36"/>
      <c r="G13" s="25"/>
      <c r="H13" s="25"/>
    </row>
    <row r="14" spans="1:12" x14ac:dyDescent="0.15">
      <c r="A14" s="36"/>
      <c r="B14" s="35" t="s">
        <v>81</v>
      </c>
      <c r="C14" s="35" t="s">
        <v>77</v>
      </c>
      <c r="D14" s="36"/>
      <c r="E14" s="36"/>
      <c r="H14" s="25"/>
    </row>
    <row r="15" spans="1:12" x14ac:dyDescent="0.15">
      <c r="A15" s="36"/>
      <c r="B15" s="35" t="s">
        <v>87</v>
      </c>
      <c r="C15" s="35" t="s">
        <v>84</v>
      </c>
      <c r="D15" s="36"/>
      <c r="E15" s="36"/>
    </row>
    <row r="16" spans="1:12" x14ac:dyDescent="0.15">
      <c r="A16" s="36"/>
      <c r="B16" s="35" t="s">
        <v>93</v>
      </c>
      <c r="C16" s="35" t="s">
        <v>88</v>
      </c>
      <c r="D16" s="36"/>
      <c r="E16" s="36"/>
    </row>
    <row r="17" spans="1:5" x14ac:dyDescent="0.15">
      <c r="A17" s="36"/>
      <c r="B17" s="35" t="s">
        <v>97</v>
      </c>
      <c r="C17" s="35" t="s">
        <v>94</v>
      </c>
      <c r="D17" s="36"/>
      <c r="E17" s="36"/>
    </row>
    <row r="18" spans="1:5" x14ac:dyDescent="0.15"/>
  </sheetData>
  <mergeCells count="2">
    <mergeCell ref="B2:H2"/>
    <mergeCell ref="B3:H3"/>
  </mergeCells>
  <hyperlinks>
    <hyperlink ref="B7:C7" location="'3.15.2'!A1" display="3.15.2" xr:uid="{00000000-0004-0000-0000-000000000000}"/>
    <hyperlink ref="B8:C8" location="'3.15.3'!A1" display="3.15.3" xr:uid="{00000000-0004-0000-0000-000001000000}"/>
    <hyperlink ref="B9:C9" location="'3.15.4'!A1" display="3.15.4" xr:uid="{00000000-0004-0000-0000-000002000000}"/>
    <hyperlink ref="B10:C10" location="'3.15.5'!A1" display="3.15.5" xr:uid="{00000000-0004-0000-0000-000003000000}"/>
    <hyperlink ref="B11:C11" location="'3.15.6'!A1" display="3.15.6" xr:uid="{00000000-0004-0000-0000-000004000000}"/>
    <hyperlink ref="B12:C12" location="'3.15.7'!A1" display="3.15.7" xr:uid="{00000000-0004-0000-0000-000005000000}"/>
    <hyperlink ref="B6:C6" location="'3.15.1'!A1" display="3.15.1" xr:uid="{00000000-0004-0000-0000-000006000000}"/>
    <hyperlink ref="B13:C13" location="'3.15.8'!A1" display="3.15.8" xr:uid="{00000000-0004-0000-0000-000007000000}"/>
    <hyperlink ref="B14:C14" location="'3.15.9'!A1" display="3.15.9" xr:uid="{00000000-0004-0000-0000-000008000000}"/>
    <hyperlink ref="B15:C15" location="'3.15.10'!A1" display="3.15.10" xr:uid="{00000000-0004-0000-0000-000009000000}"/>
    <hyperlink ref="B16:C16" location="'3.15.11'!A1" display="3.15.11" xr:uid="{00000000-0004-0000-0000-00000A000000}"/>
    <hyperlink ref="B17:C17" location="'3.15.12'!A1" display="3.15.12" xr:uid="{00000000-0004-0000-0000-00000B000000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0"/>
  <sheetViews>
    <sheetView showGridLines="0" zoomScaleNormal="100" workbookViewId="0">
      <selection activeCell="I1" sqref="I1"/>
    </sheetView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9.1640625" style="5"/>
    <col min="10" max="10" width="11.5" style="5" customWidth="1"/>
    <col min="11" max="11" width="16.83203125" style="5" customWidth="1"/>
    <col min="12" max="12" width="10.33203125" style="5" customWidth="1"/>
    <col min="13" max="13" width="10.6640625" style="5" customWidth="1"/>
    <col min="14" max="14" width="9.1640625" style="5" customWidth="1"/>
    <col min="15" max="15" width="9.5" style="5" customWidth="1"/>
    <col min="16" max="16384" width="9.1640625" style="5"/>
  </cols>
  <sheetData>
    <row r="1" spans="1:15" x14ac:dyDescent="0.15">
      <c r="A1" s="4" t="s">
        <v>5</v>
      </c>
      <c r="I1" s="35" t="s">
        <v>12</v>
      </c>
      <c r="J1" s="17"/>
    </row>
    <row r="2" spans="1:15" x14ac:dyDescent="0.15">
      <c r="A2" s="7" t="s">
        <v>6</v>
      </c>
    </row>
    <row r="3" spans="1:15" x14ac:dyDescent="0.15">
      <c r="A3" s="4" t="s">
        <v>7</v>
      </c>
      <c r="I3" s="8" t="s">
        <v>77</v>
      </c>
      <c r="J3" s="8"/>
    </row>
    <row r="4" spans="1:15" x14ac:dyDescent="0.15">
      <c r="A4" s="9" t="s">
        <v>8</v>
      </c>
      <c r="I4" s="5" t="s">
        <v>1</v>
      </c>
    </row>
    <row r="5" spans="1:15" x14ac:dyDescent="0.15">
      <c r="I5" s="11"/>
      <c r="J5" s="11"/>
      <c r="K5" s="62"/>
      <c r="L5" s="62"/>
      <c r="M5" s="11"/>
      <c r="N5" s="11"/>
      <c r="O5" s="11"/>
    </row>
    <row r="6" spans="1:15" ht="29" thickBot="1" x14ac:dyDescent="0.2">
      <c r="I6" s="19" t="s">
        <v>0</v>
      </c>
      <c r="J6" s="18" t="s">
        <v>78</v>
      </c>
      <c r="K6" s="18" t="s">
        <v>79</v>
      </c>
    </row>
    <row r="7" spans="1:15" ht="14" thickTop="1" x14ac:dyDescent="0.15">
      <c r="I7" s="5">
        <v>2014</v>
      </c>
      <c r="J7" s="10">
        <v>7.4</v>
      </c>
      <c r="K7" s="10">
        <v>8.1199999999999992</v>
      </c>
    </row>
    <row r="8" spans="1:15" x14ac:dyDescent="0.15">
      <c r="I8" s="5">
        <v>2015</v>
      </c>
      <c r="J8" s="10">
        <v>6.4</v>
      </c>
      <c r="K8" s="10">
        <v>8.0400000000000009</v>
      </c>
      <c r="L8" s="10"/>
      <c r="M8" s="10"/>
      <c r="N8" s="10"/>
      <c r="O8" s="10"/>
    </row>
    <row r="9" spans="1:15" x14ac:dyDescent="0.15">
      <c r="I9" s="5">
        <v>2016</v>
      </c>
      <c r="J9" s="10">
        <v>5.9</v>
      </c>
      <c r="K9" s="10">
        <v>7.0399999999999991</v>
      </c>
      <c r="L9" s="10"/>
      <c r="M9" s="10"/>
      <c r="N9" s="10"/>
      <c r="O9" s="10"/>
    </row>
    <row r="10" spans="1:15" x14ac:dyDescent="0.15">
      <c r="I10" s="5">
        <v>2017</v>
      </c>
      <c r="J10" s="10">
        <v>5.4</v>
      </c>
      <c r="K10" s="10">
        <v>6.38</v>
      </c>
      <c r="L10" s="10"/>
      <c r="M10" s="10"/>
      <c r="N10" s="10"/>
      <c r="O10" s="10"/>
    </row>
    <row r="11" spans="1:15" x14ac:dyDescent="0.15">
      <c r="I11" s="40">
        <v>2018</v>
      </c>
      <c r="J11" s="10">
        <v>5.8</v>
      </c>
      <c r="K11" s="12">
        <v>6.1800000000000006</v>
      </c>
      <c r="L11" s="10"/>
      <c r="M11" s="10"/>
      <c r="N11" s="10"/>
      <c r="O11" s="10"/>
    </row>
    <row r="12" spans="1:15" x14ac:dyDescent="0.15">
      <c r="I12" s="5">
        <v>2019</v>
      </c>
      <c r="J12" s="5">
        <v>5.5</v>
      </c>
      <c r="K12" s="5">
        <v>5.8000000000000007</v>
      </c>
      <c r="L12" s="10"/>
      <c r="M12" s="10"/>
      <c r="N12" s="10"/>
      <c r="O12" s="10"/>
    </row>
    <row r="13" spans="1:15" x14ac:dyDescent="0.15">
      <c r="I13" s="5">
        <v>2020</v>
      </c>
      <c r="J13" s="5">
        <v>5.8</v>
      </c>
      <c r="K13" s="10">
        <v>5.6800000000000006</v>
      </c>
      <c r="L13" s="10"/>
      <c r="M13" s="10"/>
      <c r="N13" s="10"/>
      <c r="O13" s="10"/>
    </row>
    <row r="14" spans="1:15" x14ac:dyDescent="0.15">
      <c r="L14" s="10"/>
      <c r="M14" s="10"/>
      <c r="N14" s="10"/>
      <c r="O14" s="10"/>
    </row>
    <row r="15" spans="1:15" x14ac:dyDescent="0.15">
      <c r="I15" s="5" t="s">
        <v>21</v>
      </c>
      <c r="L15" s="10"/>
      <c r="M15" s="10"/>
      <c r="N15" s="10"/>
      <c r="O15" s="10"/>
    </row>
    <row r="16" spans="1:15" x14ac:dyDescent="0.15">
      <c r="I16" s="5" t="s">
        <v>80</v>
      </c>
      <c r="L16" s="10"/>
      <c r="M16" s="10"/>
      <c r="N16" s="10"/>
      <c r="O16" s="10"/>
    </row>
    <row r="17" spans="12:15" x14ac:dyDescent="0.15">
      <c r="L17" s="10"/>
      <c r="M17" s="10"/>
      <c r="N17" s="10"/>
      <c r="O17" s="10"/>
    </row>
    <row r="18" spans="12:15" x14ac:dyDescent="0.15">
      <c r="L18" s="10"/>
      <c r="M18" s="10"/>
    </row>
    <row r="19" spans="12:15" x14ac:dyDescent="0.15">
      <c r="L19" s="10"/>
      <c r="M19" s="10"/>
    </row>
    <row r="20" spans="12:15" x14ac:dyDescent="0.15">
      <c r="L20" s="10"/>
      <c r="M20" s="10"/>
    </row>
    <row r="21" spans="12:15" x14ac:dyDescent="0.15">
      <c r="L21" s="10"/>
      <c r="M21" s="10"/>
    </row>
    <row r="22" spans="12:15" x14ac:dyDescent="0.15">
      <c r="L22" s="10"/>
      <c r="M22" s="10"/>
    </row>
    <row r="23" spans="12:15" x14ac:dyDescent="0.15">
      <c r="L23" s="10"/>
      <c r="M23" s="10"/>
    </row>
    <row r="24" spans="12:15" x14ac:dyDescent="0.15">
      <c r="L24" s="10"/>
      <c r="M24" s="10"/>
    </row>
    <row r="25" spans="12:15" x14ac:dyDescent="0.15">
      <c r="L25" s="10"/>
      <c r="M25" s="10"/>
    </row>
    <row r="26" spans="12:15" x14ac:dyDescent="0.15">
      <c r="L26" s="10"/>
      <c r="M26" s="10"/>
    </row>
    <row r="27" spans="12:15" x14ac:dyDescent="0.15">
      <c r="L27" s="10"/>
      <c r="M27" s="10"/>
    </row>
    <row r="28" spans="12:15" x14ac:dyDescent="0.15">
      <c r="L28" s="10"/>
      <c r="M28" s="10"/>
    </row>
    <row r="29" spans="12:15" x14ac:dyDescent="0.15">
      <c r="M29" s="10"/>
    </row>
    <row r="30" spans="12:15" x14ac:dyDescent="0.15">
      <c r="M30" s="10"/>
    </row>
  </sheetData>
  <mergeCells count="1">
    <mergeCell ref="K5:L5"/>
  </mergeCells>
  <hyperlinks>
    <hyperlink ref="A4" r:id="rId1" xr:uid="{00000000-0004-0000-0900-000000000000}"/>
    <hyperlink ref="I1" location="Contents!A1" display="&lt;&lt;&lt; back to content" xr:uid="{00000000-0004-0000-0900-000001000000}"/>
  </hyperlinks>
  <pageMargins left="0.7" right="0.7" top="0.75" bottom="0.75" header="0.3" footer="0.3"/>
  <pageSetup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0"/>
  <sheetViews>
    <sheetView showGridLines="0" zoomScaleNormal="100" workbookViewId="0">
      <selection activeCell="I1" sqref="I1"/>
    </sheetView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9.1640625" style="5"/>
    <col min="10" max="10" width="11.5" style="5" customWidth="1"/>
    <col min="11" max="11" width="10" style="5" customWidth="1"/>
    <col min="12" max="12" width="10.33203125" style="5" customWidth="1"/>
    <col min="13" max="13" width="10.6640625" style="5" customWidth="1"/>
    <col min="14" max="14" width="9.1640625" style="5" customWidth="1"/>
    <col min="15" max="15" width="9.5" style="5" customWidth="1"/>
    <col min="16" max="16384" width="9.1640625" style="5"/>
  </cols>
  <sheetData>
    <row r="1" spans="1:15" x14ac:dyDescent="0.15">
      <c r="A1" s="4" t="s">
        <v>5</v>
      </c>
      <c r="I1" s="35" t="s">
        <v>12</v>
      </c>
      <c r="J1" s="17"/>
    </row>
    <row r="2" spans="1:15" x14ac:dyDescent="0.15">
      <c r="A2" s="7" t="s">
        <v>6</v>
      </c>
    </row>
    <row r="3" spans="1:15" x14ac:dyDescent="0.15">
      <c r="A3" s="4" t="s">
        <v>7</v>
      </c>
      <c r="I3" s="8" t="s">
        <v>84</v>
      </c>
      <c r="J3" s="8"/>
    </row>
    <row r="4" spans="1:15" x14ac:dyDescent="0.15">
      <c r="A4" s="9" t="s">
        <v>8</v>
      </c>
      <c r="I4" s="5" t="s">
        <v>1</v>
      </c>
    </row>
    <row r="5" spans="1:15" x14ac:dyDescent="0.15">
      <c r="I5" s="40"/>
      <c r="J5" s="40"/>
    </row>
    <row r="6" spans="1:15" ht="29" thickBot="1" x14ac:dyDescent="0.2">
      <c r="I6" s="19" t="s">
        <v>0</v>
      </c>
      <c r="J6" s="18" t="s">
        <v>85</v>
      </c>
    </row>
    <row r="7" spans="1:15" ht="14" thickTop="1" x14ac:dyDescent="0.15">
      <c r="I7" s="22">
        <v>2014</v>
      </c>
      <c r="J7" s="10">
        <v>11.688878693474013</v>
      </c>
    </row>
    <row r="8" spans="1:15" x14ac:dyDescent="0.15">
      <c r="I8" s="22">
        <v>2015</v>
      </c>
      <c r="J8" s="10">
        <v>3.3866020022129018</v>
      </c>
    </row>
    <row r="9" spans="1:15" x14ac:dyDescent="0.15">
      <c r="I9" s="22">
        <v>2016</v>
      </c>
      <c r="J9" s="10">
        <v>9.7674060924928252</v>
      </c>
      <c r="K9" s="10"/>
      <c r="L9" s="10"/>
      <c r="M9" s="10"/>
      <c r="N9" s="10"/>
      <c r="O9" s="10"/>
    </row>
    <row r="10" spans="1:15" x14ac:dyDescent="0.15">
      <c r="I10" s="22">
        <v>2017</v>
      </c>
      <c r="J10" s="10">
        <v>1.1638429293695962</v>
      </c>
      <c r="K10" s="10"/>
      <c r="L10" s="10"/>
      <c r="M10" s="10"/>
      <c r="N10" s="10"/>
      <c r="O10" s="10"/>
    </row>
    <row r="11" spans="1:15" x14ac:dyDescent="0.15">
      <c r="I11" s="22">
        <v>2018</v>
      </c>
      <c r="J11" s="10">
        <v>5.8065149079954415</v>
      </c>
      <c r="K11" s="12"/>
      <c r="L11" s="10"/>
      <c r="M11" s="10"/>
      <c r="N11" s="10"/>
      <c r="O11" s="10"/>
    </row>
    <row r="12" spans="1:15" x14ac:dyDescent="0.15">
      <c r="I12" s="40" t="s">
        <v>82</v>
      </c>
      <c r="J12" s="10">
        <v>6.5537483111214323</v>
      </c>
      <c r="L12" s="10"/>
      <c r="M12" s="10"/>
      <c r="N12" s="10"/>
      <c r="O12" s="10"/>
    </row>
    <row r="13" spans="1:15" x14ac:dyDescent="0.15">
      <c r="I13" s="40" t="s">
        <v>83</v>
      </c>
      <c r="J13" s="10">
        <v>13.386651285586337</v>
      </c>
      <c r="L13" s="10"/>
      <c r="M13" s="10"/>
      <c r="N13" s="10"/>
      <c r="O13" s="10"/>
    </row>
    <row r="14" spans="1:15" x14ac:dyDescent="0.15">
      <c r="L14" s="10"/>
      <c r="M14" s="10"/>
      <c r="N14" s="10"/>
      <c r="O14" s="10"/>
    </row>
    <row r="15" spans="1:15" x14ac:dyDescent="0.15">
      <c r="I15" s="5" t="s">
        <v>21</v>
      </c>
      <c r="L15" s="10"/>
      <c r="M15" s="10"/>
      <c r="N15" s="10"/>
      <c r="O15" s="10"/>
    </row>
    <row r="16" spans="1:15" x14ac:dyDescent="0.15">
      <c r="I16" s="5" t="s">
        <v>86</v>
      </c>
      <c r="L16" s="10"/>
      <c r="M16" s="10"/>
      <c r="N16" s="10"/>
      <c r="O16" s="10"/>
    </row>
    <row r="17" spans="12:15" x14ac:dyDescent="0.15">
      <c r="L17" s="10"/>
      <c r="M17" s="10"/>
      <c r="N17" s="10"/>
      <c r="O17" s="10"/>
    </row>
    <row r="18" spans="12:15" x14ac:dyDescent="0.15">
      <c r="L18" s="10"/>
      <c r="M18" s="10"/>
    </row>
    <row r="19" spans="12:15" x14ac:dyDescent="0.15">
      <c r="L19" s="10"/>
      <c r="M19" s="10"/>
    </row>
    <row r="20" spans="12:15" x14ac:dyDescent="0.15">
      <c r="L20" s="10"/>
      <c r="M20" s="10"/>
    </row>
    <row r="21" spans="12:15" x14ac:dyDescent="0.15">
      <c r="L21" s="10"/>
      <c r="M21" s="10"/>
    </row>
    <row r="22" spans="12:15" x14ac:dyDescent="0.15">
      <c r="L22" s="10"/>
      <c r="M22" s="10"/>
    </row>
    <row r="23" spans="12:15" x14ac:dyDescent="0.15">
      <c r="L23" s="10"/>
      <c r="M23" s="10"/>
    </row>
    <row r="24" spans="12:15" x14ac:dyDescent="0.15">
      <c r="L24" s="10"/>
      <c r="M24" s="10"/>
    </row>
    <row r="25" spans="12:15" x14ac:dyDescent="0.15">
      <c r="L25" s="10"/>
      <c r="M25" s="10"/>
    </row>
    <row r="26" spans="12:15" x14ac:dyDescent="0.15">
      <c r="L26" s="10"/>
      <c r="M26" s="10"/>
    </row>
    <row r="27" spans="12:15" x14ac:dyDescent="0.15">
      <c r="L27" s="10"/>
      <c r="M27" s="10"/>
    </row>
    <row r="28" spans="12:15" x14ac:dyDescent="0.15">
      <c r="L28" s="10"/>
      <c r="M28" s="10"/>
    </row>
    <row r="29" spans="12:15" x14ac:dyDescent="0.15">
      <c r="M29" s="10"/>
    </row>
    <row r="30" spans="12:15" x14ac:dyDescent="0.15">
      <c r="M30" s="10"/>
    </row>
  </sheetData>
  <hyperlinks>
    <hyperlink ref="A4" r:id="rId1" xr:uid="{00000000-0004-0000-0A00-000000000000}"/>
    <hyperlink ref="I1" location="Contents!A1" display="&lt;&lt;&lt; back to content" xr:uid="{00000000-0004-0000-0A00-000001000000}"/>
  </hyperlinks>
  <pageMargins left="0.7" right="0.7" top="0.75" bottom="0.75" header="0.3" footer="0.3"/>
  <pageSetup orientation="portrait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0"/>
  <sheetViews>
    <sheetView showGridLines="0" zoomScaleNormal="100" workbookViewId="0">
      <selection activeCell="I1" sqref="I1"/>
    </sheetView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9.1640625" style="5"/>
    <col min="10" max="10" width="11.5" style="5" customWidth="1"/>
    <col min="11" max="11" width="10" style="5" customWidth="1"/>
    <col min="12" max="12" width="10.33203125" style="5" customWidth="1"/>
    <col min="13" max="13" width="10.6640625" style="5" customWidth="1"/>
    <col min="14" max="14" width="9.1640625" style="5" customWidth="1"/>
    <col min="15" max="15" width="9.5" style="5" customWidth="1"/>
    <col min="16" max="16384" width="9.1640625" style="5"/>
  </cols>
  <sheetData>
    <row r="1" spans="1:15" x14ac:dyDescent="0.15">
      <c r="A1" s="4" t="s">
        <v>5</v>
      </c>
      <c r="I1" s="35" t="s">
        <v>12</v>
      </c>
      <c r="J1" s="17"/>
    </row>
    <row r="2" spans="1:15" x14ac:dyDescent="0.15">
      <c r="A2" s="7" t="s">
        <v>6</v>
      </c>
    </row>
    <row r="3" spans="1:15" x14ac:dyDescent="0.15">
      <c r="A3" s="4" t="s">
        <v>7</v>
      </c>
      <c r="I3" s="8" t="s">
        <v>88</v>
      </c>
      <c r="J3" s="8"/>
    </row>
    <row r="4" spans="1:15" x14ac:dyDescent="0.15">
      <c r="A4" s="9" t="s">
        <v>8</v>
      </c>
      <c r="I4" s="5" t="s">
        <v>1</v>
      </c>
    </row>
    <row r="5" spans="1:15" x14ac:dyDescent="0.15">
      <c r="I5" s="40"/>
      <c r="J5" s="40"/>
    </row>
    <row r="6" spans="1:15" ht="29" thickBot="1" x14ac:dyDescent="0.2">
      <c r="I6" s="19" t="s">
        <v>0</v>
      </c>
      <c r="J6" s="18" t="s">
        <v>91</v>
      </c>
    </row>
    <row r="7" spans="1:15" ht="14" thickTop="1" x14ac:dyDescent="0.15">
      <c r="I7" s="22">
        <v>2014</v>
      </c>
      <c r="J7" s="10">
        <v>-1.6100390425651034</v>
      </c>
    </row>
    <row r="8" spans="1:15" x14ac:dyDescent="0.15">
      <c r="I8" s="22">
        <v>2015</v>
      </c>
      <c r="J8" s="10">
        <v>7.6510140698368367</v>
      </c>
    </row>
    <row r="9" spans="1:15" x14ac:dyDescent="0.15">
      <c r="I9" s="22">
        <v>2016</v>
      </c>
      <c r="J9" s="10">
        <v>-2.5185220005066289</v>
      </c>
      <c r="K9" s="10"/>
      <c r="L9" s="10"/>
      <c r="M9" s="10"/>
      <c r="N9" s="10"/>
      <c r="O9" s="10"/>
    </row>
    <row r="10" spans="1:15" x14ac:dyDescent="0.15">
      <c r="I10" s="22">
        <v>2017</v>
      </c>
      <c r="J10" s="10">
        <v>-14.477843650459842</v>
      </c>
      <c r="K10" s="10"/>
      <c r="L10" s="10"/>
      <c r="M10" s="10"/>
      <c r="N10" s="10"/>
      <c r="O10" s="10"/>
    </row>
    <row r="11" spans="1:15" x14ac:dyDescent="0.15">
      <c r="I11" s="22">
        <v>2018</v>
      </c>
      <c r="J11" s="10">
        <v>17.302233064070883</v>
      </c>
      <c r="K11" s="12"/>
      <c r="L11" s="10"/>
      <c r="M11" s="10"/>
      <c r="N11" s="10"/>
      <c r="O11" s="10"/>
    </row>
    <row r="12" spans="1:15" x14ac:dyDescent="0.15">
      <c r="I12" s="40" t="s">
        <v>89</v>
      </c>
      <c r="J12" s="10">
        <v>16.559669930159536</v>
      </c>
      <c r="L12" s="10"/>
      <c r="M12" s="10"/>
      <c r="N12" s="10"/>
      <c r="O12" s="10"/>
    </row>
    <row r="13" spans="1:15" x14ac:dyDescent="0.15">
      <c r="I13" s="40" t="s">
        <v>90</v>
      </c>
      <c r="J13" s="10">
        <v>9.9635036882096628</v>
      </c>
      <c r="L13" s="10"/>
      <c r="M13" s="10"/>
      <c r="N13" s="10"/>
      <c r="O13" s="10"/>
    </row>
    <row r="14" spans="1:15" x14ac:dyDescent="0.15">
      <c r="L14" s="10"/>
      <c r="M14" s="10"/>
      <c r="N14" s="10"/>
      <c r="O14" s="10"/>
    </row>
    <row r="15" spans="1:15" x14ac:dyDescent="0.15">
      <c r="I15" s="5" t="s">
        <v>21</v>
      </c>
      <c r="L15" s="10"/>
      <c r="M15" s="10"/>
      <c r="N15" s="10"/>
      <c r="O15" s="10"/>
    </row>
    <row r="16" spans="1:15" x14ac:dyDescent="0.15">
      <c r="I16" s="5" t="s">
        <v>92</v>
      </c>
      <c r="L16" s="10"/>
      <c r="M16" s="10"/>
      <c r="N16" s="10"/>
      <c r="O16" s="10"/>
    </row>
    <row r="17" spans="12:15" x14ac:dyDescent="0.15">
      <c r="L17" s="10"/>
      <c r="M17" s="10"/>
      <c r="N17" s="10"/>
      <c r="O17" s="10"/>
    </row>
    <row r="18" spans="12:15" x14ac:dyDescent="0.15">
      <c r="L18" s="10"/>
      <c r="M18" s="10"/>
    </row>
    <row r="19" spans="12:15" x14ac:dyDescent="0.15">
      <c r="L19" s="10"/>
      <c r="M19" s="10"/>
    </row>
    <row r="20" spans="12:15" x14ac:dyDescent="0.15">
      <c r="L20" s="10"/>
      <c r="M20" s="10"/>
    </row>
    <row r="21" spans="12:15" x14ac:dyDescent="0.15">
      <c r="L21" s="10"/>
      <c r="M21" s="10"/>
    </row>
    <row r="22" spans="12:15" x14ac:dyDescent="0.15">
      <c r="L22" s="10"/>
      <c r="M22" s="10"/>
    </row>
    <row r="23" spans="12:15" x14ac:dyDescent="0.15">
      <c r="L23" s="10"/>
      <c r="M23" s="10"/>
    </row>
    <row r="24" spans="12:15" x14ac:dyDescent="0.15">
      <c r="L24" s="10"/>
      <c r="M24" s="10"/>
    </row>
    <row r="25" spans="12:15" x14ac:dyDescent="0.15">
      <c r="L25" s="10"/>
      <c r="M25" s="10"/>
    </row>
    <row r="26" spans="12:15" x14ac:dyDescent="0.15">
      <c r="L26" s="10"/>
      <c r="M26" s="10"/>
    </row>
    <row r="27" spans="12:15" x14ac:dyDescent="0.15">
      <c r="L27" s="10"/>
      <c r="M27" s="10"/>
    </row>
    <row r="28" spans="12:15" x14ac:dyDescent="0.15">
      <c r="L28" s="10"/>
      <c r="M28" s="10"/>
    </row>
    <row r="29" spans="12:15" x14ac:dyDescent="0.15">
      <c r="M29" s="10"/>
    </row>
    <row r="30" spans="12:15" x14ac:dyDescent="0.15">
      <c r="M30" s="10"/>
    </row>
  </sheetData>
  <hyperlinks>
    <hyperlink ref="A4" r:id="rId1" xr:uid="{00000000-0004-0000-0B00-000000000000}"/>
    <hyperlink ref="I1" location="Contents!A1" display="&lt;&lt;&lt; back to content" xr:uid="{00000000-0004-0000-0B00-000001000000}"/>
  </hyperlinks>
  <pageMargins left="0.7" right="0.7" top="0.75" bottom="0.75" header="0.3" footer="0.3"/>
  <pageSetup orientation="portrait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0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5.1640625" style="5" customWidth="1"/>
    <col min="9" max="9" width="9.1640625" style="5"/>
    <col min="10" max="10" width="11.5" style="5" customWidth="1"/>
    <col min="11" max="11" width="11.6640625" style="5" customWidth="1"/>
    <col min="12" max="12" width="10.33203125" style="5" customWidth="1"/>
    <col min="13" max="13" width="10.6640625" style="5" customWidth="1"/>
    <col min="14" max="14" width="9.1640625" style="5" customWidth="1"/>
    <col min="15" max="15" width="9.5" style="5" customWidth="1"/>
    <col min="16" max="16384" width="9.1640625" style="5"/>
  </cols>
  <sheetData>
    <row r="1" spans="1:15" x14ac:dyDescent="0.15">
      <c r="A1" s="4" t="s">
        <v>5</v>
      </c>
      <c r="I1" s="35" t="s">
        <v>12</v>
      </c>
      <c r="J1" s="17"/>
    </row>
    <row r="2" spans="1:15" x14ac:dyDescent="0.15">
      <c r="A2" s="7" t="s">
        <v>6</v>
      </c>
    </row>
    <row r="3" spans="1:15" x14ac:dyDescent="0.15">
      <c r="A3" s="4" t="s">
        <v>7</v>
      </c>
      <c r="I3" s="8" t="s">
        <v>94</v>
      </c>
      <c r="J3" s="8"/>
    </row>
    <row r="4" spans="1:15" x14ac:dyDescent="0.15">
      <c r="A4" s="9" t="s">
        <v>8</v>
      </c>
      <c r="I4" s="5" t="s">
        <v>2</v>
      </c>
    </row>
    <row r="5" spans="1:15" x14ac:dyDescent="0.15">
      <c r="I5" s="40"/>
      <c r="J5" s="40"/>
      <c r="K5" s="62"/>
      <c r="L5" s="62"/>
      <c r="M5" s="40"/>
      <c r="N5" s="40"/>
      <c r="O5" s="40"/>
    </row>
    <row r="6" spans="1:15" ht="43" thickBot="1" x14ac:dyDescent="0.2">
      <c r="I6" s="19" t="s">
        <v>0</v>
      </c>
      <c r="J6" s="18" t="s">
        <v>95</v>
      </c>
      <c r="K6" s="18" t="s">
        <v>79</v>
      </c>
    </row>
    <row r="7" spans="1:15" ht="14" thickTop="1" x14ac:dyDescent="0.15">
      <c r="I7" s="5">
        <v>2014</v>
      </c>
      <c r="J7" s="10">
        <v>0.8</v>
      </c>
      <c r="K7" s="10">
        <v>0.8</v>
      </c>
    </row>
    <row r="8" spans="1:15" x14ac:dyDescent="0.15">
      <c r="I8" s="5">
        <f>+I7+1</f>
        <v>2015</v>
      </c>
      <c r="J8" s="10">
        <v>1.8</v>
      </c>
      <c r="K8" s="10">
        <v>0.52</v>
      </c>
      <c r="L8" s="10"/>
      <c r="M8" s="10"/>
      <c r="N8" s="10"/>
      <c r="O8" s="10"/>
    </row>
    <row r="9" spans="1:15" x14ac:dyDescent="0.15">
      <c r="I9" s="5">
        <f t="shared" ref="I9:I13" si="0">+I8+1</f>
        <v>2016</v>
      </c>
      <c r="J9" s="10">
        <v>1.9</v>
      </c>
      <c r="K9" s="10">
        <v>1.1600000000000001</v>
      </c>
      <c r="L9" s="10"/>
      <c r="M9" s="10"/>
      <c r="N9" s="10"/>
      <c r="O9" s="10"/>
    </row>
    <row r="10" spans="1:15" x14ac:dyDescent="0.15">
      <c r="I10" s="5">
        <f t="shared" si="0"/>
        <v>2017</v>
      </c>
      <c r="J10" s="10">
        <v>-0.5</v>
      </c>
      <c r="K10" s="10">
        <v>1.1199999999999999</v>
      </c>
      <c r="L10" s="10"/>
      <c r="M10" s="10"/>
      <c r="N10" s="10"/>
      <c r="O10" s="10"/>
    </row>
    <row r="11" spans="1:15" x14ac:dyDescent="0.15">
      <c r="I11" s="40">
        <f>+I10+1</f>
        <v>2018</v>
      </c>
      <c r="J11" s="10">
        <v>-3.6</v>
      </c>
      <c r="K11" s="12">
        <v>7.9999999999999988E-2</v>
      </c>
      <c r="L11" s="10"/>
      <c r="M11" s="10"/>
      <c r="N11" s="10"/>
      <c r="O11" s="10"/>
    </row>
    <row r="12" spans="1:15" x14ac:dyDescent="0.15">
      <c r="I12" s="5">
        <f t="shared" si="0"/>
        <v>2019</v>
      </c>
      <c r="J12" s="5">
        <v>-2.2999999999999998</v>
      </c>
      <c r="K12" s="10">
        <v>-0.53999999999999992</v>
      </c>
      <c r="L12" s="10"/>
      <c r="M12" s="10"/>
      <c r="N12" s="10"/>
      <c r="O12" s="10"/>
    </row>
    <row r="13" spans="1:15" x14ac:dyDescent="0.15">
      <c r="I13" s="5">
        <f t="shared" si="0"/>
        <v>2020</v>
      </c>
      <c r="J13" s="5">
        <v>-2.5</v>
      </c>
      <c r="K13" s="10">
        <v>-1.4</v>
      </c>
      <c r="L13" s="10"/>
      <c r="M13" s="10"/>
      <c r="N13" s="10"/>
      <c r="O13" s="10"/>
    </row>
    <row r="14" spans="1:15" x14ac:dyDescent="0.15">
      <c r="L14" s="10"/>
      <c r="M14" s="10"/>
      <c r="N14" s="10"/>
      <c r="O14" s="10"/>
    </row>
    <row r="15" spans="1:15" x14ac:dyDescent="0.15">
      <c r="I15" s="5" t="s">
        <v>21</v>
      </c>
      <c r="L15" s="10"/>
      <c r="M15" s="10"/>
      <c r="N15" s="10"/>
      <c r="O15" s="10"/>
    </row>
    <row r="16" spans="1:15" x14ac:dyDescent="0.15">
      <c r="I16" s="5" t="s">
        <v>96</v>
      </c>
      <c r="L16" s="10"/>
      <c r="M16" s="10"/>
      <c r="N16" s="10"/>
      <c r="O16" s="10"/>
    </row>
    <row r="17" spans="12:15" x14ac:dyDescent="0.15">
      <c r="L17" s="10"/>
      <c r="M17" s="10"/>
      <c r="N17" s="10"/>
      <c r="O17" s="10"/>
    </row>
    <row r="18" spans="12:15" x14ac:dyDescent="0.15">
      <c r="L18" s="10"/>
      <c r="M18" s="10"/>
    </row>
    <row r="19" spans="12:15" x14ac:dyDescent="0.15">
      <c r="L19" s="10"/>
      <c r="M19" s="10"/>
    </row>
    <row r="20" spans="12:15" x14ac:dyDescent="0.15">
      <c r="L20" s="10"/>
      <c r="M20" s="10"/>
    </row>
    <row r="21" spans="12:15" x14ac:dyDescent="0.15">
      <c r="L21" s="10"/>
      <c r="M21" s="10"/>
    </row>
    <row r="22" spans="12:15" x14ac:dyDescent="0.15">
      <c r="L22" s="10"/>
      <c r="M22" s="10"/>
    </row>
    <row r="23" spans="12:15" x14ac:dyDescent="0.15">
      <c r="L23" s="10"/>
      <c r="M23" s="10"/>
    </row>
    <row r="24" spans="12:15" x14ac:dyDescent="0.15">
      <c r="L24" s="10"/>
      <c r="M24" s="10"/>
    </row>
    <row r="25" spans="12:15" x14ac:dyDescent="0.15">
      <c r="L25" s="10"/>
      <c r="M25" s="10"/>
    </row>
    <row r="26" spans="12:15" x14ac:dyDescent="0.15">
      <c r="L26" s="10"/>
      <c r="M26" s="10"/>
    </row>
    <row r="27" spans="12:15" x14ac:dyDescent="0.15">
      <c r="L27" s="10"/>
      <c r="M27" s="10"/>
    </row>
    <row r="28" spans="12:15" x14ac:dyDescent="0.15">
      <c r="L28" s="10"/>
      <c r="M28" s="10"/>
    </row>
    <row r="29" spans="12:15" x14ac:dyDescent="0.15">
      <c r="M29" s="10"/>
    </row>
    <row r="30" spans="12:15" x14ac:dyDescent="0.15">
      <c r="M30" s="10"/>
    </row>
  </sheetData>
  <mergeCells count="1">
    <mergeCell ref="K5:L5"/>
  </mergeCells>
  <hyperlinks>
    <hyperlink ref="A4" r:id="rId1" xr:uid="{00000000-0004-0000-0C00-000000000000}"/>
    <hyperlink ref="I1" location="Contents!A1" display="&lt;&lt;&lt; back to content" xr:uid="{00000000-0004-0000-0C00-000001000000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9.1640625" style="5"/>
    <col min="10" max="10" width="11.33203125" style="5" customWidth="1"/>
    <col min="11" max="11" width="12.5" style="5" customWidth="1"/>
    <col min="12" max="12" width="10.83203125" style="5" customWidth="1"/>
    <col min="13" max="13" width="11.83203125" style="5" customWidth="1"/>
    <col min="14" max="14" width="14.83203125" style="5" customWidth="1"/>
    <col min="15" max="15" width="15.5" style="5" customWidth="1"/>
    <col min="16" max="16384" width="9.1640625" style="5"/>
  </cols>
  <sheetData>
    <row r="1" spans="1:16" x14ac:dyDescent="0.15">
      <c r="A1" s="4" t="s">
        <v>5</v>
      </c>
      <c r="I1" s="35" t="s">
        <v>12</v>
      </c>
    </row>
    <row r="2" spans="1:16" x14ac:dyDescent="0.15">
      <c r="A2" s="7" t="s">
        <v>6</v>
      </c>
    </row>
    <row r="3" spans="1:16" x14ac:dyDescent="0.15">
      <c r="A3" s="4" t="s">
        <v>7</v>
      </c>
      <c r="I3" s="8" t="s">
        <v>23</v>
      </c>
    </row>
    <row r="4" spans="1:16" x14ac:dyDescent="0.15">
      <c r="A4" s="9" t="s">
        <v>8</v>
      </c>
      <c r="I4" s="5" t="s">
        <v>3</v>
      </c>
    </row>
    <row r="6" spans="1:16" ht="43" thickBot="1" x14ac:dyDescent="0.2">
      <c r="I6" s="19" t="s">
        <v>0</v>
      </c>
      <c r="J6" s="18" t="s">
        <v>18</v>
      </c>
      <c r="K6" s="18" t="s">
        <v>19</v>
      </c>
      <c r="L6" s="18" t="s">
        <v>20</v>
      </c>
      <c r="M6" s="18" t="s">
        <v>13</v>
      </c>
    </row>
    <row r="7" spans="1:16" ht="14" thickTop="1" x14ac:dyDescent="0.15">
      <c r="I7" s="5">
        <v>2014</v>
      </c>
      <c r="J7" s="10">
        <v>0.7</v>
      </c>
      <c r="K7" s="10">
        <v>2.2999999999999998</v>
      </c>
      <c r="L7" s="10">
        <v>3</v>
      </c>
      <c r="M7" s="10">
        <v>6.1</v>
      </c>
    </row>
    <row r="8" spans="1:16" x14ac:dyDescent="0.15">
      <c r="I8" s="5">
        <f>+I7+1</f>
        <v>2015</v>
      </c>
      <c r="J8" s="10">
        <v>0.6</v>
      </c>
      <c r="K8" s="10">
        <v>2.9</v>
      </c>
      <c r="L8" s="10">
        <v>3.1</v>
      </c>
      <c r="M8" s="10">
        <v>6.6</v>
      </c>
    </row>
    <row r="9" spans="1:16" x14ac:dyDescent="0.15">
      <c r="I9" s="5">
        <f t="shared" ref="I9:I10" si="0">+I8+1</f>
        <v>2016</v>
      </c>
      <c r="J9" s="10">
        <v>0.4</v>
      </c>
      <c r="K9" s="10">
        <v>3.4</v>
      </c>
      <c r="L9" s="10">
        <v>3.3</v>
      </c>
      <c r="M9" s="10">
        <v>7.1</v>
      </c>
    </row>
    <row r="10" spans="1:16" x14ac:dyDescent="0.15">
      <c r="I10" s="5">
        <f t="shared" si="0"/>
        <v>2017</v>
      </c>
      <c r="J10" s="10">
        <v>0.5</v>
      </c>
      <c r="K10" s="10">
        <v>3.2</v>
      </c>
      <c r="L10" s="10">
        <v>3.6</v>
      </c>
      <c r="M10" s="10">
        <v>7.3</v>
      </c>
    </row>
    <row r="11" spans="1:16" x14ac:dyDescent="0.15">
      <c r="I11" s="11">
        <f>+I10+1</f>
        <v>2018</v>
      </c>
      <c r="J11" s="10">
        <v>0.6</v>
      </c>
      <c r="K11" s="10">
        <v>3.9</v>
      </c>
      <c r="L11" s="10">
        <v>3.4</v>
      </c>
      <c r="M11" s="10">
        <v>7.9</v>
      </c>
    </row>
    <row r="13" spans="1:16" x14ac:dyDescent="0.15">
      <c r="I13" s="5" t="s">
        <v>21</v>
      </c>
    </row>
    <row r="14" spans="1:16" x14ac:dyDescent="0.15">
      <c r="I14" s="5" t="s">
        <v>22</v>
      </c>
    </row>
    <row r="16" spans="1:16" ht="15" x14ac:dyDescent="0.2">
      <c r="I16"/>
      <c r="J16"/>
      <c r="K16"/>
      <c r="L16"/>
      <c r="M16"/>
      <c r="N16"/>
      <c r="O16"/>
      <c r="P16"/>
    </row>
    <row r="17" spans="9:16" ht="15" x14ac:dyDescent="0.2">
      <c r="I17"/>
      <c r="J17"/>
      <c r="K17"/>
      <c r="L17"/>
      <c r="M17"/>
      <c r="N17"/>
      <c r="O17"/>
      <c r="P17"/>
    </row>
    <row r="18" spans="9:16" ht="15" x14ac:dyDescent="0.2">
      <c r="I18" s="3"/>
      <c r="J18" s="1"/>
      <c r="K18" s="1"/>
      <c r="L18" s="1"/>
      <c r="M18"/>
      <c r="N18"/>
      <c r="O18"/>
      <c r="P18"/>
    </row>
    <row r="19" spans="9:16" ht="15" x14ac:dyDescent="0.2">
      <c r="I19"/>
      <c r="J19"/>
      <c r="K19"/>
      <c r="L19" s="26"/>
      <c r="M19"/>
      <c r="N19" s="26"/>
      <c r="O19"/>
      <c r="P19"/>
    </row>
    <row r="20" spans="9:16" ht="15" x14ac:dyDescent="0.2">
      <c r="I20"/>
      <c r="J20" s="37"/>
      <c r="K20" s="1"/>
      <c r="L20" s="1"/>
      <c r="M20" s="1"/>
      <c r="N20" s="1"/>
      <c r="O20"/>
      <c r="P20"/>
    </row>
    <row r="21" spans="9:16" ht="15" x14ac:dyDescent="0.2">
      <c r="I21"/>
      <c r="J21" s="1"/>
      <c r="K21" s="1"/>
      <c r="L21" s="1"/>
      <c r="M21" s="1"/>
      <c r="N21" s="1"/>
      <c r="O21"/>
      <c r="P21"/>
    </row>
    <row r="22" spans="9:16" ht="15" x14ac:dyDescent="0.2">
      <c r="I22"/>
      <c r="J22" s="1"/>
      <c r="K22" s="1"/>
      <c r="L22" s="1"/>
      <c r="M22" s="1"/>
      <c r="N22" s="1"/>
      <c r="O22"/>
      <c r="P22"/>
    </row>
    <row r="23" spans="9:16" ht="15" x14ac:dyDescent="0.2">
      <c r="I23"/>
      <c r="J23" s="1"/>
      <c r="K23" s="1"/>
      <c r="L23" s="1"/>
      <c r="M23" s="1"/>
      <c r="N23" s="1"/>
      <c r="O23"/>
      <c r="P23"/>
    </row>
    <row r="24" spans="9:16" ht="15" x14ac:dyDescent="0.2">
      <c r="I24"/>
      <c r="J24" s="1"/>
      <c r="K24" s="1"/>
      <c r="L24" s="1"/>
      <c r="M24" s="1"/>
      <c r="N24" s="1"/>
      <c r="O24"/>
      <c r="P24"/>
    </row>
    <row r="25" spans="9:16" ht="15" x14ac:dyDescent="0.2">
      <c r="I25"/>
      <c r="J25" s="1"/>
      <c r="K25" s="1"/>
      <c r="L25" s="1"/>
      <c r="M25" s="1"/>
      <c r="N25" s="1"/>
      <c r="O25"/>
      <c r="P25"/>
    </row>
  </sheetData>
  <hyperlinks>
    <hyperlink ref="A4" r:id="rId1" xr:uid="{00000000-0004-0000-0100-000000000000}"/>
    <hyperlink ref="I1" location="Contents!A1" display="&lt;&lt;&lt; back to content" xr:uid="{00000000-0004-0000-0100-000001000000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showGridLines="0" zoomScaleNormal="100" workbookViewId="0">
      <selection activeCell="I1" sqref="I1"/>
    </sheetView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9.1640625" style="5"/>
    <col min="10" max="10" width="9.1640625" style="5" customWidth="1"/>
    <col min="11" max="11" width="10" style="5" customWidth="1"/>
    <col min="12" max="16384" width="9.1640625" style="5"/>
  </cols>
  <sheetData>
    <row r="1" spans="1:15" x14ac:dyDescent="0.15">
      <c r="A1" s="4" t="s">
        <v>5</v>
      </c>
      <c r="I1" s="35" t="s">
        <v>12</v>
      </c>
    </row>
    <row r="2" spans="1:15" x14ac:dyDescent="0.15">
      <c r="A2" s="7" t="s">
        <v>6</v>
      </c>
    </row>
    <row r="3" spans="1:15" x14ac:dyDescent="0.15">
      <c r="A3" s="4" t="s">
        <v>7</v>
      </c>
      <c r="I3" s="8" t="s">
        <v>25</v>
      </c>
    </row>
    <row r="4" spans="1:15" x14ac:dyDescent="0.15">
      <c r="A4" s="9" t="s">
        <v>8</v>
      </c>
      <c r="I4" s="5" t="s">
        <v>26</v>
      </c>
    </row>
    <row r="5" spans="1:15" x14ac:dyDescent="0.15">
      <c r="J5" s="61"/>
      <c r="K5" s="61"/>
      <c r="L5" s="20"/>
    </row>
    <row r="6" spans="1:15" ht="15" thickBot="1" x14ac:dyDescent="0.2">
      <c r="I6" s="19" t="s">
        <v>4</v>
      </c>
      <c r="J6" s="18" t="s">
        <v>27</v>
      </c>
      <c r="K6" s="18" t="s">
        <v>28</v>
      </c>
      <c r="L6" s="18" t="s">
        <v>29</v>
      </c>
      <c r="M6" s="19"/>
      <c r="N6" s="19"/>
      <c r="O6" s="19"/>
    </row>
    <row r="7" spans="1:15" ht="14" thickTop="1" x14ac:dyDescent="0.15">
      <c r="I7" s="14">
        <v>42736</v>
      </c>
      <c r="J7" s="10">
        <v>6.53</v>
      </c>
      <c r="K7" s="10">
        <v>3.1</v>
      </c>
      <c r="L7" s="10">
        <v>5.15</v>
      </c>
      <c r="M7" s="10"/>
      <c r="N7" s="10"/>
      <c r="O7" s="10"/>
    </row>
    <row r="8" spans="1:15" x14ac:dyDescent="0.15">
      <c r="I8" s="14">
        <v>42767</v>
      </c>
      <c r="J8" s="10">
        <v>6.84</v>
      </c>
      <c r="K8" s="10">
        <v>3.07</v>
      </c>
      <c r="L8" s="10">
        <v>5.31</v>
      </c>
      <c r="M8" s="10"/>
      <c r="N8" s="10"/>
      <c r="O8" s="10"/>
    </row>
    <row r="9" spans="1:15" x14ac:dyDescent="0.15">
      <c r="I9" s="14">
        <v>42795</v>
      </c>
      <c r="J9" s="10">
        <v>6.89</v>
      </c>
      <c r="K9" s="10">
        <v>3.18</v>
      </c>
      <c r="L9" s="10">
        <v>5.39</v>
      </c>
      <c r="M9" s="10"/>
      <c r="N9" s="10"/>
      <c r="O9" s="10"/>
    </row>
    <row r="10" spans="1:15" x14ac:dyDescent="0.15">
      <c r="I10" s="14">
        <v>42826</v>
      </c>
      <c r="J10" s="10">
        <v>6.94</v>
      </c>
      <c r="K10" s="10">
        <v>3.3</v>
      </c>
      <c r="L10" s="10">
        <v>5.47</v>
      </c>
      <c r="M10" s="10"/>
      <c r="N10" s="10"/>
      <c r="O10" s="10"/>
    </row>
    <row r="11" spans="1:15" x14ac:dyDescent="0.15">
      <c r="I11" s="14">
        <v>42856</v>
      </c>
      <c r="J11" s="12">
        <v>7.37</v>
      </c>
      <c r="K11" s="12">
        <v>3.44</v>
      </c>
      <c r="L11" s="12">
        <v>5.76</v>
      </c>
      <c r="M11" s="12"/>
      <c r="N11" s="10"/>
      <c r="O11" s="10"/>
    </row>
    <row r="12" spans="1:15" x14ac:dyDescent="0.15">
      <c r="I12" s="14">
        <v>42887</v>
      </c>
      <c r="J12" s="10">
        <v>7.51</v>
      </c>
      <c r="K12" s="10">
        <v>3.67</v>
      </c>
      <c r="L12" s="10">
        <v>5.94</v>
      </c>
      <c r="M12" s="10"/>
    </row>
    <row r="13" spans="1:15" x14ac:dyDescent="0.15">
      <c r="I13" s="14">
        <v>42917</v>
      </c>
      <c r="J13" s="10">
        <v>6.95</v>
      </c>
      <c r="K13" s="10">
        <v>3.53</v>
      </c>
      <c r="L13" s="10">
        <v>5.57</v>
      </c>
      <c r="M13" s="10"/>
    </row>
    <row r="14" spans="1:15" x14ac:dyDescent="0.15">
      <c r="I14" s="14">
        <v>42948</v>
      </c>
      <c r="J14" s="10">
        <v>7.32</v>
      </c>
      <c r="K14" s="10">
        <v>3.75</v>
      </c>
      <c r="L14" s="10">
        <v>5.89</v>
      </c>
      <c r="M14" s="10"/>
    </row>
    <row r="15" spans="1:15" x14ac:dyDescent="0.15">
      <c r="I15" s="14">
        <v>42979</v>
      </c>
      <c r="J15" s="10">
        <v>7.87</v>
      </c>
      <c r="K15" s="10">
        <v>3.44</v>
      </c>
      <c r="L15" s="10">
        <v>6.12</v>
      </c>
      <c r="M15" s="10"/>
    </row>
    <row r="16" spans="1:15" x14ac:dyDescent="0.15">
      <c r="I16" s="14">
        <v>43009</v>
      </c>
      <c r="J16" s="10">
        <v>7.62</v>
      </c>
      <c r="K16" s="10">
        <v>3.61</v>
      </c>
      <c r="L16" s="10">
        <v>6.04</v>
      </c>
      <c r="M16" s="10"/>
    </row>
    <row r="17" spans="9:13" x14ac:dyDescent="0.15">
      <c r="I17" s="14">
        <v>43040</v>
      </c>
      <c r="J17" s="10">
        <v>7.09</v>
      </c>
      <c r="K17" s="10">
        <v>4.0999999999999996</v>
      </c>
      <c r="L17" s="10">
        <v>5.91</v>
      </c>
      <c r="M17" s="10"/>
    </row>
    <row r="18" spans="9:13" x14ac:dyDescent="0.15">
      <c r="I18" s="14">
        <v>43070</v>
      </c>
      <c r="J18" s="10">
        <v>7.13</v>
      </c>
      <c r="K18" s="10">
        <v>3.85</v>
      </c>
      <c r="L18" s="10">
        <v>5.83</v>
      </c>
      <c r="M18" s="10"/>
    </row>
    <row r="19" spans="9:13" x14ac:dyDescent="0.15">
      <c r="I19" s="14">
        <v>43101</v>
      </c>
      <c r="J19" s="10">
        <v>7.6193123163662335</v>
      </c>
      <c r="K19" s="10">
        <v>3.2329620539928161</v>
      </c>
      <c r="L19" s="10">
        <v>5.8846121020739162</v>
      </c>
      <c r="M19" s="10"/>
    </row>
    <row r="20" spans="9:13" x14ac:dyDescent="0.15">
      <c r="I20" s="14">
        <v>43132</v>
      </c>
      <c r="J20" s="10">
        <v>7.2718612312943964</v>
      </c>
      <c r="K20" s="10">
        <v>3.3597583993959956</v>
      </c>
      <c r="L20" s="10">
        <v>5.7209897610921434</v>
      </c>
      <c r="M20" s="10"/>
    </row>
    <row r="21" spans="9:13" x14ac:dyDescent="0.15">
      <c r="I21" s="14">
        <v>43160</v>
      </c>
      <c r="J21" s="10">
        <v>7.0858992578556768</v>
      </c>
      <c r="K21" s="10">
        <v>3.5158827410688875</v>
      </c>
      <c r="L21" s="10">
        <v>5.6780993667389312</v>
      </c>
    </row>
    <row r="22" spans="9:13" ht="15" x14ac:dyDescent="0.2">
      <c r="I22" s="14">
        <v>43191</v>
      </c>
      <c r="J22" s="41">
        <v>7.0268138801261815</v>
      </c>
      <c r="K22" s="41">
        <v>3.4920933734939874</v>
      </c>
      <c r="L22" s="10">
        <v>5.6329060191866898</v>
      </c>
    </row>
    <row r="23" spans="9:13" ht="15" x14ac:dyDescent="0.2">
      <c r="I23" s="14">
        <v>43221</v>
      </c>
      <c r="J23" s="41">
        <v>6.5598136097051452</v>
      </c>
      <c r="K23" s="41">
        <v>4.0767273070034804</v>
      </c>
      <c r="L23" s="10">
        <v>5.5705879826482896</v>
      </c>
    </row>
    <row r="24" spans="9:13" ht="15" x14ac:dyDescent="0.2">
      <c r="I24" s="14">
        <v>43252</v>
      </c>
      <c r="J24" s="41">
        <v>5.9836229279009334</v>
      </c>
      <c r="K24" s="41">
        <v>4.8749529898458155</v>
      </c>
      <c r="L24" s="10">
        <v>5.5417771316171871</v>
      </c>
    </row>
    <row r="25" spans="9:13" ht="15" x14ac:dyDescent="0.2">
      <c r="I25" s="14">
        <v>43282</v>
      </c>
      <c r="J25" s="41">
        <v>6.1801730920535203</v>
      </c>
      <c r="K25" s="41">
        <v>4.4896052324223223</v>
      </c>
      <c r="L25" s="10">
        <v>5.5111787329360507</v>
      </c>
    </row>
    <row r="26" spans="9:13" ht="15" x14ac:dyDescent="0.2">
      <c r="I26" s="14">
        <v>43313</v>
      </c>
      <c r="J26" s="41">
        <v>5.9668721109398914</v>
      </c>
      <c r="K26" s="41">
        <v>4.7326253027762277</v>
      </c>
      <c r="L26" s="10">
        <v>5.4809936645548563</v>
      </c>
    </row>
    <row r="27" spans="9:13" ht="15" x14ac:dyDescent="0.2">
      <c r="I27" s="14">
        <v>43344</v>
      </c>
      <c r="J27" s="41">
        <v>5.4155135013838063</v>
      </c>
      <c r="K27" s="41">
        <v>5.4459132377583375</v>
      </c>
      <c r="L27" s="10">
        <v>5.4264200360124359</v>
      </c>
    </row>
    <row r="28" spans="9:13" ht="15" x14ac:dyDescent="0.2">
      <c r="I28" s="14">
        <v>43374</v>
      </c>
      <c r="J28" s="41">
        <v>5.0828606384161867</v>
      </c>
      <c r="K28" s="41">
        <v>5.899842051472648</v>
      </c>
      <c r="L28" s="10">
        <v>5.3973806231188304</v>
      </c>
    </row>
    <row r="29" spans="9:13" ht="15" x14ac:dyDescent="0.2">
      <c r="I29" s="14">
        <v>43405</v>
      </c>
      <c r="J29" s="41">
        <v>5.293897416697857</v>
      </c>
      <c r="K29" s="41">
        <v>5.4916100402163437</v>
      </c>
      <c r="L29" s="10">
        <v>5.3706350827037008</v>
      </c>
    </row>
    <row r="30" spans="9:13" ht="15" x14ac:dyDescent="0.2">
      <c r="I30" s="14">
        <v>43435</v>
      </c>
      <c r="J30" s="27">
        <v>5.2834569010709265</v>
      </c>
      <c r="K30" s="41">
        <v>5.447668250380544</v>
      </c>
      <c r="L30" s="10">
        <v>5.3462841284740659</v>
      </c>
    </row>
    <row r="31" spans="9:13" x14ac:dyDescent="0.15">
      <c r="I31" s="14">
        <v>43466</v>
      </c>
      <c r="J31" s="10">
        <v>5.3311197196089344</v>
      </c>
      <c r="K31" s="10">
        <v>5.5685091208339088</v>
      </c>
      <c r="L31" s="10">
        <v>5.420545681699096</v>
      </c>
    </row>
    <row r="32" spans="9:13" x14ac:dyDescent="0.15">
      <c r="I32" s="14">
        <v>43497</v>
      </c>
      <c r="J32" s="10">
        <v>5.4431082331174663</v>
      </c>
      <c r="K32" s="10">
        <v>5.5058436815193623</v>
      </c>
      <c r="L32" s="10">
        <v>5.467898793430459</v>
      </c>
    </row>
    <row r="34" spans="9:9" x14ac:dyDescent="0.15">
      <c r="I34" s="5" t="s">
        <v>30</v>
      </c>
    </row>
  </sheetData>
  <mergeCells count="1">
    <mergeCell ref="J5:K5"/>
  </mergeCells>
  <hyperlinks>
    <hyperlink ref="A4" r:id="rId1" xr:uid="{00000000-0004-0000-0200-000000000000}"/>
    <hyperlink ref="I1" location="Contents!A1" display="&lt;&lt;&lt; back to content" xr:uid="{00000000-0004-0000-0200-000001000000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2"/>
  <sheetViews>
    <sheetView showGridLines="0" zoomScaleNormal="100" workbookViewId="0">
      <selection activeCell="I1" sqref="I1"/>
    </sheetView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10" width="9.1640625" style="5" customWidth="1"/>
    <col min="11" max="11" width="10" style="5" customWidth="1"/>
    <col min="12" max="12" width="10.33203125" style="5" customWidth="1"/>
    <col min="13" max="16384" width="9.1640625" style="5"/>
  </cols>
  <sheetData>
    <row r="1" spans="1:21" x14ac:dyDescent="0.15">
      <c r="A1" s="4" t="s">
        <v>5</v>
      </c>
      <c r="I1" s="35" t="s">
        <v>12</v>
      </c>
    </row>
    <row r="2" spans="1:21" x14ac:dyDescent="0.15">
      <c r="A2" s="7" t="s">
        <v>6</v>
      </c>
    </row>
    <row r="3" spans="1:21" x14ac:dyDescent="0.15">
      <c r="A3" s="4" t="s">
        <v>7</v>
      </c>
      <c r="I3" s="8" t="s">
        <v>32</v>
      </c>
    </row>
    <row r="4" spans="1:21" ht="15" x14ac:dyDescent="0.2">
      <c r="A4" s="9" t="s">
        <v>8</v>
      </c>
      <c r="I4" s="5" t="s">
        <v>14</v>
      </c>
      <c r="Q4" s="29"/>
      <c r="R4" s="29"/>
      <c r="S4" s="2"/>
      <c r="T4" s="2"/>
      <c r="U4" s="2"/>
    </row>
    <row r="5" spans="1:21" ht="15" x14ac:dyDescent="0.2">
      <c r="Q5" s="30"/>
      <c r="R5" s="10"/>
      <c r="S5" s="1"/>
      <c r="T5" s="1"/>
      <c r="U5" s="1"/>
    </row>
    <row r="6" spans="1:21" ht="58" thickBot="1" x14ac:dyDescent="0.25">
      <c r="I6" s="19" t="s">
        <v>4</v>
      </c>
      <c r="J6" s="18" t="s">
        <v>33</v>
      </c>
      <c r="K6" s="18" t="s">
        <v>34</v>
      </c>
      <c r="L6" s="18" t="s">
        <v>35</v>
      </c>
      <c r="P6" s="30"/>
      <c r="Q6" s="10"/>
      <c r="R6" s="1"/>
      <c r="S6" s="1"/>
      <c r="T6" s="1"/>
    </row>
    <row r="7" spans="1:21" ht="16" thickTop="1" x14ac:dyDescent="0.2">
      <c r="I7" s="14">
        <v>42736</v>
      </c>
      <c r="J7" s="21">
        <v>14.03</v>
      </c>
      <c r="K7" s="21">
        <v>-3.73</v>
      </c>
      <c r="L7" s="21">
        <v>15.61</v>
      </c>
      <c r="M7" s="21"/>
      <c r="Q7" s="30"/>
      <c r="R7" s="10"/>
      <c r="S7" s="1"/>
      <c r="T7" s="1"/>
      <c r="U7" s="1"/>
    </row>
    <row r="8" spans="1:21" ht="15" x14ac:dyDescent="0.2">
      <c r="I8" s="14">
        <v>42767</v>
      </c>
      <c r="J8" s="21">
        <v>13.35</v>
      </c>
      <c r="K8" s="21">
        <v>-8.93</v>
      </c>
      <c r="L8" s="21">
        <v>15.88</v>
      </c>
      <c r="M8" s="21"/>
      <c r="Q8" s="30"/>
      <c r="R8" s="10"/>
      <c r="S8" s="1"/>
      <c r="T8" s="1"/>
      <c r="U8" s="1"/>
    </row>
    <row r="9" spans="1:21" ht="15" x14ac:dyDescent="0.2">
      <c r="I9" s="14">
        <v>42795</v>
      </c>
      <c r="J9" s="21">
        <v>13.08</v>
      </c>
      <c r="K9" s="21">
        <v>-9.49</v>
      </c>
      <c r="L9" s="21">
        <v>16.059999999999999</v>
      </c>
      <c r="M9" s="21"/>
      <c r="Q9" s="30"/>
      <c r="R9" s="10"/>
      <c r="S9" s="1"/>
      <c r="T9" s="1"/>
      <c r="U9" s="1"/>
    </row>
    <row r="10" spans="1:21" ht="15" x14ac:dyDescent="0.2">
      <c r="I10" s="14">
        <v>42826</v>
      </c>
      <c r="J10" s="21">
        <v>12.75</v>
      </c>
      <c r="K10" s="21">
        <v>-13.71</v>
      </c>
      <c r="L10" s="21">
        <v>16.21</v>
      </c>
      <c r="M10" s="21"/>
      <c r="Q10" s="30"/>
      <c r="R10" s="10"/>
      <c r="S10" s="1"/>
      <c r="T10" s="1"/>
      <c r="U10" s="1"/>
    </row>
    <row r="11" spans="1:21" ht="15" x14ac:dyDescent="0.2">
      <c r="I11" s="14">
        <v>42856</v>
      </c>
      <c r="J11" s="21">
        <v>11.69</v>
      </c>
      <c r="K11" s="21">
        <v>-19.11</v>
      </c>
      <c r="L11" s="21">
        <v>16.03</v>
      </c>
      <c r="M11" s="21"/>
      <c r="Q11" s="30"/>
      <c r="R11" s="10"/>
      <c r="S11" s="1"/>
      <c r="T11" s="1"/>
      <c r="U11" s="1"/>
    </row>
    <row r="12" spans="1:21" ht="12.75" customHeight="1" x14ac:dyDescent="0.2">
      <c r="I12" s="14">
        <v>42887</v>
      </c>
      <c r="J12" s="21">
        <v>10.88</v>
      </c>
      <c r="K12" s="21">
        <v>-14.78</v>
      </c>
      <c r="L12" s="21">
        <v>15.66</v>
      </c>
      <c r="M12" s="21"/>
      <c r="Q12" s="30"/>
      <c r="R12" s="10"/>
      <c r="S12" s="1"/>
      <c r="T12" s="1"/>
      <c r="U12" s="1"/>
    </row>
    <row r="13" spans="1:21" ht="15" x14ac:dyDescent="0.2">
      <c r="I13" s="14">
        <v>42917</v>
      </c>
      <c r="J13" s="21">
        <v>10.54</v>
      </c>
      <c r="K13" s="21">
        <v>-18.77</v>
      </c>
      <c r="L13" s="21">
        <v>16.940000000000001</v>
      </c>
      <c r="M13" s="21"/>
      <c r="Q13" s="30"/>
      <c r="R13" s="10"/>
      <c r="S13" s="1"/>
      <c r="T13" s="1"/>
      <c r="U13" s="1"/>
    </row>
    <row r="14" spans="1:21" ht="15" x14ac:dyDescent="0.2">
      <c r="I14" s="14">
        <v>42948</v>
      </c>
      <c r="J14" s="21">
        <v>11.73</v>
      </c>
      <c r="K14" s="21">
        <v>-10.62</v>
      </c>
      <c r="L14" s="21">
        <v>17.84</v>
      </c>
      <c r="M14" s="21"/>
      <c r="N14" s="28"/>
      <c r="Q14" s="30"/>
      <c r="R14" s="10"/>
      <c r="S14" s="1"/>
      <c r="T14" s="1"/>
      <c r="U14" s="1"/>
    </row>
    <row r="15" spans="1:21" ht="15" x14ac:dyDescent="0.2">
      <c r="I15" s="14">
        <v>42979</v>
      </c>
      <c r="J15" s="21">
        <v>10.43</v>
      </c>
      <c r="K15" s="21">
        <v>-16.91</v>
      </c>
      <c r="L15" s="21">
        <v>17.8</v>
      </c>
      <c r="M15" s="21"/>
      <c r="N15" s="28"/>
      <c r="Q15" s="30"/>
      <c r="R15" s="10"/>
      <c r="S15" s="1"/>
      <c r="T15" s="1"/>
      <c r="U15" s="1"/>
    </row>
    <row r="16" spans="1:21" ht="15" x14ac:dyDescent="0.2">
      <c r="I16" s="14">
        <v>43009</v>
      </c>
      <c r="J16" s="21">
        <v>10.71</v>
      </c>
      <c r="K16" s="21">
        <v>-16.21</v>
      </c>
      <c r="L16" s="21">
        <v>18.63</v>
      </c>
      <c r="M16" s="21"/>
      <c r="N16" s="28"/>
      <c r="Q16" s="30"/>
      <c r="R16" s="10"/>
      <c r="S16" s="1"/>
      <c r="T16" s="1"/>
      <c r="U16" s="1"/>
    </row>
    <row r="17" spans="9:21" ht="15" x14ac:dyDescent="0.2">
      <c r="I17" s="14">
        <v>43040</v>
      </c>
      <c r="J17" s="21">
        <v>10.83</v>
      </c>
      <c r="K17" s="21">
        <v>-14.77</v>
      </c>
      <c r="L17" s="21">
        <v>19.059999999999999</v>
      </c>
      <c r="M17" s="21"/>
      <c r="Q17" s="30"/>
      <c r="R17" s="10"/>
      <c r="S17" s="1"/>
      <c r="T17" s="1"/>
      <c r="U17" s="1"/>
    </row>
    <row r="18" spans="9:21" ht="15" x14ac:dyDescent="0.2">
      <c r="I18" s="14">
        <v>43070</v>
      </c>
      <c r="J18" s="21">
        <v>10.69</v>
      </c>
      <c r="K18" s="21">
        <v>-11.53</v>
      </c>
      <c r="L18" s="21">
        <v>18.13</v>
      </c>
      <c r="M18" s="21"/>
      <c r="Q18" s="30"/>
      <c r="R18" s="10"/>
      <c r="S18" s="1"/>
      <c r="T18" s="1"/>
      <c r="U18" s="1"/>
    </row>
    <row r="19" spans="9:21" ht="15" x14ac:dyDescent="0.2">
      <c r="I19" s="14">
        <v>43101</v>
      </c>
      <c r="J19" s="21">
        <v>10.138822376904844</v>
      </c>
      <c r="K19" s="21">
        <v>-15.905649745070837</v>
      </c>
      <c r="L19" s="21">
        <v>18.358444096075786</v>
      </c>
      <c r="M19" s="21"/>
      <c r="Q19" s="30"/>
      <c r="R19" s="10"/>
      <c r="S19" s="1"/>
      <c r="T19" s="1"/>
      <c r="U19" s="1"/>
    </row>
    <row r="20" spans="9:21" ht="15" x14ac:dyDescent="0.2">
      <c r="I20" s="14">
        <v>43132</v>
      </c>
      <c r="J20" s="21">
        <v>9.7778122889428776</v>
      </c>
      <c r="K20" s="21">
        <v>-19.733813943482403</v>
      </c>
      <c r="L20" s="21">
        <v>18.486113681229078</v>
      </c>
      <c r="M20" s="21"/>
      <c r="Q20" s="30"/>
      <c r="R20" s="10"/>
      <c r="S20" s="1"/>
      <c r="T20" s="1"/>
      <c r="U20" s="1"/>
    </row>
    <row r="21" spans="9:21" ht="15" x14ac:dyDescent="0.2">
      <c r="I21" s="14">
        <v>43160</v>
      </c>
      <c r="J21" s="21">
        <v>9.2545566125023413</v>
      </c>
      <c r="K21" s="21">
        <v>-17.424796898754423</v>
      </c>
      <c r="L21" s="21">
        <v>17.977709869262569</v>
      </c>
      <c r="M21" s="21"/>
      <c r="Q21" s="30"/>
      <c r="R21" s="10"/>
      <c r="S21" s="1"/>
      <c r="T21" s="1"/>
      <c r="U21" s="1"/>
    </row>
    <row r="22" spans="9:21" ht="15" x14ac:dyDescent="0.2">
      <c r="I22" s="14">
        <v>43191</v>
      </c>
      <c r="J22" s="21">
        <v>9.0813947765787226</v>
      </c>
      <c r="K22" s="21">
        <v>-14.896003383781142</v>
      </c>
      <c r="L22" s="21">
        <v>17.652771219348253</v>
      </c>
      <c r="M22" s="21"/>
      <c r="Q22" s="30"/>
      <c r="R22" s="10"/>
      <c r="S22" s="1"/>
      <c r="T22" s="1"/>
      <c r="U22" s="1"/>
    </row>
    <row r="23" spans="9:21" ht="15" x14ac:dyDescent="0.2">
      <c r="I23" s="14">
        <v>43221</v>
      </c>
      <c r="J23" s="21">
        <v>10.201341856620294</v>
      </c>
      <c r="K23" s="21">
        <v>-7.14414566023025</v>
      </c>
      <c r="L23" s="21">
        <v>17.599493022135992</v>
      </c>
      <c r="M23" s="21"/>
      <c r="Q23" s="30"/>
      <c r="R23" s="10"/>
      <c r="S23" s="1"/>
      <c r="T23" s="1"/>
      <c r="U23" s="1"/>
    </row>
    <row r="24" spans="9:21" ht="15" x14ac:dyDescent="0.2">
      <c r="I24" s="14">
        <v>43252</v>
      </c>
      <c r="J24" s="21">
        <v>9.2419366267877621</v>
      </c>
      <c r="K24" s="21">
        <v>-2.5053039292740942</v>
      </c>
      <c r="L24" s="21">
        <v>16.941434032187107</v>
      </c>
      <c r="M24" s="21"/>
      <c r="Q24" s="30"/>
      <c r="R24" s="10"/>
      <c r="S24" s="1"/>
      <c r="T24" s="1"/>
      <c r="U24" s="1"/>
    </row>
    <row r="25" spans="9:21" ht="15" x14ac:dyDescent="0.2">
      <c r="I25" s="14">
        <v>43282</v>
      </c>
      <c r="J25" s="21">
        <v>9.5651647656339591</v>
      </c>
      <c r="K25" s="21">
        <v>2.5566748768992786</v>
      </c>
      <c r="L25" s="21">
        <v>15.86726130754672</v>
      </c>
      <c r="M25" s="21"/>
      <c r="Q25" s="30"/>
      <c r="R25" s="10"/>
      <c r="S25" s="1"/>
      <c r="T25" s="1"/>
      <c r="U25" s="1"/>
    </row>
    <row r="26" spans="9:21" ht="15" x14ac:dyDescent="0.2">
      <c r="I26" s="14">
        <v>43313</v>
      </c>
      <c r="J26" s="21">
        <v>8.9998881832808806</v>
      </c>
      <c r="K26" s="21">
        <v>0.3994577799980803</v>
      </c>
      <c r="L26" s="21">
        <v>14.947946286412428</v>
      </c>
      <c r="M26" s="21"/>
      <c r="Q26" s="30"/>
      <c r="R26" s="10"/>
      <c r="S26" s="1"/>
      <c r="T26" s="1"/>
      <c r="U26" s="1"/>
    </row>
    <row r="27" spans="9:21" ht="15" x14ac:dyDescent="0.2">
      <c r="I27" s="14">
        <v>43344</v>
      </c>
      <c r="J27" s="21">
        <v>8.7677388799542122</v>
      </c>
      <c r="K27" s="21">
        <v>1.3309232916341118</v>
      </c>
      <c r="L27" s="21">
        <v>14.667543656561111</v>
      </c>
      <c r="M27" s="21"/>
      <c r="Q27" s="30"/>
      <c r="R27" s="10"/>
      <c r="S27" s="1"/>
      <c r="T27" s="1"/>
      <c r="U27" s="1"/>
    </row>
    <row r="28" spans="9:21" ht="15" x14ac:dyDescent="0.2">
      <c r="I28" s="14">
        <v>43374</v>
      </c>
      <c r="J28" s="21">
        <v>8.9625779249506543</v>
      </c>
      <c r="K28" s="21">
        <v>3.7811620976901494</v>
      </c>
      <c r="L28" s="21">
        <v>14.724766137905743</v>
      </c>
      <c r="M28" s="21"/>
      <c r="Q28" s="30"/>
      <c r="R28" s="10"/>
      <c r="S28" s="1"/>
      <c r="T28" s="1"/>
      <c r="U28" s="1"/>
    </row>
    <row r="29" spans="9:21" ht="15" x14ac:dyDescent="0.2">
      <c r="I29" s="14">
        <v>43405</v>
      </c>
      <c r="J29" s="21">
        <v>8.7601834432754941</v>
      </c>
      <c r="K29" s="21">
        <v>5.597652778362705</v>
      </c>
      <c r="L29" s="21">
        <v>14.00940765488723</v>
      </c>
      <c r="M29" s="21"/>
      <c r="Q29" s="30"/>
      <c r="R29" s="10"/>
      <c r="S29" s="1"/>
      <c r="T29" s="1"/>
      <c r="U29" s="1"/>
    </row>
    <row r="30" spans="9:21" x14ac:dyDescent="0.15">
      <c r="I30" s="14">
        <v>43435</v>
      </c>
      <c r="J30" s="21">
        <v>9.4</v>
      </c>
      <c r="K30" s="21">
        <v>12.5</v>
      </c>
      <c r="L30" s="21">
        <v>13.2</v>
      </c>
      <c r="M30" s="21"/>
    </row>
    <row r="31" spans="9:21" x14ac:dyDescent="0.15">
      <c r="I31" s="13"/>
      <c r="M31" s="21"/>
    </row>
    <row r="32" spans="9:21" x14ac:dyDescent="0.15">
      <c r="I32" s="5" t="s">
        <v>36</v>
      </c>
    </row>
  </sheetData>
  <hyperlinks>
    <hyperlink ref="A4" r:id="rId1" xr:uid="{00000000-0004-0000-0300-000000000000}"/>
    <hyperlink ref="I1" location="Contents!A1" display="&lt;&lt;&lt; back to content" xr:uid="{00000000-0004-0000-0300-000001000000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showGridLines="0" zoomScaleNormal="100" workbookViewId="0">
      <selection activeCell="I1" sqref="I1"/>
    </sheetView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12.83203125" style="5" customWidth="1"/>
    <col min="10" max="10" width="9.1640625" style="5"/>
    <col min="11" max="11" width="16.5" style="5" customWidth="1"/>
    <col min="12" max="12" width="11" style="5" customWidth="1"/>
    <col min="13" max="16384" width="9.1640625" style="5"/>
  </cols>
  <sheetData>
    <row r="1" spans="1:14" x14ac:dyDescent="0.15">
      <c r="A1" s="4" t="s">
        <v>5</v>
      </c>
      <c r="I1" s="35" t="s">
        <v>12</v>
      </c>
      <c r="J1" s="17"/>
    </row>
    <row r="2" spans="1:14" x14ac:dyDescent="0.15">
      <c r="A2" s="7" t="s">
        <v>6</v>
      </c>
    </row>
    <row r="3" spans="1:14" x14ac:dyDescent="0.15">
      <c r="A3" s="4" t="s">
        <v>7</v>
      </c>
      <c r="I3" s="8" t="s">
        <v>38</v>
      </c>
      <c r="J3" s="8"/>
    </row>
    <row r="4" spans="1:14" x14ac:dyDescent="0.15">
      <c r="A4" s="9" t="s">
        <v>8</v>
      </c>
      <c r="I4" s="5" t="s">
        <v>1</v>
      </c>
    </row>
    <row r="5" spans="1:14" x14ac:dyDescent="0.15">
      <c r="I5" s="13"/>
      <c r="J5" s="14"/>
      <c r="K5" s="21"/>
      <c r="L5" s="10"/>
    </row>
    <row r="6" spans="1:14" ht="15" thickBot="1" x14ac:dyDescent="0.2">
      <c r="I6" s="19"/>
      <c r="J6" s="31" t="s">
        <v>39</v>
      </c>
      <c r="K6" s="31" t="s">
        <v>40</v>
      </c>
      <c r="L6" s="19" t="s">
        <v>41</v>
      </c>
      <c r="M6" s="19" t="s">
        <v>42</v>
      </c>
      <c r="N6" s="19" t="s">
        <v>43</v>
      </c>
    </row>
    <row r="7" spans="1:14" ht="14" thickTop="1" x14ac:dyDescent="0.15">
      <c r="I7" s="58" t="s">
        <v>98</v>
      </c>
      <c r="J7" s="32">
        <v>6.75</v>
      </c>
      <c r="K7" s="33">
        <v>4.75</v>
      </c>
      <c r="L7" s="10">
        <v>3.66</v>
      </c>
      <c r="M7" s="10">
        <v>4.9000000000000004</v>
      </c>
      <c r="N7" s="10">
        <v>9.6</v>
      </c>
    </row>
    <row r="8" spans="1:14" x14ac:dyDescent="0.15">
      <c r="I8" s="58" t="s">
        <v>99</v>
      </c>
      <c r="J8" s="34">
        <v>6.75</v>
      </c>
      <c r="K8" s="34">
        <v>4.75</v>
      </c>
      <c r="L8" s="10">
        <v>3.93</v>
      </c>
      <c r="M8" s="10">
        <v>4.7</v>
      </c>
      <c r="N8" s="10">
        <v>9.4</v>
      </c>
    </row>
    <row r="9" spans="1:14" x14ac:dyDescent="0.15">
      <c r="I9" s="58" t="s">
        <v>100</v>
      </c>
      <c r="J9" s="34">
        <v>6.75</v>
      </c>
      <c r="K9" s="34">
        <v>4.75</v>
      </c>
      <c r="L9" s="10">
        <v>3.91</v>
      </c>
      <c r="M9" s="10">
        <v>4.8</v>
      </c>
      <c r="N9" s="10">
        <v>9.4</v>
      </c>
    </row>
    <row r="10" spans="1:14" x14ac:dyDescent="0.15">
      <c r="I10" s="58" t="s">
        <v>101</v>
      </c>
      <c r="J10" s="33">
        <v>6.75</v>
      </c>
      <c r="K10" s="33">
        <v>4.75</v>
      </c>
      <c r="L10" s="10">
        <v>3.92</v>
      </c>
      <c r="M10" s="10">
        <v>4.9000000000000004</v>
      </c>
      <c r="N10" s="10">
        <v>9.4</v>
      </c>
    </row>
    <row r="11" spans="1:14" x14ac:dyDescent="0.15">
      <c r="I11" s="58" t="s">
        <v>102</v>
      </c>
      <c r="J11" s="34">
        <v>6.75</v>
      </c>
      <c r="K11" s="34">
        <v>4.75</v>
      </c>
      <c r="L11" s="10">
        <v>4.4000000000000004</v>
      </c>
      <c r="M11" s="10">
        <v>5.9</v>
      </c>
      <c r="N11" s="10">
        <v>10.8</v>
      </c>
    </row>
    <row r="12" spans="1:14" x14ac:dyDescent="0.15">
      <c r="I12" s="58" t="s">
        <v>103</v>
      </c>
      <c r="J12" s="34">
        <v>6</v>
      </c>
      <c r="K12" s="34">
        <v>4.75</v>
      </c>
      <c r="L12" s="10">
        <v>3.4</v>
      </c>
      <c r="M12" s="10">
        <v>5.5</v>
      </c>
      <c r="N12" s="10">
        <v>10</v>
      </c>
    </row>
    <row r="13" spans="1:14" x14ac:dyDescent="0.15">
      <c r="I13" s="58" t="s">
        <v>104</v>
      </c>
      <c r="J13" s="33">
        <v>6</v>
      </c>
      <c r="K13" s="33">
        <v>4.75</v>
      </c>
      <c r="L13" s="10">
        <v>4.2</v>
      </c>
      <c r="M13" s="10">
        <v>5.3</v>
      </c>
      <c r="N13" s="10">
        <v>9.5</v>
      </c>
    </row>
    <row r="14" spans="1:14" x14ac:dyDescent="0.15">
      <c r="I14" s="58" t="s">
        <v>105</v>
      </c>
      <c r="J14" s="34">
        <v>6</v>
      </c>
      <c r="K14" s="34">
        <v>4.75</v>
      </c>
      <c r="L14" s="10">
        <v>4.09</v>
      </c>
      <c r="M14" s="10">
        <v>5.26</v>
      </c>
      <c r="N14" s="10">
        <v>9.49</v>
      </c>
    </row>
    <row r="15" spans="1:14" x14ac:dyDescent="0.15">
      <c r="I15" s="14"/>
      <c r="J15" s="34"/>
      <c r="K15" s="34"/>
    </row>
    <row r="16" spans="1:14" x14ac:dyDescent="0.15">
      <c r="I16" s="42" t="s">
        <v>44</v>
      </c>
      <c r="J16" s="33"/>
      <c r="K16" s="33"/>
    </row>
    <row r="17" spans="9:12" x14ac:dyDescent="0.15">
      <c r="I17" s="14"/>
      <c r="J17" s="34"/>
      <c r="K17" s="34"/>
    </row>
    <row r="18" spans="9:12" x14ac:dyDescent="0.15">
      <c r="I18" s="14"/>
      <c r="J18" s="34"/>
      <c r="K18" s="34"/>
    </row>
    <row r="19" spans="9:12" x14ac:dyDescent="0.15">
      <c r="I19" s="14"/>
      <c r="J19" s="33"/>
      <c r="K19" s="33"/>
    </row>
    <row r="20" spans="9:12" x14ac:dyDescent="0.15">
      <c r="I20" s="14"/>
      <c r="J20" s="34"/>
      <c r="K20" s="34"/>
    </row>
    <row r="21" spans="9:12" x14ac:dyDescent="0.15">
      <c r="I21" s="14"/>
      <c r="J21" s="34"/>
      <c r="K21" s="34"/>
    </row>
    <row r="22" spans="9:12" x14ac:dyDescent="0.15">
      <c r="I22" s="14"/>
      <c r="J22" s="33"/>
      <c r="K22" s="33"/>
    </row>
    <row r="23" spans="9:12" x14ac:dyDescent="0.15">
      <c r="I23" s="14"/>
      <c r="J23" s="34"/>
      <c r="K23" s="34"/>
    </row>
    <row r="24" spans="9:12" x14ac:dyDescent="0.15">
      <c r="I24" s="14"/>
      <c r="J24" s="34"/>
      <c r="K24" s="34"/>
    </row>
    <row r="25" spans="9:12" x14ac:dyDescent="0.15">
      <c r="I25" s="14"/>
      <c r="J25" s="21"/>
      <c r="K25" s="21"/>
    </row>
    <row r="26" spans="9:12" x14ac:dyDescent="0.15">
      <c r="I26" s="14"/>
      <c r="J26" s="10"/>
      <c r="K26" s="21"/>
      <c r="L26" s="11"/>
    </row>
    <row r="27" spans="9:12" x14ac:dyDescent="0.15">
      <c r="I27" s="14"/>
      <c r="J27" s="10"/>
      <c r="K27" s="21"/>
      <c r="L27" s="11"/>
    </row>
    <row r="28" spans="9:12" x14ac:dyDescent="0.15">
      <c r="I28" s="14"/>
      <c r="J28" s="10"/>
      <c r="K28" s="21"/>
      <c r="L28" s="11"/>
    </row>
    <row r="29" spans="9:12" x14ac:dyDescent="0.15">
      <c r="I29" s="14"/>
      <c r="J29" s="10"/>
      <c r="K29" s="10"/>
    </row>
    <row r="30" spans="9:12" x14ac:dyDescent="0.15">
      <c r="I30" s="14"/>
      <c r="J30" s="10"/>
      <c r="K30" s="10"/>
    </row>
    <row r="31" spans="9:12" x14ac:dyDescent="0.15">
      <c r="I31" s="14"/>
      <c r="J31" s="10"/>
      <c r="K31" s="10"/>
    </row>
    <row r="33" spans="9:9" x14ac:dyDescent="0.15">
      <c r="I33" s="38"/>
    </row>
  </sheetData>
  <hyperlinks>
    <hyperlink ref="A4" r:id="rId1" xr:uid="{00000000-0004-0000-0400-000000000000}"/>
    <hyperlink ref="I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"/>
  <sheetViews>
    <sheetView showGridLines="0" zoomScaleNormal="100" workbookViewId="0">
      <selection activeCell="I1" sqref="I1"/>
    </sheetView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9.1640625" style="5"/>
    <col min="10" max="10" width="10.1640625" style="5" customWidth="1"/>
    <col min="11" max="11" width="8.6640625" style="5" customWidth="1"/>
    <col min="12" max="12" width="12" style="5" customWidth="1"/>
    <col min="13" max="13" width="10.33203125" style="5" customWidth="1"/>
    <col min="14" max="14" width="12.5" style="5" customWidth="1"/>
    <col min="15" max="15" width="9.1640625" style="5"/>
    <col min="16" max="16" width="10.1640625" style="5" customWidth="1"/>
    <col min="17" max="16384" width="9.1640625" style="5"/>
  </cols>
  <sheetData>
    <row r="1" spans="1:16" x14ac:dyDescent="0.15">
      <c r="A1" s="4" t="s">
        <v>5</v>
      </c>
      <c r="I1" s="35" t="s">
        <v>12</v>
      </c>
      <c r="J1" s="17"/>
    </row>
    <row r="2" spans="1:16" x14ac:dyDescent="0.15">
      <c r="A2" s="7" t="s">
        <v>6</v>
      </c>
    </row>
    <row r="3" spans="1:16" x14ac:dyDescent="0.15">
      <c r="A3" s="4" t="s">
        <v>7</v>
      </c>
      <c r="I3" s="8" t="s">
        <v>46</v>
      </c>
      <c r="J3" s="8"/>
    </row>
    <row r="4" spans="1:16" x14ac:dyDescent="0.15">
      <c r="A4" s="9" t="s">
        <v>8</v>
      </c>
      <c r="I4" s="5" t="s">
        <v>2</v>
      </c>
    </row>
    <row r="5" spans="1:16" x14ac:dyDescent="0.15">
      <c r="J5" s="61"/>
      <c r="K5" s="61"/>
      <c r="L5" s="61"/>
      <c r="M5" s="61"/>
    </row>
    <row r="6" spans="1:16" ht="33" thickBot="1" x14ac:dyDescent="0.25">
      <c r="I6" s="19"/>
      <c r="J6" s="18"/>
      <c r="K6" s="18" t="s">
        <v>47</v>
      </c>
      <c r="L6" s="18" t="s">
        <v>48</v>
      </c>
      <c r="M6" s="18" t="s">
        <v>49</v>
      </c>
      <c r="N6" s="39" t="s">
        <v>50</v>
      </c>
      <c r="O6" s="18" t="s">
        <v>51</v>
      </c>
      <c r="P6" s="18" t="s">
        <v>52</v>
      </c>
    </row>
    <row r="7" spans="1:16" ht="14" thickTop="1" x14ac:dyDescent="0.15">
      <c r="I7" s="43"/>
      <c r="J7" s="44" t="s">
        <v>53</v>
      </c>
      <c r="K7" s="44">
        <v>8.6</v>
      </c>
      <c r="L7" s="44">
        <v>1.8</v>
      </c>
      <c r="M7" s="44"/>
      <c r="N7" s="44"/>
      <c r="O7" s="44"/>
      <c r="P7" s="44"/>
    </row>
    <row r="8" spans="1:16" x14ac:dyDescent="0.15">
      <c r="I8" s="45">
        <v>2014</v>
      </c>
      <c r="J8" s="46" t="s">
        <v>54</v>
      </c>
      <c r="K8" s="46"/>
      <c r="L8" s="46"/>
      <c r="M8" s="46">
        <v>8.1999999999999993</v>
      </c>
      <c r="N8" s="46">
        <v>5.8</v>
      </c>
      <c r="O8" s="46"/>
      <c r="P8" s="46"/>
    </row>
    <row r="9" spans="1:16" x14ac:dyDescent="0.15">
      <c r="I9" s="47"/>
      <c r="J9" s="48" t="s">
        <v>55</v>
      </c>
      <c r="K9" s="48"/>
      <c r="L9" s="48"/>
      <c r="M9" s="48"/>
      <c r="N9" s="48"/>
      <c r="O9" s="49">
        <v>-2.4</v>
      </c>
      <c r="P9" s="49">
        <v>-1.2</v>
      </c>
    </row>
    <row r="10" spans="1:16" x14ac:dyDescent="0.15">
      <c r="I10" s="50"/>
      <c r="J10" s="51" t="s">
        <v>53</v>
      </c>
      <c r="K10" s="51">
        <v>8.5</v>
      </c>
      <c r="L10" s="51">
        <v>1.1000000000000001</v>
      </c>
      <c r="M10" s="51"/>
      <c r="N10" s="51"/>
      <c r="O10" s="52"/>
      <c r="P10" s="52"/>
    </row>
    <row r="11" spans="1:16" x14ac:dyDescent="0.15">
      <c r="I11" s="53">
        <v>2015</v>
      </c>
      <c r="J11" s="46" t="s">
        <v>54</v>
      </c>
      <c r="K11" s="46"/>
      <c r="L11" s="46"/>
      <c r="M11" s="46">
        <v>7.9</v>
      </c>
      <c r="N11" s="46">
        <v>5.6</v>
      </c>
      <c r="O11" s="54"/>
      <c r="P11" s="54"/>
    </row>
    <row r="12" spans="1:16" x14ac:dyDescent="0.15">
      <c r="I12" s="55"/>
      <c r="J12" s="49" t="s">
        <v>55</v>
      </c>
      <c r="K12" s="49"/>
      <c r="L12" s="49"/>
      <c r="M12" s="49"/>
      <c r="N12" s="49"/>
      <c r="O12" s="49">
        <v>-3.4</v>
      </c>
      <c r="P12" s="49">
        <v>-0.5</v>
      </c>
    </row>
    <row r="13" spans="1:16" x14ac:dyDescent="0.15">
      <c r="I13" s="50"/>
      <c r="J13" s="56" t="s">
        <v>53</v>
      </c>
      <c r="K13" s="51">
        <v>8.8000000000000007</v>
      </c>
      <c r="L13" s="51">
        <v>1.2</v>
      </c>
      <c r="M13" s="51"/>
      <c r="N13" s="51"/>
      <c r="O13" s="52"/>
      <c r="P13" s="52"/>
    </row>
    <row r="14" spans="1:16" x14ac:dyDescent="0.15">
      <c r="I14" s="45">
        <v>2016</v>
      </c>
      <c r="J14" s="57" t="s">
        <v>54</v>
      </c>
      <c r="K14" s="46"/>
      <c r="L14" s="46"/>
      <c r="M14" s="46">
        <v>8.4</v>
      </c>
      <c r="N14" s="46">
        <v>5.4</v>
      </c>
      <c r="O14" s="54"/>
      <c r="P14" s="54"/>
    </row>
    <row r="15" spans="1:16" x14ac:dyDescent="0.15">
      <c r="I15" s="47"/>
      <c r="J15" s="55" t="s">
        <v>55</v>
      </c>
      <c r="K15" s="48"/>
      <c r="L15" s="48"/>
      <c r="M15" s="48"/>
      <c r="N15" s="48"/>
      <c r="O15" s="49">
        <v>-2.9</v>
      </c>
      <c r="P15" s="49">
        <v>-0.9</v>
      </c>
    </row>
    <row r="16" spans="1:16" x14ac:dyDescent="0.15">
      <c r="I16" s="50"/>
      <c r="J16" s="56" t="s">
        <v>53</v>
      </c>
      <c r="K16" s="51">
        <v>9</v>
      </c>
      <c r="L16" s="51">
        <v>1.2</v>
      </c>
      <c r="M16" s="51"/>
      <c r="N16" s="51"/>
      <c r="O16" s="52"/>
      <c r="P16" s="52"/>
    </row>
    <row r="17" spans="9:16" x14ac:dyDescent="0.15">
      <c r="I17" s="53">
        <v>2017</v>
      </c>
      <c r="J17" s="57" t="s">
        <v>54</v>
      </c>
      <c r="K17" s="46"/>
      <c r="L17" s="46"/>
      <c r="M17" s="46">
        <v>8.3000000000000007</v>
      </c>
      <c r="N17" s="46">
        <v>5.3</v>
      </c>
      <c r="O17" s="54"/>
      <c r="P17" s="54"/>
    </row>
    <row r="18" spans="9:16" x14ac:dyDescent="0.15">
      <c r="I18" s="55"/>
      <c r="J18" s="55" t="s">
        <v>55</v>
      </c>
      <c r="K18" s="48"/>
      <c r="L18" s="48"/>
      <c r="M18" s="48"/>
      <c r="N18" s="48"/>
      <c r="O18" s="49">
        <v>-2.8</v>
      </c>
      <c r="P18" s="49">
        <v>-0.6</v>
      </c>
    </row>
    <row r="19" spans="9:16" x14ac:dyDescent="0.15">
      <c r="I19" s="50"/>
      <c r="J19" s="56" t="s">
        <v>53</v>
      </c>
      <c r="K19" s="51">
        <v>8.6</v>
      </c>
      <c r="L19" s="51">
        <v>1</v>
      </c>
      <c r="M19" s="51"/>
      <c r="N19" s="51"/>
      <c r="O19" s="52"/>
      <c r="P19" s="52"/>
    </row>
    <row r="20" spans="9:16" x14ac:dyDescent="0.15">
      <c r="I20" s="45">
        <v>2018</v>
      </c>
      <c r="J20" s="57" t="s">
        <v>54</v>
      </c>
      <c r="K20" s="46"/>
      <c r="L20" s="46"/>
      <c r="M20" s="46">
        <v>7.8</v>
      </c>
      <c r="N20" s="46">
        <v>5.7</v>
      </c>
      <c r="O20" s="54"/>
      <c r="P20" s="54"/>
    </row>
    <row r="21" spans="9:16" x14ac:dyDescent="0.15">
      <c r="I21" s="47"/>
      <c r="J21" s="55" t="s">
        <v>55</v>
      </c>
      <c r="K21" s="48"/>
      <c r="L21" s="48"/>
      <c r="M21" s="48"/>
      <c r="N21" s="48"/>
      <c r="O21" s="49">
        <v>-3.6</v>
      </c>
      <c r="P21" s="49">
        <v>-0.3</v>
      </c>
    </row>
    <row r="22" spans="9:16" x14ac:dyDescent="0.15">
      <c r="I22" s="50"/>
      <c r="J22" s="56" t="s">
        <v>53</v>
      </c>
      <c r="K22" s="51">
        <v>12.1</v>
      </c>
      <c r="L22" s="51">
        <v>1.3</v>
      </c>
      <c r="M22" s="51"/>
      <c r="N22" s="51"/>
      <c r="O22" s="52"/>
      <c r="P22" s="52"/>
    </row>
    <row r="23" spans="9:16" x14ac:dyDescent="0.15">
      <c r="I23" s="53">
        <v>2019</v>
      </c>
      <c r="J23" s="57" t="s">
        <v>54</v>
      </c>
      <c r="K23" s="46"/>
      <c r="L23" s="46"/>
      <c r="M23" s="46">
        <v>9.9</v>
      </c>
      <c r="N23" s="46">
        <v>8.4</v>
      </c>
      <c r="O23" s="54"/>
      <c r="P23" s="54"/>
    </row>
    <row r="24" spans="9:16" x14ac:dyDescent="0.15">
      <c r="I24" s="55"/>
      <c r="J24" s="55" t="s">
        <v>55</v>
      </c>
      <c r="K24" s="48"/>
      <c r="L24" s="48"/>
      <c r="M24" s="48"/>
      <c r="N24" s="48"/>
      <c r="O24" s="49">
        <v>-2.8</v>
      </c>
      <c r="P24" s="49">
        <v>-2.1</v>
      </c>
    </row>
    <row r="25" spans="9:16" x14ac:dyDescent="0.15">
      <c r="I25" s="13"/>
      <c r="J25" s="13"/>
      <c r="K25" s="10"/>
      <c r="L25" s="10"/>
      <c r="M25" s="10"/>
      <c r="N25" s="10"/>
    </row>
    <row r="26" spans="9:16" x14ac:dyDescent="0.15">
      <c r="I26" s="13" t="s">
        <v>21</v>
      </c>
      <c r="J26" s="13"/>
      <c r="K26" s="10"/>
      <c r="L26" s="10"/>
      <c r="M26" s="10"/>
      <c r="N26" s="10"/>
    </row>
    <row r="27" spans="9:16" x14ac:dyDescent="0.15">
      <c r="I27" s="13" t="s">
        <v>56</v>
      </c>
      <c r="J27" s="13"/>
      <c r="K27" s="10"/>
      <c r="L27" s="10"/>
      <c r="M27" s="10"/>
      <c r="N27" s="10"/>
    </row>
    <row r="28" spans="9:16" x14ac:dyDescent="0.15">
      <c r="I28" s="13"/>
      <c r="J28" s="13"/>
      <c r="K28" s="10"/>
      <c r="L28" s="10"/>
      <c r="M28" s="10"/>
      <c r="N28" s="10"/>
    </row>
    <row r="29" spans="9:16" x14ac:dyDescent="0.15">
      <c r="I29" s="13"/>
      <c r="J29" s="13"/>
      <c r="K29" s="10"/>
      <c r="L29" s="10"/>
      <c r="M29" s="10"/>
      <c r="N29" s="10"/>
    </row>
    <row r="30" spans="9:16" x14ac:dyDescent="0.15">
      <c r="I30" s="13"/>
      <c r="J30" s="13"/>
      <c r="K30" s="10"/>
      <c r="L30" s="10"/>
      <c r="M30" s="10"/>
      <c r="N30" s="10"/>
    </row>
  </sheetData>
  <mergeCells count="1">
    <mergeCell ref="J5:M5"/>
  </mergeCells>
  <hyperlinks>
    <hyperlink ref="A4" r:id="rId1" xr:uid="{00000000-0004-0000-0500-000000000000}"/>
    <hyperlink ref="I1" location="Contents!A1" display="&lt;&lt;&lt; back to content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0"/>
  <sheetViews>
    <sheetView showGridLines="0" zoomScaleNormal="100" workbookViewId="0">
      <selection activeCell="I1" sqref="I1"/>
    </sheetView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9.1640625" style="5"/>
    <col min="10" max="10" width="10.1640625" style="5" customWidth="1"/>
    <col min="11" max="11" width="11.1640625" style="5" customWidth="1"/>
    <col min="12" max="12" width="7.83203125" style="5" customWidth="1"/>
    <col min="13" max="13" width="9.1640625" style="5" customWidth="1"/>
    <col min="14" max="14" width="8.1640625" style="5" customWidth="1"/>
    <col min="15" max="15" width="9.5" style="5" customWidth="1"/>
    <col min="16" max="16384" width="9.1640625" style="5"/>
  </cols>
  <sheetData>
    <row r="1" spans="1:17" x14ac:dyDescent="0.15">
      <c r="A1" s="4" t="s">
        <v>5</v>
      </c>
      <c r="I1" s="35" t="s">
        <v>12</v>
      </c>
      <c r="J1" s="17"/>
    </row>
    <row r="2" spans="1:17" x14ac:dyDescent="0.15">
      <c r="A2" s="7" t="s">
        <v>6</v>
      </c>
    </row>
    <row r="3" spans="1:17" x14ac:dyDescent="0.15">
      <c r="A3" s="4" t="s">
        <v>7</v>
      </c>
      <c r="I3" s="8" t="s">
        <v>58</v>
      </c>
      <c r="J3" s="8"/>
    </row>
    <row r="4" spans="1:17" x14ac:dyDescent="0.15">
      <c r="A4" s="9" t="s">
        <v>8</v>
      </c>
    </row>
    <row r="5" spans="1:17" x14ac:dyDescent="0.15">
      <c r="J5" s="61" t="s">
        <v>68</v>
      </c>
      <c r="K5" s="61"/>
      <c r="L5" s="61"/>
      <c r="M5" s="61"/>
      <c r="N5" s="61"/>
      <c r="O5" s="61"/>
      <c r="P5" s="5" t="s">
        <v>67</v>
      </c>
    </row>
    <row r="6" spans="1:17" ht="29" thickBot="1" x14ac:dyDescent="0.2">
      <c r="I6" s="19" t="s">
        <v>0</v>
      </c>
      <c r="J6" s="18" t="s">
        <v>59</v>
      </c>
      <c r="K6" s="18" t="s">
        <v>60</v>
      </c>
      <c r="L6" s="18" t="s">
        <v>61</v>
      </c>
      <c r="M6" s="18" t="s">
        <v>62</v>
      </c>
      <c r="N6" s="18" t="s">
        <v>63</v>
      </c>
      <c r="O6" s="18" t="s">
        <v>64</v>
      </c>
      <c r="P6" s="18" t="s">
        <v>66</v>
      </c>
      <c r="Q6" s="29"/>
    </row>
    <row r="7" spans="1:17" ht="14" thickTop="1" x14ac:dyDescent="0.15">
      <c r="I7" s="5">
        <v>2014</v>
      </c>
      <c r="J7" s="10">
        <v>29.777000000000001</v>
      </c>
      <c r="K7" s="10">
        <v>14.228</v>
      </c>
      <c r="L7" s="10">
        <v>-36.570999999999998</v>
      </c>
      <c r="M7" s="10">
        <v>-4.0960000000000001</v>
      </c>
      <c r="N7" s="10">
        <v>-2.6349999999999998</v>
      </c>
      <c r="O7" s="10">
        <v>0.70599999999999996</v>
      </c>
      <c r="P7" s="10">
        <v>0.8</v>
      </c>
    </row>
    <row r="8" spans="1:17" x14ac:dyDescent="0.15">
      <c r="I8" s="5">
        <f>+I7+1</f>
        <v>2015</v>
      </c>
      <c r="J8" s="10">
        <v>30.696999999999999</v>
      </c>
      <c r="K8" s="10">
        <v>15.317</v>
      </c>
      <c r="L8" s="10">
        <v>-37.661999999999999</v>
      </c>
      <c r="M8" s="10">
        <v>-3.1859999999999999</v>
      </c>
      <c r="N8" s="10">
        <v>-2.2519999999999998</v>
      </c>
      <c r="O8" s="10">
        <v>0.57800000000000296</v>
      </c>
      <c r="P8" s="10">
        <v>1.8</v>
      </c>
    </row>
    <row r="9" spans="1:17" x14ac:dyDescent="0.15">
      <c r="I9" s="5">
        <f t="shared" ref="I9:I10" si="0">+I8+1</f>
        <v>2016</v>
      </c>
      <c r="J9" s="10">
        <v>33.441000000000003</v>
      </c>
      <c r="K9" s="10">
        <v>14.930999999999999</v>
      </c>
      <c r="L9" s="10">
        <v>-39.901000000000003</v>
      </c>
      <c r="M9" s="10">
        <v>-2.7080000000000002</v>
      </c>
      <c r="N9" s="10">
        <v>-1.915</v>
      </c>
      <c r="O9" s="12">
        <v>0.41400000000000325</v>
      </c>
      <c r="P9" s="10">
        <v>1.9</v>
      </c>
    </row>
    <row r="10" spans="1:17" x14ac:dyDescent="0.15">
      <c r="I10" s="5">
        <f t="shared" si="0"/>
        <v>2017</v>
      </c>
      <c r="J10" s="10">
        <v>34.018999999999998</v>
      </c>
      <c r="K10" s="10">
        <v>12.769</v>
      </c>
      <c r="L10" s="10">
        <v>-43.491</v>
      </c>
      <c r="M10" s="10">
        <v>-3.2879999999999998</v>
      </c>
      <c r="N10" s="10">
        <v>-1.87</v>
      </c>
      <c r="O10" s="10">
        <v>0.53000000000000291</v>
      </c>
      <c r="P10" s="10">
        <v>-0.5</v>
      </c>
    </row>
    <row r="11" spans="1:17" x14ac:dyDescent="0.15">
      <c r="I11" s="40">
        <f>+I10+1</f>
        <v>2018</v>
      </c>
      <c r="J11" s="10">
        <v>36.204999999999998</v>
      </c>
      <c r="K11" s="10">
        <v>14.978999999999999</v>
      </c>
      <c r="L11" s="10">
        <v>-54.463000000000001</v>
      </c>
      <c r="M11" s="10">
        <v>-4.5739999999999998</v>
      </c>
      <c r="N11" s="10">
        <v>-2.3919999999999999</v>
      </c>
      <c r="O11" s="10">
        <v>0.46500000000000341</v>
      </c>
      <c r="P11" s="10">
        <v>-3.6</v>
      </c>
    </row>
    <row r="12" spans="1:17" x14ac:dyDescent="0.15">
      <c r="N12" s="10"/>
    </row>
    <row r="13" spans="1:17" x14ac:dyDescent="0.15">
      <c r="I13" s="5" t="s">
        <v>21</v>
      </c>
      <c r="N13" s="10"/>
    </row>
    <row r="14" spans="1:17" x14ac:dyDescent="0.15">
      <c r="I14" s="5" t="s">
        <v>65</v>
      </c>
      <c r="N14" s="10"/>
    </row>
    <row r="15" spans="1:17" x14ac:dyDescent="0.15">
      <c r="N15" s="10"/>
    </row>
    <row r="16" spans="1:17" x14ac:dyDescent="0.15">
      <c r="N16" s="10"/>
    </row>
    <row r="17" spans="14:14" x14ac:dyDescent="0.15">
      <c r="N17" s="10"/>
    </row>
    <row r="18" spans="14:14" x14ac:dyDescent="0.15">
      <c r="N18" s="10"/>
    </row>
    <row r="19" spans="14:14" x14ac:dyDescent="0.15">
      <c r="N19" s="10"/>
    </row>
    <row r="20" spans="14:14" x14ac:dyDescent="0.15">
      <c r="N20" s="10"/>
    </row>
    <row r="21" spans="14:14" x14ac:dyDescent="0.15">
      <c r="N21" s="10"/>
    </row>
    <row r="22" spans="14:14" x14ac:dyDescent="0.15">
      <c r="N22" s="10"/>
    </row>
    <row r="23" spans="14:14" x14ac:dyDescent="0.15">
      <c r="N23" s="10"/>
    </row>
    <row r="24" spans="14:14" x14ac:dyDescent="0.15">
      <c r="N24" s="10"/>
    </row>
    <row r="25" spans="14:14" x14ac:dyDescent="0.15">
      <c r="N25" s="10"/>
    </row>
    <row r="26" spans="14:14" x14ac:dyDescent="0.15">
      <c r="N26" s="10"/>
    </row>
    <row r="27" spans="14:14" x14ac:dyDescent="0.15">
      <c r="N27" s="10"/>
    </row>
    <row r="28" spans="14:14" x14ac:dyDescent="0.15">
      <c r="N28" s="10"/>
    </row>
    <row r="29" spans="14:14" x14ac:dyDescent="0.15">
      <c r="N29" s="10"/>
    </row>
    <row r="30" spans="14:14" x14ac:dyDescent="0.15">
      <c r="N30" s="10"/>
    </row>
  </sheetData>
  <mergeCells count="1">
    <mergeCell ref="J5:O5"/>
  </mergeCells>
  <hyperlinks>
    <hyperlink ref="A4" r:id="rId1" xr:uid="{00000000-0004-0000-0600-000000000000}"/>
    <hyperlink ref="I1" location="Contents!A1" display="&lt;&lt;&lt; back to content" xr:uid="{00000000-0004-0000-0600-000001000000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showGridLines="0" zoomScaleNormal="100" workbookViewId="0"/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9.1640625" style="5"/>
    <col min="10" max="10" width="11.83203125" style="5" customWidth="1"/>
    <col min="11" max="11" width="10" style="5" customWidth="1"/>
    <col min="12" max="12" width="12.1640625" style="5" customWidth="1"/>
    <col min="13" max="15" width="9.1640625" style="5"/>
    <col min="16" max="16" width="7.1640625" style="5" customWidth="1"/>
    <col min="17" max="17" width="11.6640625" style="5" customWidth="1"/>
    <col min="18" max="16384" width="9.1640625" style="5"/>
  </cols>
  <sheetData>
    <row r="1" spans="1:13" x14ac:dyDescent="0.15">
      <c r="A1" s="4" t="s">
        <v>5</v>
      </c>
      <c r="I1" s="35" t="s">
        <v>12</v>
      </c>
      <c r="J1" s="17"/>
    </row>
    <row r="2" spans="1:13" x14ac:dyDescent="0.15">
      <c r="A2" s="7" t="s">
        <v>6</v>
      </c>
    </row>
    <row r="3" spans="1:13" x14ac:dyDescent="0.15">
      <c r="A3" s="4" t="s">
        <v>7</v>
      </c>
      <c r="I3" s="8" t="s">
        <v>70</v>
      </c>
      <c r="J3" s="8"/>
    </row>
    <row r="4" spans="1:13" x14ac:dyDescent="0.15">
      <c r="A4" s="9" t="s">
        <v>8</v>
      </c>
    </row>
    <row r="5" spans="1:13" x14ac:dyDescent="0.15">
      <c r="J5" s="40" t="s">
        <v>72</v>
      </c>
      <c r="K5" s="40" t="s">
        <v>73</v>
      </c>
    </row>
    <row r="6" spans="1:13" ht="29" thickBot="1" x14ac:dyDescent="0.2">
      <c r="I6" s="19" t="s">
        <v>4</v>
      </c>
      <c r="J6" s="18" t="s">
        <v>15</v>
      </c>
      <c r="K6" s="18" t="s">
        <v>16</v>
      </c>
    </row>
    <row r="7" spans="1:13" ht="14" thickTop="1" x14ac:dyDescent="0.15">
      <c r="I7" s="14">
        <v>42736</v>
      </c>
      <c r="J7" s="10">
        <v>79.069999999999993</v>
      </c>
      <c r="K7" s="10">
        <v>109.17</v>
      </c>
    </row>
    <row r="8" spans="1:13" x14ac:dyDescent="0.15">
      <c r="I8" s="14">
        <v>42767</v>
      </c>
      <c r="J8" s="10">
        <v>79.37</v>
      </c>
      <c r="K8" s="10">
        <v>107.68</v>
      </c>
    </row>
    <row r="9" spans="1:13" x14ac:dyDescent="0.15">
      <c r="I9" s="14">
        <v>42795</v>
      </c>
      <c r="J9" s="10">
        <v>79.67</v>
      </c>
      <c r="K9" s="10">
        <v>107.13</v>
      </c>
    </row>
    <row r="10" spans="1:13" x14ac:dyDescent="0.15">
      <c r="I10" s="14">
        <v>42826</v>
      </c>
      <c r="J10" s="10">
        <v>80.23</v>
      </c>
      <c r="K10" s="10">
        <v>105.88</v>
      </c>
      <c r="L10" s="10"/>
      <c r="M10" s="10"/>
    </row>
    <row r="11" spans="1:13" x14ac:dyDescent="0.15">
      <c r="I11" s="14">
        <v>42856</v>
      </c>
      <c r="J11" s="10">
        <v>80.56</v>
      </c>
      <c r="K11" s="10">
        <v>102.88</v>
      </c>
      <c r="L11" s="12"/>
      <c r="M11" s="10"/>
    </row>
    <row r="12" spans="1:13" x14ac:dyDescent="0.15">
      <c r="I12" s="14">
        <v>42887</v>
      </c>
      <c r="J12" s="10">
        <v>80.599999999999994</v>
      </c>
      <c r="K12" s="10">
        <v>102.49</v>
      </c>
      <c r="L12" s="10"/>
      <c r="M12" s="10"/>
    </row>
    <row r="13" spans="1:13" x14ac:dyDescent="0.15">
      <c r="I13" s="14">
        <v>42917</v>
      </c>
      <c r="J13" s="10">
        <v>80.66</v>
      </c>
      <c r="K13" s="10">
        <v>102.38</v>
      </c>
      <c r="L13" s="10"/>
      <c r="M13" s="10"/>
    </row>
    <row r="14" spans="1:13" x14ac:dyDescent="0.15">
      <c r="I14" s="14">
        <v>42948</v>
      </c>
      <c r="J14" s="10">
        <v>80.7</v>
      </c>
      <c r="K14" s="10">
        <v>102.23</v>
      </c>
      <c r="L14" s="10"/>
      <c r="M14" s="10"/>
    </row>
    <row r="15" spans="1:13" x14ac:dyDescent="0.15">
      <c r="I15" s="14">
        <v>42979</v>
      </c>
      <c r="J15" s="10">
        <v>80.8</v>
      </c>
      <c r="K15" s="10">
        <v>103.05</v>
      </c>
      <c r="L15" s="10"/>
      <c r="M15" s="10"/>
    </row>
    <row r="16" spans="1:13" x14ac:dyDescent="0.15">
      <c r="I16" s="14">
        <v>43009</v>
      </c>
      <c r="J16" s="10">
        <v>80.86</v>
      </c>
      <c r="K16" s="10">
        <v>104.5</v>
      </c>
      <c r="L16" s="10"/>
      <c r="M16" s="10"/>
    </row>
    <row r="17" spans="9:13" x14ac:dyDescent="0.15">
      <c r="I17" s="14">
        <v>43040</v>
      </c>
      <c r="J17" s="10">
        <v>82.3</v>
      </c>
      <c r="K17" s="10">
        <v>103.32</v>
      </c>
      <c r="L17" s="10"/>
      <c r="M17" s="10"/>
    </row>
    <row r="18" spans="9:13" x14ac:dyDescent="0.15">
      <c r="I18" s="14">
        <v>43070</v>
      </c>
      <c r="J18" s="10">
        <v>82.7</v>
      </c>
      <c r="K18" s="10">
        <v>101.04</v>
      </c>
      <c r="L18" s="10"/>
      <c r="M18" s="10"/>
    </row>
    <row r="19" spans="9:13" x14ac:dyDescent="0.15">
      <c r="I19" s="14">
        <v>43101</v>
      </c>
      <c r="J19" s="10">
        <v>82.9</v>
      </c>
      <c r="K19" s="10">
        <v>99.86</v>
      </c>
      <c r="L19" s="10"/>
      <c r="M19" s="10"/>
    </row>
    <row r="20" spans="9:13" x14ac:dyDescent="0.15">
      <c r="I20" s="14">
        <v>43132</v>
      </c>
      <c r="J20" s="10">
        <v>82.96</v>
      </c>
      <c r="K20" s="10">
        <v>98.75</v>
      </c>
      <c r="L20" s="10"/>
      <c r="M20" s="10"/>
    </row>
    <row r="21" spans="9:13" x14ac:dyDescent="0.15">
      <c r="I21" s="14">
        <v>43160</v>
      </c>
      <c r="J21" s="10">
        <v>82.96</v>
      </c>
      <c r="K21" s="10">
        <v>99.19</v>
      </c>
      <c r="L21" s="10"/>
      <c r="M21" s="10"/>
    </row>
    <row r="22" spans="9:13" x14ac:dyDescent="0.15">
      <c r="I22" s="14">
        <v>43191</v>
      </c>
      <c r="J22" s="10">
        <v>82.98</v>
      </c>
      <c r="K22" s="10">
        <v>99.49</v>
      </c>
      <c r="L22" s="10"/>
      <c r="M22" s="10"/>
    </row>
    <row r="23" spans="9:13" x14ac:dyDescent="0.15">
      <c r="I23" s="14">
        <v>43221</v>
      </c>
      <c r="J23" s="10">
        <v>83.7</v>
      </c>
      <c r="K23" s="10">
        <v>99.87</v>
      </c>
      <c r="L23" s="10"/>
      <c r="M23" s="10"/>
    </row>
    <row r="24" spans="9:13" x14ac:dyDescent="0.15">
      <c r="I24" s="14">
        <v>43252</v>
      </c>
      <c r="J24" s="10">
        <v>83.73</v>
      </c>
      <c r="K24" s="10">
        <v>100.7</v>
      </c>
      <c r="L24" s="10"/>
      <c r="M24" s="10"/>
    </row>
    <row r="25" spans="9:13" x14ac:dyDescent="0.15">
      <c r="I25" s="14">
        <v>43282</v>
      </c>
      <c r="J25" s="10">
        <v>83.75</v>
      </c>
      <c r="K25" s="10">
        <v>102.47</v>
      </c>
      <c r="L25" s="10"/>
      <c r="M25" s="10"/>
    </row>
    <row r="26" spans="9:13" x14ac:dyDescent="0.15">
      <c r="I26" s="14">
        <v>43313</v>
      </c>
      <c r="J26" s="10">
        <v>83.75</v>
      </c>
      <c r="K26" s="10">
        <v>105.11</v>
      </c>
      <c r="L26" s="10"/>
      <c r="M26" s="10"/>
    </row>
    <row r="27" spans="9:13" x14ac:dyDescent="0.15">
      <c r="I27" s="14">
        <v>43344</v>
      </c>
      <c r="J27" s="10">
        <v>83.75</v>
      </c>
      <c r="K27" s="10">
        <v>107.27</v>
      </c>
      <c r="L27" s="10"/>
      <c r="M27" s="10"/>
    </row>
    <row r="28" spans="9:13" x14ac:dyDescent="0.15">
      <c r="I28" s="14">
        <v>43374</v>
      </c>
      <c r="J28" s="10">
        <v>83.85</v>
      </c>
      <c r="K28" s="10">
        <v>108.32</v>
      </c>
      <c r="L28" s="10"/>
      <c r="M28" s="10"/>
    </row>
    <row r="29" spans="9:13" x14ac:dyDescent="0.15">
      <c r="I29" s="14">
        <v>43405</v>
      </c>
      <c r="J29" s="10">
        <v>83.9</v>
      </c>
      <c r="K29" s="10">
        <v>107.84</v>
      </c>
      <c r="L29" s="10"/>
      <c r="M29" s="10"/>
    </row>
    <row r="30" spans="9:13" x14ac:dyDescent="0.15">
      <c r="I30" s="14">
        <v>43435</v>
      </c>
      <c r="J30" s="10">
        <v>83.9</v>
      </c>
      <c r="K30" s="10">
        <v>107.56</v>
      </c>
      <c r="L30" s="10"/>
      <c r="M30" s="10"/>
    </row>
    <row r="31" spans="9:13" x14ac:dyDescent="0.15">
      <c r="I31" s="14">
        <v>43466</v>
      </c>
      <c r="J31" s="10">
        <v>83.95</v>
      </c>
      <c r="K31" s="10">
        <v>108.14</v>
      </c>
    </row>
    <row r="32" spans="9:13" x14ac:dyDescent="0.15">
      <c r="I32" s="14">
        <v>43497</v>
      </c>
      <c r="J32" s="10">
        <v>84.15</v>
      </c>
    </row>
    <row r="34" spans="9:9" x14ac:dyDescent="0.15">
      <c r="I34" s="5" t="s">
        <v>71</v>
      </c>
    </row>
  </sheetData>
  <hyperlinks>
    <hyperlink ref="A4" r:id="rId1" xr:uid="{00000000-0004-0000-0700-000000000000}"/>
    <hyperlink ref="I1" location="Contents!A1" display="&lt;&lt;&lt; back to content" xr:uid="{00000000-0004-0000-0700-000001000000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6"/>
  <sheetViews>
    <sheetView showGridLines="0" zoomScaleNormal="100" workbookViewId="0">
      <selection activeCell="I1" sqref="I1"/>
    </sheetView>
  </sheetViews>
  <sheetFormatPr baseColWidth="10" defaultColWidth="9.1640625" defaultRowHeight="13" x14ac:dyDescent="0.15"/>
  <cols>
    <col min="1" max="5" width="9.1640625" style="5"/>
    <col min="6" max="6" width="12.33203125" style="5" customWidth="1"/>
    <col min="7" max="7" width="3.6640625" style="6" customWidth="1"/>
    <col min="8" max="8" width="3.1640625" style="5" customWidth="1"/>
    <col min="9" max="9" width="9.1640625" style="5"/>
    <col min="10" max="10" width="11.5" style="5" customWidth="1"/>
    <col min="11" max="11" width="10" style="5" customWidth="1"/>
    <col min="12" max="12" width="10.33203125" style="5" customWidth="1"/>
    <col min="13" max="13" width="10.5" style="5" customWidth="1"/>
    <col min="14" max="14" width="9.1640625" style="5" customWidth="1"/>
    <col min="15" max="15" width="9.5" style="5" customWidth="1"/>
    <col min="16" max="16384" width="9.1640625" style="5"/>
  </cols>
  <sheetData>
    <row r="1" spans="1:15" x14ac:dyDescent="0.15">
      <c r="A1" s="4" t="s">
        <v>5</v>
      </c>
      <c r="I1" s="35" t="s">
        <v>12</v>
      </c>
      <c r="J1" s="17"/>
    </row>
    <row r="2" spans="1:15" x14ac:dyDescent="0.15">
      <c r="A2" s="7" t="s">
        <v>6</v>
      </c>
    </row>
    <row r="3" spans="1:15" x14ac:dyDescent="0.15">
      <c r="A3" s="4" t="s">
        <v>7</v>
      </c>
      <c r="I3" s="8" t="s">
        <v>75</v>
      </c>
      <c r="J3" s="8"/>
    </row>
    <row r="4" spans="1:15" x14ac:dyDescent="0.15">
      <c r="A4" s="9" t="s">
        <v>8</v>
      </c>
      <c r="I4" s="5" t="s">
        <v>1</v>
      </c>
    </row>
    <row r="5" spans="1:15" x14ac:dyDescent="0.15">
      <c r="J5" s="23"/>
      <c r="K5" s="61"/>
      <c r="L5" s="61"/>
    </row>
    <row r="6" spans="1:15" ht="43" thickBot="1" x14ac:dyDescent="0.2">
      <c r="I6" s="19" t="s">
        <v>0</v>
      </c>
      <c r="J6" s="18" t="s">
        <v>18</v>
      </c>
      <c r="K6" s="18" t="s">
        <v>19</v>
      </c>
      <c r="L6" s="18" t="s">
        <v>20</v>
      </c>
      <c r="M6" s="18" t="s">
        <v>13</v>
      </c>
    </row>
    <row r="7" spans="1:15" ht="14" thickTop="1" x14ac:dyDescent="0.15">
      <c r="I7" s="5">
        <v>2014</v>
      </c>
      <c r="J7" s="10">
        <v>4.4000000000000004</v>
      </c>
      <c r="K7" s="10">
        <v>8.1999999999999993</v>
      </c>
      <c r="L7" s="10">
        <v>5.6</v>
      </c>
      <c r="M7" s="10">
        <v>6.1</v>
      </c>
    </row>
    <row r="8" spans="1:15" x14ac:dyDescent="0.15">
      <c r="I8" s="5">
        <v>2015</v>
      </c>
      <c r="J8" s="10">
        <v>3.3</v>
      </c>
      <c r="K8" s="10">
        <v>9.6999999999999993</v>
      </c>
      <c r="L8" s="10">
        <v>5.8</v>
      </c>
      <c r="M8" s="10">
        <v>6.6</v>
      </c>
      <c r="N8" s="10"/>
      <c r="O8" s="10"/>
    </row>
    <row r="9" spans="1:15" x14ac:dyDescent="0.15">
      <c r="I9" s="5">
        <v>2016</v>
      </c>
      <c r="J9" s="10">
        <v>2.8</v>
      </c>
      <c r="K9" s="10">
        <v>11.1</v>
      </c>
      <c r="L9" s="10">
        <v>6.3</v>
      </c>
      <c r="M9" s="10">
        <v>7.1</v>
      </c>
      <c r="N9" s="10"/>
      <c r="O9" s="10"/>
    </row>
    <row r="10" spans="1:15" x14ac:dyDescent="0.15">
      <c r="I10" s="5">
        <v>2017</v>
      </c>
      <c r="J10" s="10">
        <v>3</v>
      </c>
      <c r="K10" s="10">
        <v>10.199999999999999</v>
      </c>
      <c r="L10" s="10">
        <v>6.7</v>
      </c>
      <c r="M10" s="10">
        <v>7.3</v>
      </c>
      <c r="N10" s="10"/>
      <c r="O10" s="10"/>
    </row>
    <row r="11" spans="1:15" x14ac:dyDescent="0.15">
      <c r="I11" s="40">
        <v>2018</v>
      </c>
      <c r="J11" s="10">
        <v>4.2</v>
      </c>
      <c r="K11" s="12">
        <v>12.1</v>
      </c>
      <c r="L11" s="10">
        <v>6.4</v>
      </c>
      <c r="M11" s="10">
        <v>7.9</v>
      </c>
      <c r="N11" s="10"/>
      <c r="O11" s="10"/>
    </row>
    <row r="12" spans="1:15" x14ac:dyDescent="0.15">
      <c r="I12" s="5">
        <v>2019</v>
      </c>
      <c r="J12" s="5">
        <v>3.8</v>
      </c>
      <c r="K12" s="5">
        <v>12.5</v>
      </c>
      <c r="L12" s="10">
        <v>6.4</v>
      </c>
      <c r="M12" s="10">
        <v>8</v>
      </c>
      <c r="N12" s="10"/>
      <c r="O12" s="10"/>
    </row>
    <row r="13" spans="1:15" x14ac:dyDescent="0.15">
      <c r="I13" s="5">
        <v>2020</v>
      </c>
      <c r="J13" s="5">
        <v>4</v>
      </c>
      <c r="K13" s="5">
        <v>12.2</v>
      </c>
      <c r="L13" s="10">
        <v>6.3</v>
      </c>
      <c r="M13" s="10">
        <v>8</v>
      </c>
      <c r="N13" s="10"/>
      <c r="O13" s="10"/>
    </row>
    <row r="14" spans="1:15" x14ac:dyDescent="0.15">
      <c r="L14" s="10"/>
      <c r="M14" s="10"/>
    </row>
    <row r="15" spans="1:15" x14ac:dyDescent="0.15">
      <c r="I15" s="5" t="s">
        <v>21</v>
      </c>
      <c r="L15" s="10"/>
      <c r="M15" s="10"/>
    </row>
    <row r="16" spans="1:15" x14ac:dyDescent="0.15">
      <c r="I16" s="5" t="s">
        <v>22</v>
      </c>
      <c r="L16" s="10"/>
      <c r="M16" s="10"/>
    </row>
    <row r="17" spans="12:13" x14ac:dyDescent="0.15">
      <c r="L17" s="10"/>
      <c r="M17" s="10"/>
    </row>
    <row r="18" spans="12:13" x14ac:dyDescent="0.15">
      <c r="L18" s="10"/>
      <c r="M18" s="10"/>
    </row>
    <row r="19" spans="12:13" x14ac:dyDescent="0.15">
      <c r="L19" s="10"/>
      <c r="M19" s="10"/>
    </row>
    <row r="20" spans="12:13" x14ac:dyDescent="0.15">
      <c r="L20" s="10"/>
      <c r="M20" s="10"/>
    </row>
    <row r="21" spans="12:13" x14ac:dyDescent="0.15">
      <c r="L21" s="10"/>
      <c r="M21" s="10"/>
    </row>
    <row r="22" spans="12:13" x14ac:dyDescent="0.15">
      <c r="L22" s="10"/>
      <c r="M22" s="10"/>
    </row>
    <row r="23" spans="12:13" x14ac:dyDescent="0.15">
      <c r="L23" s="10"/>
      <c r="M23" s="10"/>
    </row>
    <row r="24" spans="12:13" x14ac:dyDescent="0.15">
      <c r="L24" s="10"/>
      <c r="M24" s="10"/>
    </row>
    <row r="25" spans="12:13" x14ac:dyDescent="0.15">
      <c r="M25" s="10"/>
    </row>
    <row r="26" spans="12:13" x14ac:dyDescent="0.15">
      <c r="M26" s="10"/>
    </row>
  </sheetData>
  <mergeCells count="1">
    <mergeCell ref="K5:L5"/>
  </mergeCells>
  <hyperlinks>
    <hyperlink ref="A4" r:id="rId1" xr:uid="{00000000-0004-0000-0800-000000000000}"/>
    <hyperlink ref="I1" location="Contents!A1" display="&lt;&lt;&lt; back to content" xr:uid="{00000000-0004-0000-0800-000001000000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3.15.1</vt:lpstr>
      <vt:lpstr>3.15.2</vt:lpstr>
      <vt:lpstr>3.15.3</vt:lpstr>
      <vt:lpstr>3.15.4</vt:lpstr>
      <vt:lpstr>3.15.5</vt:lpstr>
      <vt:lpstr>3.15.6</vt:lpstr>
      <vt:lpstr>3.15.7</vt:lpstr>
      <vt:lpstr>3.15.8</vt:lpstr>
      <vt:lpstr>3.15.9</vt:lpstr>
      <vt:lpstr>3.15.10</vt:lpstr>
      <vt:lpstr>3.15.11</vt:lpstr>
      <vt:lpstr>3.15.12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Bangladesh: Asian Development Outlook 2019 – Strengthening Disaster Resilience</dc:title>
  <dc:subject>Chart data on growth and outlook for Bangladesh including economic performance, prospects, and challenges as reported in the Asian Development Outlook 2019.</dc:subject>
  <dc:creator>Asian Development Bank</dc:creator>
  <cp:keywords>ado 2019, asian development outlook 2019, bangladesh, bangladesh economic data, bangladesh economic indicators, bangladesh economic outlook, bangladesh economic forecast, bangladesh gdp, bangladesh gdp growth, bangladesh gdp agriculture, bangladesh gdp in</cp:keywords>
  <dc:description/>
  <cp:lastModifiedBy>Microsoft Office User</cp:lastModifiedBy>
  <cp:lastPrinted>2018-02-27T07:19:52Z</cp:lastPrinted>
  <dcterms:created xsi:type="dcterms:W3CDTF">2016-03-02T05:09:31Z</dcterms:created>
  <dcterms:modified xsi:type="dcterms:W3CDTF">2019-05-30T05:33:22Z</dcterms:modified>
  <cp:category/>
</cp:coreProperties>
</file>