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21B8DB07-70BB-4D47-B1B4-0E08101A38C2}" xr6:coauthVersionLast="43" xr6:coauthVersionMax="43" xr10:uidLastSave="{00000000-0000-0000-0000-000000000000}"/>
  <bookViews>
    <workbookView xWindow="3240" yWindow="5360" windowWidth="29040" windowHeight="15840" xr2:uid="{00000000-000D-0000-FFFF-FFFF00000000}"/>
  </bookViews>
  <sheets>
    <sheet name="Contents" sheetId="30" r:id="rId1"/>
    <sheet name="3.13.1" sheetId="1" r:id="rId2"/>
    <sheet name="3.13.2" sheetId="28" r:id="rId3"/>
    <sheet name="3.13.3" sheetId="31" r:id="rId4"/>
    <sheet name="3.13.4" sheetId="32" r:id="rId5"/>
    <sheet name="3.13.5" sheetId="33" r:id="rId6"/>
    <sheet name="3.13.6" sheetId="34" r:id="rId7"/>
    <sheet name="3.13.7" sheetId="35" r:id="rId8"/>
    <sheet name="3.13.8" sheetId="36" r:id="rId9"/>
    <sheet name="3.13.9" sheetId="38" r:id="rId10"/>
  </sheets>
  <externalReferences>
    <externalReference r:id="rId11"/>
  </externalReferences>
  <definedNames>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1" l="1"/>
  <c r="I9" i="1" s="1"/>
  <c r="I10" i="1" s="1"/>
  <c r="I11" i="1" s="1"/>
</calcChain>
</file>

<file path=xl/sharedStrings.xml><?xml version="1.0" encoding="utf-8"?>
<sst xmlns="http://schemas.openxmlformats.org/spreadsheetml/2006/main" count="153" uniqueCount="72">
  <si>
    <t>Year</t>
  </si>
  <si>
    <t>%</t>
  </si>
  <si>
    <t>Percentage points</t>
  </si>
  <si>
    <t>Month</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</si>
  <si>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</si>
  <si>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</si>
  <si>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</si>
  <si>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</si>
  <si>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</si>
  <si>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</si>
  <si>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</si>
  <si>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</si>
  <si>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3.13.1 Demand-side contributions to growth</t>
  </si>
  <si>
    <t>Gross domestic product</t>
  </si>
  <si>
    <t>Private consumption</t>
  </si>
  <si>
    <t>Government consumption</t>
  </si>
  <si>
    <t>Investment</t>
  </si>
  <si>
    <t>Exports of goods &amp; services</t>
  </si>
  <si>
    <t>Imports of goods &amp; services</t>
  </si>
  <si>
    <t>Source: Haver Analytics (accessed 8 March 2019).</t>
  </si>
  <si>
    <t>3.13.1</t>
  </si>
  <si>
    <t>3.13.2 Tourist arrivals</t>
  </si>
  <si>
    <t>PRC</t>
  </si>
  <si>
    <t>HKG &amp; MAC</t>
  </si>
  <si>
    <t>Japan</t>
  </si>
  <si>
    <t xml:space="preserve">ASEAN </t>
  </si>
  <si>
    <t>US</t>
  </si>
  <si>
    <t xml:space="preserve">Total </t>
  </si>
  <si>
    <t>Percentage growth</t>
  </si>
  <si>
    <t>ASEAN = Association of Southeast Asian Nations, HKG = Hong Kong, China, MAC = Macau, China, PRC = People's Republic of China,  US = United States.</t>
  </si>
  <si>
    <t>3.13.2</t>
  </si>
  <si>
    <t>3.13.3 Inflation</t>
  </si>
  <si>
    <t xml:space="preserve">% </t>
  </si>
  <si>
    <t xml:space="preserve">Overall </t>
  </si>
  <si>
    <t xml:space="preserve">Food </t>
  </si>
  <si>
    <t>Core</t>
  </si>
  <si>
    <t>Wholesale price index</t>
  </si>
  <si>
    <t>Source: CEIC Data Company (accessed 8 March 2019).</t>
  </si>
  <si>
    <t>3.13.3</t>
  </si>
  <si>
    <t>3.13.4 Exchange rates</t>
  </si>
  <si>
    <t>Nominal</t>
  </si>
  <si>
    <t>Real effective</t>
  </si>
  <si>
    <t>3.13.4</t>
  </si>
  <si>
    <t>NT$/$</t>
  </si>
  <si>
    <t>Index, 2010=100</t>
  </si>
  <si>
    <t>3.13.5 Main exports destinations, Taipei,China</t>
  </si>
  <si>
    <t>Hong Kong, China</t>
  </si>
  <si>
    <t>Euro area</t>
  </si>
  <si>
    <t>ASEAN-5</t>
  </si>
  <si>
    <t>Other countries</t>
  </si>
  <si>
    <t>ASEAN-5 = Indonesia, Malaysia, the Philippines, Thailand, and Viet Nam, PRC = People’s Republic of China, US = United States.</t>
  </si>
  <si>
    <t>3.13.5</t>
  </si>
  <si>
    <t>3.13.6 Exports share of top 5 commodities</t>
  </si>
  <si>
    <t>Republic of Korea</t>
  </si>
  <si>
    <t>People's Republic of China</t>
  </si>
  <si>
    <t>Taipei,China</t>
  </si>
  <si>
    <t>3.13.6</t>
  </si>
  <si>
    <t>3.13.7 Number of export products</t>
  </si>
  <si>
    <t>United States of America</t>
  </si>
  <si>
    <t>United Kingdom</t>
  </si>
  <si>
    <t>Singapore</t>
  </si>
  <si>
    <t>Germany</t>
  </si>
  <si>
    <t>3.13.7</t>
  </si>
  <si>
    <t>3.13.8 Number of new limited liability companies</t>
  </si>
  <si>
    <t xml:space="preserve">United Kingdom </t>
  </si>
  <si>
    <t>Source: World Bank, Doing Business Indicators, https://www.worldbank.org/</t>
  </si>
  <si>
    <t>3.13.8</t>
  </si>
  <si>
    <t>Thousand</t>
  </si>
  <si>
    <t>3.13.9 New business density</t>
  </si>
  <si>
    <t>3.13.9</t>
  </si>
  <si>
    <t>Source: World Bank. Doing Business Indicators. https://www.worldbank.org/</t>
  </si>
  <si>
    <t>Source: UNCTADstat (accesssed 19 January 2019). https://unctadstat.unctad.org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</si>
</sst>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yy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11"/>
      <color theme="9" tint="-0.499984740745262"/>
      <name val="Calibri"/>
      <family val="2"/>
      <scheme val="minor"/>
    </font>
    <font>
      <sz val="10"/>
      <color rgb="FF000000"/>
      <name val="Arial"/>
      <family val="2"/>
    </font>
    <font>
      <u/>
      <sz val="10"/>
      <color rgb="FF0000FF"/>
      <name val="Arial"/>
      <family val="2"/>
    </font>
    <font>
      <sz val="10"/>
      <color rgb="FF0000FF"/>
      <name val="Arial"/>
      <family val="2"/>
    </font>
    <font>
      <sz val="11"/>
      <color rgb="FF0000FF"/>
      <name val="Calibri"/>
      <family val="2"/>
      <scheme val="minor"/>
    </font>
  </fonts>
  <fills count="5">
    <fill>
      <patternFill patternType="none"/>
    </fill>
    <fill>
      <patternFill patternType="gray125"/>
    </fill>
    <fill>
      <patternFill patternType="solid">
        <fgColor rgb="FF0099D8"/>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right/>
      <top/>
      <bottom style="double">
        <color indexed="64"/>
      </bottom>
      <diagonal/>
    </border>
  </borders>
  <cellStyleXfs count="9">
    <xf numFmtId="0" fontId="0" fillId="0" borderId="0"/>
    <xf numFmtId="0" fontId="1" fillId="0" borderId="0"/>
    <xf numFmtId="0" fontId="3" fillId="0" borderId="0"/>
    <xf numFmtId="43" fontId="3" fillId="0" borderId="0" applyFont="0" applyFill="0" applyBorder="0" applyAlignment="0" applyProtection="0"/>
    <xf numFmtId="0" fontId="4"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cellStyleXfs>
  <cellXfs count="54">
    <xf numFmtId="0" fontId="0" fillId="0" borderId="0" xfId="0"/>
    <xf numFmtId="164" fontId="0" fillId="0" borderId="0" xfId="0" applyNumberFormat="1"/>
    <xf numFmtId="0" fontId="0" fillId="0" borderId="0" xfId="0" applyAlignment="1">
      <alignment wrapText="1"/>
    </xf>
    <xf numFmtId="0" fontId="2" fillId="0" borderId="0" xfId="0" applyFont="1"/>
    <xf numFmtId="0" fontId="7" fillId="0" borderId="0" xfId="0" applyFont="1" applyAlignment="1">
      <alignment horizontal="left"/>
    </xf>
    <xf numFmtId="0" fontId="7" fillId="0" borderId="0" xfId="0" applyFont="1"/>
    <xf numFmtId="0" fontId="7" fillId="2" borderId="0" xfId="0" applyFont="1" applyFill="1"/>
    <xf numFmtId="0" fontId="7" fillId="0" borderId="0" xfId="0" quotePrefix="1" applyFont="1" applyAlignment="1">
      <alignment horizontal="left"/>
    </xf>
    <xf numFmtId="0" fontId="8" fillId="0" borderId="0" xfId="0" applyFont="1"/>
    <xf numFmtId="0" fontId="9" fillId="0" borderId="0" xfId="6" applyFont="1" applyAlignment="1" applyProtection="1">
      <alignment horizontal="left"/>
    </xf>
    <xf numFmtId="164" fontId="7" fillId="0" borderId="0" xfId="0" applyNumberFormat="1" applyFont="1"/>
    <xf numFmtId="0" fontId="7" fillId="0" borderId="0" xfId="0" applyFont="1" applyAlignment="1">
      <alignment horizontal="right"/>
    </xf>
    <xf numFmtId="164" fontId="4" fillId="0" borderId="0" xfId="0" applyNumberFormat="1" applyFont="1"/>
    <xf numFmtId="1" fontId="7" fillId="0" borderId="0" xfId="0" applyNumberFormat="1" applyFont="1"/>
    <xf numFmtId="165" fontId="7" fillId="0" borderId="0" xfId="0" applyNumberFormat="1" applyFont="1"/>
    <xf numFmtId="165" fontId="7" fillId="0" borderId="0" xfId="0" applyNumberFormat="1" applyFont="1" applyAlignment="1">
      <alignment horizontal="right"/>
    </xf>
    <xf numFmtId="0" fontId="11" fillId="0" borderId="0" xfId="0" applyFont="1" applyAlignment="1"/>
    <xf numFmtId="0" fontId="8" fillId="0" borderId="0" xfId="0" applyFont="1" applyAlignment="1"/>
    <xf numFmtId="0" fontId="13" fillId="0" borderId="0" xfId="6" applyFont="1" applyAlignment="1" applyProtection="1"/>
    <xf numFmtId="0" fontId="7" fillId="0" borderId="0" xfId="0" applyNumberFormat="1" applyFont="1"/>
    <xf numFmtId="0" fontId="7" fillId="0" borderId="0" xfId="0" applyNumberFormat="1" applyFont="1" applyAlignment="1">
      <alignment horizontal="right"/>
    </xf>
    <xf numFmtId="0" fontId="7" fillId="0" borderId="1" xfId="0" applyFont="1" applyBorder="1" applyAlignment="1">
      <alignment horizontal="right" wrapText="1"/>
    </xf>
    <xf numFmtId="0" fontId="7" fillId="0" borderId="1" xfId="0" applyFont="1" applyBorder="1" applyAlignment="1">
      <alignment horizontal="right"/>
    </xf>
    <xf numFmtId="0" fontId="7" fillId="0" borderId="0" xfId="0" applyFont="1" applyAlignment="1">
      <alignment horizontal="center"/>
    </xf>
    <xf numFmtId="164" fontId="7" fillId="0" borderId="0" xfId="0" applyNumberFormat="1" applyFont="1" applyAlignment="1">
      <alignment horizontal="right"/>
    </xf>
    <xf numFmtId="1" fontId="7" fillId="0" borderId="0" xfId="0" applyNumberFormat="1" applyFont="1" applyAlignment="1">
      <alignment horizontal="right"/>
    </xf>
    <xf numFmtId="0" fontId="7" fillId="0" borderId="0" xfId="0" applyFont="1" applyAlignment="1"/>
    <xf numFmtId="0" fontId="12" fillId="0" borderId="0" xfId="0" applyFont="1" applyAlignment="1"/>
    <xf numFmtId="0" fontId="6" fillId="0" borderId="0" xfId="0" applyFont="1"/>
    <xf numFmtId="0" fontId="0" fillId="0" borderId="0" xfId="0" applyAlignment="1">
      <alignment horizontal="right"/>
    </xf>
    <xf numFmtId="0" fontId="0" fillId="3" borderId="0" xfId="0" applyFill="1"/>
    <xf numFmtId="2" fontId="0" fillId="3" borderId="0" xfId="0" applyNumberFormat="1" applyFill="1"/>
    <xf numFmtId="164" fontId="14" fillId="3" borderId="0" xfId="0" applyNumberFormat="1" applyFont="1" applyFill="1"/>
    <xf numFmtId="165" fontId="7" fillId="0" borderId="0" xfId="0" applyNumberFormat="1" applyFont="1" applyAlignment="1">
      <alignment vertical="top" wrapText="1"/>
    </xf>
    <xf numFmtId="0" fontId="7" fillId="4" borderId="0" xfId="0" applyFont="1" applyFill="1" applyBorder="1" applyAlignment="1">
      <alignment horizontal="right" vertical="center" wrapText="1"/>
    </xf>
    <xf numFmtId="0" fontId="15" fillId="4" borderId="0" xfId="0" applyFont="1" applyFill="1" applyBorder="1" applyAlignment="1">
      <alignment horizontal="right" vertical="center" wrapText="1"/>
    </xf>
    <xf numFmtId="0" fontId="4" fillId="0" borderId="0" xfId="0" applyFont="1"/>
    <xf numFmtId="0" fontId="7" fillId="0" borderId="0" xfId="0" applyFont="1" applyAlignment="1">
      <alignment wrapText="1"/>
    </xf>
    <xf numFmtId="17" fontId="7" fillId="0" borderId="0" xfId="0" applyNumberFormat="1" applyFont="1"/>
    <xf numFmtId="0" fontId="4" fillId="0" borderId="1" xfId="8" applyFont="1" applyBorder="1" applyAlignment="1">
      <alignment horizontal="right" wrapText="1"/>
    </xf>
    <xf numFmtId="164" fontId="4" fillId="0" borderId="0" xfId="8" applyNumberFormat="1" applyFont="1" applyBorder="1" applyAlignment="1">
      <alignment horizontal="right" wrapText="1"/>
    </xf>
    <xf numFmtId="164" fontId="4" fillId="0" borderId="0" xfId="8" applyNumberFormat="1" applyFont="1" applyBorder="1" applyAlignment="1">
      <alignment horizontal="right"/>
    </xf>
    <xf numFmtId="166" fontId="4" fillId="0" borderId="0" xfId="0" applyNumberFormat="1" applyFont="1" applyBorder="1" applyAlignment="1">
      <alignment horizontal="right"/>
    </xf>
    <xf numFmtId="0" fontId="7" fillId="0" borderId="1" xfId="0" applyFont="1" applyBorder="1" applyAlignment="1">
      <alignment wrapText="1"/>
    </xf>
    <xf numFmtId="0" fontId="16" fillId="0" borderId="0" xfId="6" applyFont="1" applyAlignment="1" applyProtection="1"/>
    <xf numFmtId="0" fontId="17" fillId="0" borderId="0" xfId="0" applyFont="1"/>
    <xf numFmtId="164" fontId="18" fillId="0" borderId="0" xfId="0" applyNumberFormat="1" applyFont="1"/>
    <xf numFmtId="0" fontId="4" fillId="0" borderId="0" xfId="2" applyFont="1"/>
    <xf numFmtId="0" fontId="0" fillId="0" borderId="1" xfId="0" applyBorder="1" applyAlignment="1">
      <alignment horizontal="right" wrapText="1"/>
    </xf>
    <xf numFmtId="0" fontId="7" fillId="0" borderId="0" xfId="0" applyNumberFormat="1" applyFont="1" applyAlignment="1"/>
    <xf numFmtId="0" fontId="11" fillId="0" borderId="0" xfId="0" applyFont="1" applyAlignment="1">
      <alignment horizontal="center"/>
    </xf>
    <xf numFmtId="0" fontId="12"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cellXfs>
  <cellStyles count="9">
    <cellStyle name="Comma 2" xfId="3" xr:uid="{00000000-0005-0000-0000-000000000000}"/>
    <cellStyle name="Comma 3" xfId="5" xr:uid="{00000000-0005-0000-0000-000001000000}"/>
    <cellStyle name="Hyperlink" xfId="6" builtinId="8"/>
    <cellStyle name="Hyperlink 2" xfId="7" xr:uid="{00000000-0005-0000-0000-000003000000}"/>
    <cellStyle name="Normal" xfId="0" builtinId="0"/>
    <cellStyle name="Normal 10 3" xfId="8" xr:uid="{00000000-0005-0000-0000-000005000000}"/>
    <cellStyle name="Normal 2" xfId="1" xr:uid="{00000000-0005-0000-0000-000006000000}"/>
    <cellStyle name="Normal 2 2" xfId="2" xr:uid="{00000000-0005-0000-0000-000007000000}"/>
    <cellStyle name="Normal 3" xfId="4" xr:uid="{00000000-0005-0000-0000-000008000000}"/>
  </cellStyles>
  <dxfs count="0"/>
  <tableStyles count="0" defaultTableStyle="TableStyleMedium2" defaultPivotStyle="PivotStyleLight16"/>
  <colors>
    <mruColors>
      <color rgb="FF0000FF"/>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5</xdr:row>
      <xdr:rowOff>0</xdr:rowOff>
    </xdr:from>
    <xdr:to>
      <xdr:col>5</xdr:col>
      <xdr:colOff>809133</xdr:colOff>
      <xdr:row>28</xdr:row>
      <xdr:rowOff>116931</xdr:rowOff>
    </xdr:to>
    <xdr:pic>
      <xdr:nvPicPr>
        <xdr:cNvPr id="2" name="Picture 1">
          <a:extLst>
            <a:ext uri="{FF2B5EF4-FFF2-40B4-BE49-F238E27FC236}">
              <a16:creationId xmlns:a16="http://schemas.microsoft.com/office/drawing/2014/main" id="{9CF3A39A-8834-4431-8C31-F8309EF080DC}"/>
            </a:ext>
          </a:extLst>
        </xdr:cNvPr>
        <xdr:cNvPicPr>
          <a:picLocks noChangeAspect="1"/>
        </xdr:cNvPicPr>
      </xdr:nvPicPr>
      <xdr:blipFill>
        <a:blip xmlns:r="http://schemas.openxmlformats.org/officeDocument/2006/relationships" r:embed="rId1"/>
        <a:stretch>
          <a:fillRect/>
        </a:stretch>
      </xdr:blipFill>
      <xdr:spPr>
        <a:xfrm>
          <a:off x="82550" y="800100"/>
          <a:ext cx="3933333" cy="4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107950</xdr:colOff>
      <xdr:row>4</xdr:row>
      <xdr:rowOff>133351</xdr:rowOff>
    </xdr:from>
    <xdr:to>
      <xdr:col>5</xdr:col>
      <xdr:colOff>648875</xdr:colOff>
      <xdr:row>30</xdr:row>
      <xdr:rowOff>139701</xdr:rowOff>
    </xdr:to>
    <xdr:pic>
      <xdr:nvPicPr>
        <xdr:cNvPr id="3" name="Picture 2">
          <a:extLst>
            <a:ext uri="{FF2B5EF4-FFF2-40B4-BE49-F238E27FC236}">
              <a16:creationId xmlns:a16="http://schemas.microsoft.com/office/drawing/2014/main" id="{57BE8338-51F1-4CBC-9130-2DCCC22ECF57}"/>
            </a:ext>
          </a:extLst>
        </xdr:cNvPr>
        <xdr:cNvPicPr>
          <a:picLocks noChangeAspect="1"/>
        </xdr:cNvPicPr>
      </xdr:nvPicPr>
      <xdr:blipFill>
        <a:blip xmlns:r="http://schemas.openxmlformats.org/officeDocument/2006/relationships" r:embed="rId1"/>
        <a:stretch>
          <a:fillRect/>
        </a:stretch>
      </xdr:blipFill>
      <xdr:spPr>
        <a:xfrm>
          <a:off x="107950" y="774701"/>
          <a:ext cx="3747675" cy="453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120650</xdr:colOff>
      <xdr:row>5</xdr:row>
      <xdr:rowOff>12700</xdr:rowOff>
    </xdr:from>
    <xdr:to>
      <xdr:col>5</xdr:col>
      <xdr:colOff>799614</xdr:colOff>
      <xdr:row>26</xdr:row>
      <xdr:rowOff>167736</xdr:rowOff>
    </xdr:to>
    <xdr:pic>
      <xdr:nvPicPr>
        <xdr:cNvPr id="3" name="Picture 2">
          <a:extLst>
            <a:ext uri="{FF2B5EF4-FFF2-40B4-BE49-F238E27FC236}">
              <a16:creationId xmlns:a16="http://schemas.microsoft.com/office/drawing/2014/main" id="{D1E6991D-1BBF-41D4-AC3A-EF7BAC7507A3}"/>
            </a:ext>
          </a:extLst>
        </xdr:cNvPr>
        <xdr:cNvPicPr>
          <a:picLocks noChangeAspect="1"/>
        </xdr:cNvPicPr>
      </xdr:nvPicPr>
      <xdr:blipFill>
        <a:blip xmlns:r="http://schemas.openxmlformats.org/officeDocument/2006/relationships" r:embed="rId1"/>
        <a:stretch>
          <a:fillRect/>
        </a:stretch>
      </xdr:blipFill>
      <xdr:spPr>
        <a:xfrm>
          <a:off x="120650" y="863600"/>
          <a:ext cx="3885714" cy="43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69850</xdr:colOff>
      <xdr:row>5</xdr:row>
      <xdr:rowOff>0</xdr:rowOff>
    </xdr:from>
    <xdr:to>
      <xdr:col>5</xdr:col>
      <xdr:colOff>710719</xdr:colOff>
      <xdr:row>25</xdr:row>
      <xdr:rowOff>129740</xdr:rowOff>
    </xdr:to>
    <xdr:pic>
      <xdr:nvPicPr>
        <xdr:cNvPr id="3" name="Picture 2">
          <a:extLst>
            <a:ext uri="{FF2B5EF4-FFF2-40B4-BE49-F238E27FC236}">
              <a16:creationId xmlns:a16="http://schemas.microsoft.com/office/drawing/2014/main" id="{A3EAE3B8-C5F5-46A6-A7E0-B40A896CC072}"/>
            </a:ext>
          </a:extLst>
        </xdr:cNvPr>
        <xdr:cNvPicPr>
          <a:picLocks noChangeAspect="1"/>
        </xdr:cNvPicPr>
      </xdr:nvPicPr>
      <xdr:blipFill>
        <a:blip xmlns:r="http://schemas.openxmlformats.org/officeDocument/2006/relationships" r:embed="rId1"/>
        <a:stretch>
          <a:fillRect/>
        </a:stretch>
      </xdr:blipFill>
      <xdr:spPr>
        <a:xfrm>
          <a:off x="69850" y="800100"/>
          <a:ext cx="3847619" cy="34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107950</xdr:colOff>
      <xdr:row>5</xdr:row>
      <xdr:rowOff>6350</xdr:rowOff>
    </xdr:from>
    <xdr:to>
      <xdr:col>5</xdr:col>
      <xdr:colOff>748819</xdr:colOff>
      <xdr:row>36</xdr:row>
      <xdr:rowOff>34283</xdr:rowOff>
    </xdr:to>
    <xdr:pic>
      <xdr:nvPicPr>
        <xdr:cNvPr id="3" name="Picture 2">
          <a:extLst>
            <a:ext uri="{FF2B5EF4-FFF2-40B4-BE49-F238E27FC236}">
              <a16:creationId xmlns:a16="http://schemas.microsoft.com/office/drawing/2014/main" id="{0A0019D4-2A53-4FA2-9565-D1DB3F1E32C6}"/>
            </a:ext>
          </a:extLst>
        </xdr:cNvPr>
        <xdr:cNvPicPr>
          <a:picLocks noChangeAspect="1"/>
        </xdr:cNvPicPr>
      </xdr:nvPicPr>
      <xdr:blipFill>
        <a:blip xmlns:r="http://schemas.openxmlformats.org/officeDocument/2006/relationships" r:embed="rId1"/>
        <a:stretch>
          <a:fillRect/>
        </a:stretch>
      </xdr:blipFill>
      <xdr:spPr>
        <a:xfrm>
          <a:off x="107950" y="806450"/>
          <a:ext cx="3847619" cy="51333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107950</xdr:colOff>
      <xdr:row>5</xdr:row>
      <xdr:rowOff>0</xdr:rowOff>
    </xdr:from>
    <xdr:to>
      <xdr:col>5</xdr:col>
      <xdr:colOff>758343</xdr:colOff>
      <xdr:row>25</xdr:row>
      <xdr:rowOff>132895</xdr:rowOff>
    </xdr:to>
    <xdr:pic>
      <xdr:nvPicPr>
        <xdr:cNvPr id="3" name="Picture 2">
          <a:extLst>
            <a:ext uri="{FF2B5EF4-FFF2-40B4-BE49-F238E27FC236}">
              <a16:creationId xmlns:a16="http://schemas.microsoft.com/office/drawing/2014/main" id="{24F13EF2-63B1-44C7-B046-2F1F1D7F777C}"/>
            </a:ext>
          </a:extLst>
        </xdr:cNvPr>
        <xdr:cNvPicPr>
          <a:picLocks noChangeAspect="1"/>
        </xdr:cNvPicPr>
      </xdr:nvPicPr>
      <xdr:blipFill>
        <a:blip xmlns:r="http://schemas.openxmlformats.org/officeDocument/2006/relationships" r:embed="rId1"/>
        <a:stretch>
          <a:fillRect/>
        </a:stretch>
      </xdr:blipFill>
      <xdr:spPr>
        <a:xfrm>
          <a:off x="107950" y="800100"/>
          <a:ext cx="3857143" cy="36380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101600</xdr:colOff>
      <xdr:row>4</xdr:row>
      <xdr:rowOff>152400</xdr:rowOff>
    </xdr:from>
    <xdr:to>
      <xdr:col>5</xdr:col>
      <xdr:colOff>742469</xdr:colOff>
      <xdr:row>27</xdr:row>
      <xdr:rowOff>104283</xdr:rowOff>
    </xdr:to>
    <xdr:pic>
      <xdr:nvPicPr>
        <xdr:cNvPr id="3" name="Picture 2">
          <a:extLst>
            <a:ext uri="{FF2B5EF4-FFF2-40B4-BE49-F238E27FC236}">
              <a16:creationId xmlns:a16="http://schemas.microsoft.com/office/drawing/2014/main" id="{D4EFC53A-961D-4E4C-87EE-3BB829A32A4F}"/>
            </a:ext>
          </a:extLst>
        </xdr:cNvPr>
        <xdr:cNvPicPr>
          <a:picLocks noChangeAspect="1"/>
        </xdr:cNvPicPr>
      </xdr:nvPicPr>
      <xdr:blipFill>
        <a:blip xmlns:r="http://schemas.openxmlformats.org/officeDocument/2006/relationships" r:embed="rId1"/>
        <a:stretch>
          <a:fillRect/>
        </a:stretch>
      </xdr:blipFill>
      <xdr:spPr>
        <a:xfrm>
          <a:off x="101600" y="793750"/>
          <a:ext cx="3847619" cy="39333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69850</xdr:colOff>
      <xdr:row>4</xdr:row>
      <xdr:rowOff>152400</xdr:rowOff>
    </xdr:from>
    <xdr:to>
      <xdr:col>5</xdr:col>
      <xdr:colOff>634529</xdr:colOff>
      <xdr:row>32</xdr:row>
      <xdr:rowOff>78807</xdr:rowOff>
    </xdr:to>
    <xdr:pic>
      <xdr:nvPicPr>
        <xdr:cNvPr id="3" name="Picture 2">
          <a:extLst>
            <a:ext uri="{FF2B5EF4-FFF2-40B4-BE49-F238E27FC236}">
              <a16:creationId xmlns:a16="http://schemas.microsoft.com/office/drawing/2014/main" id="{CBCAD6D8-2508-439B-9329-5E1A7D54B41A}"/>
            </a:ext>
          </a:extLst>
        </xdr:cNvPr>
        <xdr:cNvPicPr>
          <a:picLocks noChangeAspect="1"/>
        </xdr:cNvPicPr>
      </xdr:nvPicPr>
      <xdr:blipFill>
        <a:blip xmlns:r="http://schemas.openxmlformats.org/officeDocument/2006/relationships" r:embed="rId1"/>
        <a:stretch>
          <a:fillRect/>
        </a:stretch>
      </xdr:blipFill>
      <xdr:spPr>
        <a:xfrm>
          <a:off x="69850" y="793750"/>
          <a:ext cx="3771429" cy="45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5</xdr:row>
      <xdr:rowOff>0</xdr:rowOff>
    </xdr:from>
    <xdr:to>
      <xdr:col>5</xdr:col>
      <xdr:colOff>805959</xdr:colOff>
      <xdr:row>29</xdr:row>
      <xdr:rowOff>123312</xdr:rowOff>
    </xdr:to>
    <xdr:pic>
      <xdr:nvPicPr>
        <xdr:cNvPr id="3" name="Picture 2">
          <a:extLst>
            <a:ext uri="{FF2B5EF4-FFF2-40B4-BE49-F238E27FC236}">
              <a16:creationId xmlns:a16="http://schemas.microsoft.com/office/drawing/2014/main" id="{677732D5-0D82-4CD3-9DC8-4500E36010FC}"/>
            </a:ext>
          </a:extLst>
        </xdr:cNvPr>
        <xdr:cNvPicPr>
          <a:picLocks noChangeAspect="1"/>
        </xdr:cNvPicPr>
      </xdr:nvPicPr>
      <xdr:blipFill>
        <a:blip xmlns:r="http://schemas.openxmlformats.org/officeDocument/2006/relationships" r:embed="rId1"/>
        <a:stretch>
          <a:fillRect/>
        </a:stretch>
      </xdr:blipFill>
      <xdr:spPr>
        <a:xfrm>
          <a:off x="88900" y="800100"/>
          <a:ext cx="3923809" cy="41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showGridLines="0" tabSelected="1" zoomScaleNormal="100" workbookViewId="0">
      <selection activeCell="B3" sqref="B3:H3"/>
    </sheetView>
  </sheetViews>
  <sheetFormatPr baseColWidth="10" defaultColWidth="0" defaultRowHeight="13" zeroHeight="1" x14ac:dyDescent="0.15"/>
  <cols>
    <col min="1" max="9" width="9.1640625" style="5" customWidth="1"/>
    <col min="10" max="12" width="0" style="5" hidden="1" customWidth="1"/>
    <col min="13" max="16384" width="9.1640625" style="5" hidden="1"/>
  </cols>
  <sheetData>
    <row r="1" spans="2:12" x14ac:dyDescent="0.15"/>
    <row r="2" spans="2:12" x14ac:dyDescent="0.15">
      <c r="B2" s="50" t="s">
        <v>8</v>
      </c>
      <c r="C2" s="50"/>
      <c r="D2" s="50"/>
      <c r="E2" s="50"/>
      <c r="F2" s="50"/>
      <c r="G2" s="50"/>
      <c r="H2" s="50"/>
      <c r="I2" s="16"/>
      <c r="J2" s="16"/>
      <c r="K2" s="16"/>
      <c r="L2" s="16"/>
    </row>
    <row r="3" spans="2:12" ht="16" x14ac:dyDescent="0.2">
      <c r="B3" s="51" t="s">
        <v>55</v>
      </c>
      <c r="C3" s="51"/>
      <c r="D3" s="51"/>
      <c r="E3" s="51"/>
      <c r="F3" s="51"/>
      <c r="G3" s="51"/>
      <c r="H3" s="51"/>
      <c r="I3" s="27"/>
      <c r="J3" s="27"/>
      <c r="K3" s="17"/>
      <c r="L3" s="17"/>
    </row>
    <row r="4" spans="2:12" x14ac:dyDescent="0.15"/>
    <row r="5" spans="2:12" x14ac:dyDescent="0.15">
      <c r="B5" s="8" t="s">
        <v>9</v>
      </c>
      <c r="C5" s="8" t="s">
        <v>10</v>
      </c>
    </row>
    <row r="6" spans="2:12" x14ac:dyDescent="0.15">
      <c r="B6" s="44" t="s">
        <v>20</v>
      </c>
      <c r="C6" s="44" t="s">
        <v>12</v>
      </c>
      <c r="D6" s="45"/>
      <c r="E6" s="45"/>
      <c r="F6" s="45"/>
    </row>
    <row r="7" spans="2:12" x14ac:dyDescent="0.15">
      <c r="B7" s="44" t="s">
        <v>30</v>
      </c>
      <c r="C7" s="44" t="s">
        <v>21</v>
      </c>
      <c r="D7" s="45"/>
      <c r="E7" s="45"/>
      <c r="F7" s="45"/>
    </row>
    <row r="8" spans="2:12" x14ac:dyDescent="0.15">
      <c r="B8" s="44" t="s">
        <v>38</v>
      </c>
      <c r="C8" s="44" t="s">
        <v>31</v>
      </c>
      <c r="D8" s="45"/>
      <c r="E8" s="45"/>
      <c r="F8" s="45"/>
      <c r="G8" s="28"/>
      <c r="H8" s="28"/>
    </row>
    <row r="9" spans="2:12" x14ac:dyDescent="0.15">
      <c r="B9" s="44" t="s">
        <v>42</v>
      </c>
      <c r="C9" s="44" t="s">
        <v>39</v>
      </c>
      <c r="D9" s="45"/>
      <c r="E9" s="45"/>
      <c r="F9" s="45"/>
      <c r="G9" s="28"/>
      <c r="H9" s="28"/>
    </row>
    <row r="10" spans="2:12" x14ac:dyDescent="0.15">
      <c r="B10" s="44" t="s">
        <v>51</v>
      </c>
      <c r="C10" s="44" t="s">
        <v>45</v>
      </c>
      <c r="D10" s="45"/>
      <c r="E10" s="45"/>
      <c r="F10" s="45"/>
      <c r="G10" s="28"/>
      <c r="H10" s="28"/>
    </row>
    <row r="11" spans="2:12" x14ac:dyDescent="0.15">
      <c r="B11" s="44" t="s">
        <v>56</v>
      </c>
      <c r="C11" s="44" t="s">
        <v>52</v>
      </c>
      <c r="D11" s="45"/>
      <c r="E11" s="45"/>
      <c r="F11" s="45"/>
      <c r="G11" s="28"/>
      <c r="H11" s="28"/>
    </row>
    <row r="12" spans="2:12" x14ac:dyDescent="0.15">
      <c r="B12" s="44" t="s">
        <v>62</v>
      </c>
      <c r="C12" s="44" t="s">
        <v>57</v>
      </c>
      <c r="D12" s="45"/>
      <c r="E12" s="45"/>
      <c r="F12" s="45"/>
      <c r="G12" s="28"/>
      <c r="H12" s="28"/>
    </row>
    <row r="13" spans="2:12" x14ac:dyDescent="0.15">
      <c r="B13" s="44" t="s">
        <v>66</v>
      </c>
      <c r="C13" s="44" t="s">
        <v>63</v>
      </c>
      <c r="D13" s="45"/>
      <c r="E13" s="45"/>
      <c r="F13" s="45"/>
      <c r="G13" s="28"/>
      <c r="H13" s="28"/>
    </row>
    <row r="14" spans="2:12" x14ac:dyDescent="0.15">
      <c r="B14" s="44" t="s">
        <v>69</v>
      </c>
      <c r="C14" s="44" t="s">
        <v>68</v>
      </c>
      <c r="D14" s="45"/>
      <c r="E14" s="45"/>
      <c r="H14" s="28"/>
    </row>
    <row r="15" spans="2:12" x14ac:dyDescent="0.15"/>
    <row r="16" spans="2:12" x14ac:dyDescent="0.15"/>
    <row r="17" x14ac:dyDescent="0.15"/>
    <row r="18" x14ac:dyDescent="0.15"/>
  </sheetData>
  <mergeCells count="2">
    <mergeCell ref="B2:H2"/>
    <mergeCell ref="B3:H3"/>
  </mergeCells>
  <hyperlinks>
    <hyperlink ref="B7:C7" location="'3.13.2'!A1" display="3.13.2" xr:uid="{00000000-0004-0000-0000-000000000000}"/>
    <hyperlink ref="B8:C8" location="'3.13.3'!A1" display="3.13.3" xr:uid="{00000000-0004-0000-0000-000001000000}"/>
    <hyperlink ref="B9:C9" location="'3.13.4'!A1" display="3.13.4" xr:uid="{00000000-0004-0000-0000-000002000000}"/>
    <hyperlink ref="B10:C10" location="'3.13.5'!A1" display="3.13.5" xr:uid="{00000000-0004-0000-0000-000003000000}"/>
    <hyperlink ref="B11:C11" location="'3.13.6'!A1" display="3.13.6" xr:uid="{00000000-0004-0000-0000-000004000000}"/>
    <hyperlink ref="B12:C12" location="'3.13.7'!A1" display="3.13.7" xr:uid="{00000000-0004-0000-0000-000005000000}"/>
    <hyperlink ref="B6:C6" location="'3.13.1'!A1" display="3.13.1" xr:uid="{00000000-0004-0000-0000-000006000000}"/>
    <hyperlink ref="B13:C13" location="'3.13.8'!A1" display="3.13.8" xr:uid="{00000000-0004-0000-0000-000007000000}"/>
    <hyperlink ref="B14:C14" location="'3.13.9'!A1" display="3.13.9" xr:uid="{00000000-0004-0000-0000-000008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0"/>
  <sheetViews>
    <sheetView showGridLines="0" zoomScaleNormal="100" workbookViewId="0">
      <selection activeCell="N16" sqref="N16"/>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1.5" style="5" customWidth="1"/>
    <col min="11" max="11" width="10" style="5" customWidth="1"/>
    <col min="12" max="12" width="10.33203125" style="5" customWidth="1"/>
    <col min="13" max="13" width="12.33203125" style="5" customWidth="1"/>
    <col min="14" max="14" width="9.1640625" style="5" customWidth="1"/>
    <col min="15" max="15" width="9.5" style="5" customWidth="1"/>
    <col min="16" max="16384" width="9.1640625" style="5"/>
  </cols>
  <sheetData>
    <row r="1" spans="1:15" x14ac:dyDescent="0.15">
      <c r="A1" s="4" t="s">
        <v>4</v>
      </c>
      <c r="I1" s="44" t="s">
        <v>11</v>
      </c>
      <c r="J1" s="18"/>
    </row>
    <row r="2" spans="1:15" x14ac:dyDescent="0.15">
      <c r="A2" s="7" t="s">
        <v>5</v>
      </c>
    </row>
    <row r="3" spans="1:15" x14ac:dyDescent="0.15">
      <c r="A3" s="4" t="s">
        <v>6</v>
      </c>
      <c r="I3" s="8" t="s">
        <v>68</v>
      </c>
      <c r="J3" s="8"/>
    </row>
    <row r="4" spans="1:15" x14ac:dyDescent="0.15">
      <c r="A4" s="9" t="s">
        <v>7</v>
      </c>
    </row>
    <row r="5" spans="1:15" x14ac:dyDescent="0.15">
      <c r="I5" s="11"/>
      <c r="J5" s="11"/>
      <c r="K5" s="53"/>
      <c r="L5" s="53"/>
      <c r="M5" s="11"/>
      <c r="N5" s="11"/>
      <c r="O5" s="11"/>
    </row>
    <row r="6" spans="1:15" ht="29" thickBot="1" x14ac:dyDescent="0.2">
      <c r="I6" s="22" t="s">
        <v>0</v>
      </c>
      <c r="J6" s="21" t="s">
        <v>46</v>
      </c>
      <c r="K6" s="21" t="s">
        <v>53</v>
      </c>
      <c r="L6" s="21" t="s">
        <v>60</v>
      </c>
      <c r="M6" s="21" t="s">
        <v>55</v>
      </c>
      <c r="N6" s="21" t="s">
        <v>61</v>
      </c>
      <c r="O6" s="21" t="s">
        <v>59</v>
      </c>
    </row>
    <row r="7" spans="1:15" ht="14" thickTop="1" x14ac:dyDescent="0.15">
      <c r="I7" s="13">
        <v>2006</v>
      </c>
      <c r="J7" s="10">
        <v>16.145538715100788</v>
      </c>
      <c r="K7" s="10">
        <v>1.4486856912926238</v>
      </c>
      <c r="L7" s="10">
        <v>6.1007003572844383</v>
      </c>
      <c r="M7" s="10">
        <v>1.8789076518941441</v>
      </c>
      <c r="N7" s="10">
        <v>1.1950730130868046</v>
      </c>
      <c r="O7" s="10">
        <v>10.073186114397533</v>
      </c>
    </row>
    <row r="8" spans="1:15" x14ac:dyDescent="0.15">
      <c r="I8" s="13">
        <v>2016</v>
      </c>
      <c r="J8" s="10">
        <v>27.341780273865059</v>
      </c>
      <c r="K8" s="10">
        <v>2.5816271271810125</v>
      </c>
      <c r="L8" s="10">
        <v>8.6231137169581906</v>
      </c>
      <c r="M8" s="10">
        <v>2.1526350883625391</v>
      </c>
      <c r="N8" s="10">
        <v>1.3019502448815239</v>
      </c>
      <c r="O8" s="10">
        <v>15.742101443963763</v>
      </c>
    </row>
    <row r="9" spans="1:15" x14ac:dyDescent="0.15">
      <c r="I9" s="13"/>
      <c r="J9" s="10"/>
      <c r="K9" s="10"/>
      <c r="L9" s="10"/>
      <c r="M9" s="10"/>
      <c r="N9" s="10"/>
      <c r="O9" s="10"/>
    </row>
    <row r="10" spans="1:15" x14ac:dyDescent="0.15">
      <c r="I10" s="13" t="s">
        <v>65</v>
      </c>
      <c r="J10" s="10"/>
      <c r="K10" s="10"/>
      <c r="L10" s="10"/>
      <c r="M10" s="10"/>
      <c r="N10" s="10"/>
      <c r="O10" s="10"/>
    </row>
    <row r="11" spans="1:15" x14ac:dyDescent="0.15">
      <c r="I11" s="25"/>
      <c r="J11" s="10"/>
      <c r="K11" s="12"/>
      <c r="L11" s="10"/>
      <c r="M11" s="10"/>
      <c r="N11" s="10"/>
      <c r="O11" s="10"/>
    </row>
    <row r="12" spans="1:15" x14ac:dyDescent="0.15">
      <c r="L12" s="10"/>
      <c r="M12" s="10"/>
      <c r="N12" s="10"/>
      <c r="O12" s="10"/>
    </row>
    <row r="13" spans="1:15" x14ac:dyDescent="0.15">
      <c r="I13" s="26"/>
      <c r="L13" s="10"/>
      <c r="M13" s="10"/>
      <c r="N13" s="10"/>
      <c r="O13" s="10"/>
    </row>
    <row r="14" spans="1:15" x14ac:dyDescent="0.15">
      <c r="L14" s="10"/>
      <c r="M14" s="10"/>
      <c r="N14" s="10"/>
      <c r="O14" s="10"/>
    </row>
    <row r="15" spans="1:15" x14ac:dyDescent="0.15">
      <c r="L15" s="10"/>
      <c r="M15" s="10"/>
      <c r="N15" s="10"/>
      <c r="O15" s="10"/>
    </row>
    <row r="16" spans="1:15" x14ac:dyDescent="0.15">
      <c r="L16" s="10"/>
      <c r="M16" s="10"/>
      <c r="N16" s="10"/>
      <c r="O16" s="10"/>
    </row>
    <row r="17" spans="12:15" x14ac:dyDescent="0.15">
      <c r="L17" s="10"/>
      <c r="M17" s="10"/>
      <c r="N17" s="10"/>
      <c r="O17" s="10"/>
    </row>
    <row r="18" spans="12:15" x14ac:dyDescent="0.15">
      <c r="L18" s="10"/>
      <c r="M18" s="10"/>
    </row>
    <row r="19" spans="12:15" x14ac:dyDescent="0.15">
      <c r="L19" s="10"/>
      <c r="M19" s="10"/>
    </row>
    <row r="20" spans="12:15" x14ac:dyDescent="0.15">
      <c r="L20" s="10"/>
      <c r="M20" s="10"/>
    </row>
    <row r="21" spans="12:15" x14ac:dyDescent="0.15">
      <c r="L21" s="10"/>
      <c r="M21" s="10"/>
    </row>
    <row r="22" spans="12:15" x14ac:dyDescent="0.15">
      <c r="L22" s="10"/>
      <c r="M22" s="10"/>
    </row>
    <row r="23" spans="12:15" x14ac:dyDescent="0.15">
      <c r="L23" s="10"/>
      <c r="M23" s="10"/>
    </row>
    <row r="24" spans="12:15" x14ac:dyDescent="0.15">
      <c r="L24" s="10"/>
      <c r="M24" s="10"/>
    </row>
    <row r="25" spans="12:15" x14ac:dyDescent="0.15">
      <c r="L25" s="10"/>
      <c r="M25" s="10"/>
    </row>
    <row r="26" spans="12:15" x14ac:dyDescent="0.15">
      <c r="L26" s="10"/>
      <c r="M26" s="10"/>
    </row>
    <row r="27" spans="12:15" x14ac:dyDescent="0.15">
      <c r="L27" s="10"/>
      <c r="M27" s="10"/>
    </row>
    <row r="28" spans="12:15" x14ac:dyDescent="0.15">
      <c r="L28" s="10"/>
      <c r="M28" s="10"/>
    </row>
    <row r="29" spans="12:15" x14ac:dyDescent="0.15">
      <c r="M29" s="10"/>
    </row>
    <row r="30" spans="12:15" x14ac:dyDescent="0.15">
      <c r="M30" s="10"/>
    </row>
  </sheetData>
  <mergeCells count="1">
    <mergeCell ref="K5:L5"/>
  </mergeCells>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5"/>
  <sheetViews>
    <sheetView showGridLines="0" zoomScaleNormal="100" workbookViewId="0"/>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1.33203125" style="5" customWidth="1"/>
    <col min="11" max="11" width="12.5" style="5" customWidth="1"/>
    <col min="12" max="12" width="10.83203125" style="5" customWidth="1"/>
    <col min="13" max="13" width="11.83203125" style="5" customWidth="1"/>
    <col min="14" max="14" width="14.83203125" style="5" customWidth="1"/>
    <col min="15" max="15" width="15.5" style="5" customWidth="1"/>
    <col min="16" max="16384" width="9.1640625" style="5"/>
  </cols>
  <sheetData>
    <row r="1" spans="1:16" x14ac:dyDescent="0.15">
      <c r="A1" s="4" t="s">
        <v>4</v>
      </c>
      <c r="I1" s="44" t="s">
        <v>11</v>
      </c>
    </row>
    <row r="2" spans="1:16" x14ac:dyDescent="0.15">
      <c r="A2" s="7" t="s">
        <v>5</v>
      </c>
    </row>
    <row r="3" spans="1:16" x14ac:dyDescent="0.15">
      <c r="A3" s="4" t="s">
        <v>6</v>
      </c>
      <c r="I3" s="8" t="s">
        <v>12</v>
      </c>
    </row>
    <row r="4" spans="1:16" x14ac:dyDescent="0.15">
      <c r="A4" s="9" t="s">
        <v>7</v>
      </c>
      <c r="I4" s="5" t="s">
        <v>2</v>
      </c>
    </row>
    <row r="6" spans="1:16" ht="43" thickBot="1" x14ac:dyDescent="0.2">
      <c r="I6" s="22" t="s">
        <v>0</v>
      </c>
      <c r="J6" s="21" t="s">
        <v>13</v>
      </c>
      <c r="K6" s="21" t="s">
        <v>14</v>
      </c>
      <c r="L6" s="21" t="s">
        <v>15</v>
      </c>
      <c r="M6" s="21" t="s">
        <v>16</v>
      </c>
      <c r="N6" s="21" t="s">
        <v>17</v>
      </c>
      <c r="O6" s="21" t="s">
        <v>18</v>
      </c>
    </row>
    <row r="7" spans="1:16" ht="14" thickTop="1" x14ac:dyDescent="0.15">
      <c r="I7" s="5">
        <v>2014</v>
      </c>
      <c r="J7" s="10">
        <v>4.0210480175483205</v>
      </c>
      <c r="K7" s="10">
        <v>1.869800657660122</v>
      </c>
      <c r="L7" s="10">
        <v>0.53931559514007765</v>
      </c>
      <c r="M7" s="10">
        <v>1.0003957320949983</v>
      </c>
      <c r="N7" s="10">
        <v>4.2519832822614765</v>
      </c>
      <c r="O7" s="10">
        <v>-3.6474469117490638</v>
      </c>
    </row>
    <row r="8" spans="1:16" x14ac:dyDescent="0.15">
      <c r="I8" s="5">
        <f>+I7+1</f>
        <v>2015</v>
      </c>
      <c r="J8" s="10">
        <v>0.80638877766763695</v>
      </c>
      <c r="K8" s="10">
        <v>1.4252583098373521</v>
      </c>
      <c r="L8" s="10">
        <v>-1.5274051382887628E-2</v>
      </c>
      <c r="M8" s="10">
        <v>0.33951923828589081</v>
      </c>
      <c r="N8" s="10">
        <v>-0.27512610429395307</v>
      </c>
      <c r="O8" s="10">
        <v>-0.71105474279257308</v>
      </c>
    </row>
    <row r="9" spans="1:16" x14ac:dyDescent="0.15">
      <c r="I9" s="5">
        <f t="shared" ref="I9:I10" si="0">+I8+1</f>
        <v>2016</v>
      </c>
      <c r="J9" s="10">
        <v>1.5118587963399166</v>
      </c>
      <c r="K9" s="10">
        <v>1.3032906447113624</v>
      </c>
      <c r="L9" s="10">
        <v>0.52285444081652732</v>
      </c>
      <c r="M9" s="10">
        <v>0.13530644047030838</v>
      </c>
      <c r="N9" s="10">
        <v>1.4026720818200893</v>
      </c>
      <c r="O9" s="10">
        <v>-2.0213371779389564</v>
      </c>
    </row>
    <row r="10" spans="1:16" x14ac:dyDescent="0.15">
      <c r="I10" s="5">
        <f t="shared" si="0"/>
        <v>2017</v>
      </c>
      <c r="J10" s="10">
        <v>3.0789892014064866</v>
      </c>
      <c r="K10" s="10">
        <v>1.4133392199132191</v>
      </c>
      <c r="L10" s="10">
        <v>-9.2772784267125208E-2</v>
      </c>
      <c r="M10" s="10">
        <v>-0.18062470322210963</v>
      </c>
      <c r="N10" s="10">
        <v>5.4401046999046159</v>
      </c>
      <c r="O10" s="10">
        <v>-3.5154485595268015</v>
      </c>
    </row>
    <row r="11" spans="1:16" x14ac:dyDescent="0.15">
      <c r="I11" s="11">
        <f>+I10+1</f>
        <v>2018</v>
      </c>
      <c r="J11" s="10">
        <v>2.6300405620917937</v>
      </c>
      <c r="K11" s="10">
        <v>1.1309878899776153</v>
      </c>
      <c r="L11" s="10">
        <v>0.50147086725615309</v>
      </c>
      <c r="M11" s="10">
        <v>1.3297020929121219</v>
      </c>
      <c r="N11" s="10">
        <v>2.7939091175699962</v>
      </c>
      <c r="O11" s="10">
        <v>-3.3290230056971537</v>
      </c>
    </row>
    <row r="13" spans="1:16" x14ac:dyDescent="0.15">
      <c r="I13" s="5" t="s">
        <v>19</v>
      </c>
    </row>
    <row r="16" spans="1:16" ht="15" x14ac:dyDescent="0.2">
      <c r="I16"/>
      <c r="J16"/>
      <c r="K16"/>
      <c r="L16"/>
      <c r="M16"/>
      <c r="N16"/>
      <c r="O16"/>
      <c r="P16"/>
    </row>
    <row r="17" spans="9:16" ht="15" x14ac:dyDescent="0.2">
      <c r="I17"/>
      <c r="J17"/>
      <c r="K17"/>
      <c r="L17"/>
      <c r="M17"/>
      <c r="N17"/>
      <c r="O17"/>
      <c r="P17"/>
    </row>
    <row r="18" spans="9:16" ht="15" x14ac:dyDescent="0.2">
      <c r="I18" s="3"/>
      <c r="J18" s="1"/>
      <c r="K18" s="1"/>
      <c r="L18" s="1"/>
      <c r="M18"/>
      <c r="N18"/>
      <c r="O18"/>
      <c r="P18"/>
    </row>
    <row r="19" spans="9:16" ht="15" x14ac:dyDescent="0.2">
      <c r="I19"/>
      <c r="J19"/>
      <c r="K19"/>
      <c r="L19" s="29"/>
      <c r="M19"/>
      <c r="N19" s="29"/>
      <c r="O19"/>
      <c r="P19"/>
    </row>
    <row r="20" spans="9:16" ht="15" x14ac:dyDescent="0.2">
      <c r="I20"/>
      <c r="J20" s="46"/>
      <c r="K20" s="1"/>
      <c r="L20" s="1"/>
      <c r="M20" s="1"/>
      <c r="N20" s="1"/>
      <c r="O20"/>
      <c r="P20"/>
    </row>
    <row r="21" spans="9:16" ht="15" x14ac:dyDescent="0.2">
      <c r="I21"/>
      <c r="J21" s="1"/>
      <c r="K21" s="1"/>
      <c r="L21" s="1"/>
      <c r="M21" s="1"/>
      <c r="N21" s="1"/>
      <c r="O21"/>
      <c r="P21"/>
    </row>
    <row r="22" spans="9:16" ht="15" x14ac:dyDescent="0.2">
      <c r="I22"/>
      <c r="J22" s="1"/>
      <c r="K22" s="1"/>
      <c r="L22" s="1"/>
      <c r="M22" s="1"/>
      <c r="N22" s="1"/>
      <c r="O22"/>
      <c r="P22"/>
    </row>
    <row r="23" spans="9:16" ht="15" x14ac:dyDescent="0.2">
      <c r="I23"/>
      <c r="J23" s="1"/>
      <c r="K23" s="1"/>
      <c r="L23" s="1"/>
      <c r="M23" s="1"/>
      <c r="N23" s="1"/>
      <c r="O23"/>
      <c r="P23"/>
    </row>
    <row r="24" spans="9:16" ht="15" x14ac:dyDescent="0.2">
      <c r="I24"/>
      <c r="J24" s="1"/>
      <c r="K24" s="1"/>
      <c r="L24" s="1"/>
      <c r="M24" s="1"/>
      <c r="N24" s="1"/>
      <c r="O24"/>
      <c r="P24"/>
    </row>
    <row r="25" spans="9:16" ht="15" x14ac:dyDescent="0.2">
      <c r="I25"/>
      <c r="J25" s="1"/>
      <c r="K25" s="1"/>
      <c r="L25" s="1"/>
      <c r="M25" s="1"/>
      <c r="N25" s="1"/>
      <c r="O25"/>
      <c r="P25"/>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
  <sheetViews>
    <sheetView showGridLines="0" zoomScaleNormal="100" workbookViewId="0"/>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9.1640625" style="5" customWidth="1"/>
    <col min="11" max="11" width="10" style="5" customWidth="1"/>
    <col min="12" max="16384" width="9.1640625" style="5"/>
  </cols>
  <sheetData>
    <row r="1" spans="1:15" x14ac:dyDescent="0.15">
      <c r="A1" s="4" t="s">
        <v>4</v>
      </c>
      <c r="I1" s="44" t="s">
        <v>11</v>
      </c>
    </row>
    <row r="2" spans="1:15" x14ac:dyDescent="0.15">
      <c r="A2" s="7" t="s">
        <v>5</v>
      </c>
    </row>
    <row r="3" spans="1:15" x14ac:dyDescent="0.15">
      <c r="A3" s="4" t="s">
        <v>6</v>
      </c>
      <c r="I3" s="8" t="s">
        <v>21</v>
      </c>
    </row>
    <row r="4" spans="1:15" x14ac:dyDescent="0.15">
      <c r="A4" s="9" t="s">
        <v>7</v>
      </c>
      <c r="I4" s="5" t="s">
        <v>28</v>
      </c>
    </row>
    <row r="5" spans="1:15" x14ac:dyDescent="0.15">
      <c r="J5" s="52"/>
      <c r="K5" s="52"/>
      <c r="L5" s="23"/>
    </row>
    <row r="6" spans="1:15" ht="29" thickBot="1" x14ac:dyDescent="0.2">
      <c r="I6" s="22" t="s">
        <v>0</v>
      </c>
      <c r="J6" s="21" t="s">
        <v>22</v>
      </c>
      <c r="K6" s="21" t="s">
        <v>23</v>
      </c>
      <c r="L6" s="21" t="s">
        <v>24</v>
      </c>
      <c r="M6" s="22" t="s">
        <v>25</v>
      </c>
      <c r="N6" s="22" t="s">
        <v>26</v>
      </c>
      <c r="O6" s="22" t="s">
        <v>27</v>
      </c>
    </row>
    <row r="7" spans="1:15" ht="14" thickTop="1" x14ac:dyDescent="0.15">
      <c r="I7" s="34">
        <v>2014</v>
      </c>
      <c r="J7" s="10">
        <v>38.697924167444128</v>
      </c>
      <c r="K7" s="10">
        <v>16.261500277603822</v>
      </c>
      <c r="L7" s="10">
        <v>15.000527593120182</v>
      </c>
      <c r="M7" s="10">
        <v>10.043548013785708</v>
      </c>
      <c r="N7" s="10">
        <v>10.77887262715549</v>
      </c>
      <c r="O7" s="10">
        <v>23.625971148712367</v>
      </c>
    </row>
    <row r="8" spans="1:15" x14ac:dyDescent="0.15">
      <c r="I8" s="35">
        <v>2015</v>
      </c>
      <c r="J8" s="10">
        <v>4.9396160467421346</v>
      </c>
      <c r="K8" s="10">
        <v>10.018171642062267</v>
      </c>
      <c r="L8" s="10">
        <v>-0.46250588760635702</v>
      </c>
      <c r="M8" s="10">
        <v>2.6780858672986074</v>
      </c>
      <c r="N8" s="10">
        <v>4.5261406916638824</v>
      </c>
      <c r="O8" s="10">
        <v>5.3437951428648711</v>
      </c>
    </row>
    <row r="9" spans="1:15" x14ac:dyDescent="0.15">
      <c r="I9" s="34">
        <v>2016</v>
      </c>
      <c r="J9" s="10">
        <v>-16.069589125695305</v>
      </c>
      <c r="K9" s="10">
        <v>6.6864561703016134</v>
      </c>
      <c r="L9" s="10">
        <v>16.498784129338894</v>
      </c>
      <c r="M9" s="10">
        <v>16.024230349670464</v>
      </c>
      <c r="N9" s="10">
        <v>9.2680810592092655</v>
      </c>
      <c r="O9" s="10">
        <v>2.3994172293777982</v>
      </c>
    </row>
    <row r="10" spans="1:15" x14ac:dyDescent="0.15">
      <c r="I10" s="35">
        <v>2017</v>
      </c>
      <c r="J10" s="10">
        <v>-22.188041577180961</v>
      </c>
      <c r="K10" s="10">
        <v>4.7844845470314423</v>
      </c>
      <c r="L10" s="10">
        <v>0.16627085902742866</v>
      </c>
      <c r="M10" s="10">
        <v>29.2174655422188</v>
      </c>
      <c r="N10" s="10">
        <v>7.1536282564212295</v>
      </c>
      <c r="O10" s="10">
        <v>0.46137243003667727</v>
      </c>
    </row>
    <row r="11" spans="1:15" x14ac:dyDescent="0.15">
      <c r="I11" s="35">
        <v>2018</v>
      </c>
      <c r="J11" s="12">
        <v>-1.3516317548194046</v>
      </c>
      <c r="K11" s="12">
        <v>-2.2699509415429531</v>
      </c>
      <c r="L11" s="12">
        <v>3.7020750410510672</v>
      </c>
      <c r="M11" s="12">
        <v>13.709035167593298</v>
      </c>
      <c r="N11" s="10">
        <v>3.3324129577013251</v>
      </c>
      <c r="O11" s="10">
        <v>3.0457928558053515</v>
      </c>
    </row>
    <row r="12" spans="1:15" x14ac:dyDescent="0.15">
      <c r="I12" s="14"/>
      <c r="J12" s="10"/>
      <c r="K12" s="10"/>
      <c r="L12" s="10"/>
      <c r="M12" s="10"/>
    </row>
    <row r="13" spans="1:15" x14ac:dyDescent="0.15">
      <c r="I13" s="36" t="s">
        <v>29</v>
      </c>
      <c r="J13" s="10"/>
      <c r="K13" s="10"/>
      <c r="L13" s="10"/>
      <c r="M13" s="10"/>
    </row>
    <row r="14" spans="1:15" x14ac:dyDescent="0.15">
      <c r="I14" s="14" t="s">
        <v>19</v>
      </c>
      <c r="J14" s="10"/>
      <c r="K14" s="10"/>
      <c r="L14" s="10"/>
      <c r="M14" s="10"/>
    </row>
    <row r="15" spans="1:15" x14ac:dyDescent="0.15">
      <c r="I15" s="14"/>
      <c r="J15" s="10"/>
      <c r="K15" s="10"/>
      <c r="L15" s="10"/>
      <c r="M15" s="10"/>
    </row>
    <row r="16" spans="1:15" x14ac:dyDescent="0.15">
      <c r="I16" s="14"/>
      <c r="J16" s="10"/>
      <c r="K16" s="10"/>
      <c r="L16" s="10"/>
      <c r="M16" s="10"/>
    </row>
    <row r="17" spans="9:13" x14ac:dyDescent="0.15">
      <c r="I17" s="14"/>
      <c r="J17" s="10"/>
      <c r="K17" s="10"/>
      <c r="L17" s="10"/>
      <c r="M17" s="10"/>
    </row>
    <row r="18" spans="9:13" x14ac:dyDescent="0.15">
      <c r="I18" s="14"/>
      <c r="J18" s="10"/>
      <c r="K18" s="10"/>
      <c r="L18" s="10"/>
      <c r="M18" s="10"/>
    </row>
    <row r="19" spans="9:13" x14ac:dyDescent="0.15">
      <c r="I19" s="14"/>
      <c r="J19" s="10"/>
      <c r="K19" s="10"/>
      <c r="L19" s="10"/>
      <c r="M19" s="10"/>
    </row>
    <row r="20" spans="9:13" x14ac:dyDescent="0.15">
      <c r="I20" s="14"/>
      <c r="J20" s="10"/>
      <c r="K20" s="10"/>
      <c r="L20" s="10"/>
      <c r="M20" s="10"/>
    </row>
    <row r="22" spans="9:13" ht="15" x14ac:dyDescent="0.2">
      <c r="I22" s="31"/>
      <c r="J22" s="30"/>
      <c r="K22" s="30"/>
    </row>
    <row r="23" spans="9:13" ht="15" x14ac:dyDescent="0.2">
      <c r="I23" s="31"/>
      <c r="J23" s="30"/>
      <c r="K23" s="30"/>
    </row>
    <row r="24" spans="9:13" ht="15" x14ac:dyDescent="0.2">
      <c r="I24" s="30"/>
      <c r="J24" s="30"/>
      <c r="K24" s="30"/>
    </row>
    <row r="25" spans="9:13" ht="15" x14ac:dyDescent="0.2">
      <c r="I25" s="30"/>
      <c r="J25" s="30"/>
      <c r="K25" s="30"/>
    </row>
    <row r="26" spans="9:13" ht="15" x14ac:dyDescent="0.2">
      <c r="I26" s="30"/>
      <c r="J26" s="30"/>
      <c r="K26" s="30"/>
    </row>
    <row r="27" spans="9:13" ht="15" x14ac:dyDescent="0.2">
      <c r="I27" s="30"/>
      <c r="J27" s="30"/>
      <c r="K27" s="30"/>
    </row>
    <row r="28" spans="9:13" ht="15" x14ac:dyDescent="0.2">
      <c r="I28" s="30"/>
      <c r="J28" s="30"/>
      <c r="K28" s="30"/>
    </row>
    <row r="29" spans="9:13" ht="15" x14ac:dyDescent="0.2">
      <c r="I29" s="30"/>
      <c r="J29" s="30"/>
      <c r="K29" s="30"/>
    </row>
    <row r="30" spans="9:13" ht="15" x14ac:dyDescent="0.2">
      <c r="I30" s="31"/>
      <c r="J30" s="32"/>
      <c r="K30" s="30"/>
    </row>
  </sheetData>
  <mergeCells count="1">
    <mergeCell ref="J5:K5"/>
  </mergeCells>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3"/>
  <sheetViews>
    <sheetView showGridLines="0" zoomScaleNormal="100" workbookViewId="0">
      <selection activeCell="L5" sqref="L5"/>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10" width="9.1640625" style="5" customWidth="1"/>
    <col min="11" max="11" width="10" style="5" customWidth="1"/>
    <col min="12" max="12" width="10.33203125" style="5" customWidth="1"/>
    <col min="13" max="16384" width="9.1640625" style="5"/>
  </cols>
  <sheetData>
    <row r="1" spans="1:21" x14ac:dyDescent="0.15">
      <c r="A1" s="4" t="s">
        <v>4</v>
      </c>
      <c r="I1" s="44" t="s">
        <v>11</v>
      </c>
    </row>
    <row r="2" spans="1:21" x14ac:dyDescent="0.15">
      <c r="A2" s="7" t="s">
        <v>5</v>
      </c>
    </row>
    <row r="3" spans="1:21" x14ac:dyDescent="0.15">
      <c r="A3" s="4" t="s">
        <v>6</v>
      </c>
      <c r="I3" s="8" t="s">
        <v>31</v>
      </c>
    </row>
    <row r="4" spans="1:21" ht="15" x14ac:dyDescent="0.2">
      <c r="A4" s="9" t="s">
        <v>7</v>
      </c>
      <c r="I4" s="5" t="s">
        <v>32</v>
      </c>
      <c r="Q4" s="37"/>
      <c r="R4" s="37"/>
      <c r="S4" s="2"/>
      <c r="T4" s="2"/>
      <c r="U4" s="2"/>
    </row>
    <row r="5" spans="1:21" ht="15" x14ac:dyDescent="0.2">
      <c r="Q5" s="38"/>
      <c r="R5" s="10"/>
      <c r="S5" s="1"/>
      <c r="T5" s="1"/>
      <c r="U5" s="1"/>
    </row>
    <row r="6" spans="1:21" ht="44" thickBot="1" x14ac:dyDescent="0.25">
      <c r="I6" s="22" t="s">
        <v>3</v>
      </c>
      <c r="J6" s="21" t="s">
        <v>33</v>
      </c>
      <c r="K6" s="21" t="s">
        <v>34</v>
      </c>
      <c r="L6" s="21" t="s">
        <v>35</v>
      </c>
      <c r="M6" s="21" t="s">
        <v>36</v>
      </c>
      <c r="Q6" s="38"/>
      <c r="R6" s="10"/>
      <c r="S6" s="1"/>
      <c r="T6" s="1"/>
      <c r="U6" s="1"/>
    </row>
    <row r="7" spans="1:21" ht="16" thickTop="1" x14ac:dyDescent="0.2">
      <c r="I7" s="15">
        <v>42736</v>
      </c>
      <c r="J7" s="24">
        <v>2.2421524663676973</v>
      </c>
      <c r="K7" s="24">
        <v>2.9659694036840323</v>
      </c>
      <c r="L7" s="24">
        <v>1.5426497277676754</v>
      </c>
      <c r="M7" s="24">
        <v>2.7497250274972407</v>
      </c>
      <c r="Q7" s="38"/>
      <c r="R7" s="10"/>
      <c r="S7" s="1"/>
      <c r="T7" s="1"/>
      <c r="U7" s="1"/>
    </row>
    <row r="8" spans="1:21" ht="15" x14ac:dyDescent="0.2">
      <c r="I8" s="15">
        <v>42767</v>
      </c>
      <c r="J8" s="24">
        <v>-5.9988002399524731E-2</v>
      </c>
      <c r="K8" s="24">
        <v>-0.74932560695374351</v>
      </c>
      <c r="L8" s="24">
        <v>-0.40832586395777026</v>
      </c>
      <c r="M8" s="24">
        <v>2.4674022066198509</v>
      </c>
      <c r="Q8" s="38"/>
      <c r="R8" s="10"/>
      <c r="S8" s="1"/>
      <c r="T8" s="1"/>
      <c r="U8" s="1"/>
    </row>
    <row r="9" spans="1:21" ht="15" x14ac:dyDescent="0.2">
      <c r="I9" s="15">
        <v>42795</v>
      </c>
      <c r="J9" s="24">
        <v>0.18106830298763033</v>
      </c>
      <c r="K9" s="24">
        <v>-1.729135432283857</v>
      </c>
      <c r="L9" s="24">
        <v>0.69514406608905954</v>
      </c>
      <c r="M9" s="24">
        <v>1.7073415687456128</v>
      </c>
      <c r="Q9" s="38"/>
      <c r="R9" s="10"/>
      <c r="S9" s="1"/>
      <c r="T9" s="1"/>
      <c r="U9" s="1"/>
    </row>
    <row r="10" spans="1:21" ht="15" x14ac:dyDescent="0.2">
      <c r="I10" s="15">
        <v>42826</v>
      </c>
      <c r="J10" s="24">
        <v>0.10027073097362837</v>
      </c>
      <c r="K10" s="24">
        <v>-2.4052916416115511</v>
      </c>
      <c r="L10" s="24">
        <v>0.66933066933068108</v>
      </c>
      <c r="M10" s="24">
        <v>0.98631239935587089</v>
      </c>
      <c r="Q10" s="38"/>
      <c r="R10" s="10"/>
      <c r="S10" s="1"/>
      <c r="T10" s="1"/>
      <c r="U10" s="1"/>
    </row>
    <row r="11" spans="1:21" ht="15" x14ac:dyDescent="0.2">
      <c r="I11" s="15">
        <v>42856</v>
      </c>
      <c r="J11" s="24">
        <v>0.59386009058883804</v>
      </c>
      <c r="K11" s="24">
        <v>-4.0820491886917054E-2</v>
      </c>
      <c r="L11" s="24">
        <v>0.7297081167532804</v>
      </c>
      <c r="M11" s="24">
        <v>-1.285885167464107</v>
      </c>
      <c r="Q11" s="38"/>
      <c r="R11" s="10"/>
      <c r="S11" s="1"/>
      <c r="T11" s="1"/>
      <c r="U11" s="1"/>
    </row>
    <row r="12" spans="1:21" ht="12.75" customHeight="1" x14ac:dyDescent="0.2">
      <c r="I12" s="15">
        <v>42887</v>
      </c>
      <c r="J12" s="24">
        <v>1.0030090270812364</v>
      </c>
      <c r="K12" s="24">
        <v>2.1890343698854231</v>
      </c>
      <c r="L12" s="24">
        <v>0.60000000000000053</v>
      </c>
      <c r="M12" s="24">
        <v>-1.7392168554959286</v>
      </c>
      <c r="Q12" s="38"/>
      <c r="R12" s="10"/>
      <c r="S12" s="1"/>
      <c r="T12" s="1"/>
      <c r="U12" s="1"/>
    </row>
    <row r="13" spans="1:21" ht="15" x14ac:dyDescent="0.2">
      <c r="I13" s="15">
        <v>42917</v>
      </c>
      <c r="J13" s="24">
        <v>0.77053937756428326</v>
      </c>
      <c r="K13" s="24">
        <v>1.2211254706421037</v>
      </c>
      <c r="L13" s="24">
        <v>0.55871495560211315</v>
      </c>
      <c r="M13" s="24">
        <v>-0.65993400659934975</v>
      </c>
      <c r="Q13" s="38"/>
      <c r="R13" s="10"/>
      <c r="S13" s="1"/>
      <c r="T13" s="1"/>
      <c r="U13" s="1"/>
    </row>
    <row r="14" spans="1:21" ht="15" x14ac:dyDescent="0.2">
      <c r="I14" s="15">
        <v>42948</v>
      </c>
      <c r="J14" s="24">
        <v>0.9610571628791531</v>
      </c>
      <c r="K14" s="24">
        <v>1.3460176095536847</v>
      </c>
      <c r="L14" s="24">
        <v>0.51968818708774123</v>
      </c>
      <c r="M14" s="24">
        <v>1.1726647796198808</v>
      </c>
      <c r="N14" s="33"/>
      <c r="Q14" s="38"/>
      <c r="R14" s="10"/>
      <c r="S14" s="1"/>
      <c r="T14" s="1"/>
      <c r="U14" s="1"/>
    </row>
    <row r="15" spans="1:21" ht="15" x14ac:dyDescent="0.2">
      <c r="I15" s="15">
        <v>42979</v>
      </c>
      <c r="J15" s="24">
        <v>0.48829098156453199</v>
      </c>
      <c r="K15" s="24">
        <v>-0.19902477858492196</v>
      </c>
      <c r="L15" s="24">
        <v>0.44026415849509615</v>
      </c>
      <c r="M15" s="24">
        <v>1.9174487839337839</v>
      </c>
      <c r="N15" s="33"/>
      <c r="Q15" s="38"/>
      <c r="R15" s="10"/>
      <c r="S15" s="1"/>
      <c r="T15" s="1"/>
      <c r="U15" s="1"/>
    </row>
    <row r="16" spans="1:21" ht="15" x14ac:dyDescent="0.2">
      <c r="I16" s="15">
        <v>43009</v>
      </c>
      <c r="J16" s="24">
        <v>-0.33398821218074692</v>
      </c>
      <c r="K16" s="24">
        <v>-3.8640906062624825</v>
      </c>
      <c r="L16" s="24">
        <v>0.80540916774385352</v>
      </c>
      <c r="M16" s="24">
        <v>1.6516516516516422</v>
      </c>
      <c r="N16" s="33"/>
      <c r="Q16" s="38"/>
      <c r="R16" s="10"/>
      <c r="S16" s="1"/>
      <c r="T16" s="1"/>
      <c r="U16" s="1"/>
    </row>
    <row r="17" spans="9:21" ht="15" x14ac:dyDescent="0.2">
      <c r="I17" s="15">
        <v>43040</v>
      </c>
      <c r="J17" s="24">
        <v>0.33540495215544919</v>
      </c>
      <c r="K17" s="24">
        <v>-2.6758409785932691</v>
      </c>
      <c r="L17" s="24">
        <v>0.98792535675082949</v>
      </c>
      <c r="M17" s="24">
        <v>1.5626555190604297</v>
      </c>
      <c r="Q17" s="38"/>
      <c r="R17" s="10"/>
      <c r="S17" s="1"/>
      <c r="T17" s="1"/>
      <c r="U17" s="1"/>
    </row>
    <row r="18" spans="9:21" ht="15" x14ac:dyDescent="0.2">
      <c r="I18" s="15">
        <v>43070</v>
      </c>
      <c r="J18" s="24">
        <v>1.2158660554115963</v>
      </c>
      <c r="K18" s="24">
        <v>5.942947702060053E-2</v>
      </c>
      <c r="L18" s="24">
        <v>1.3201320132013361</v>
      </c>
      <c r="M18" s="24">
        <v>0.31369473581019935</v>
      </c>
      <c r="Q18" s="38"/>
      <c r="R18" s="10"/>
      <c r="S18" s="1"/>
      <c r="T18" s="1"/>
      <c r="U18" s="1"/>
    </row>
    <row r="19" spans="9:21" ht="15" x14ac:dyDescent="0.2">
      <c r="I19" s="15">
        <v>43101</v>
      </c>
      <c r="J19" s="24">
        <v>0.88716108452950859</v>
      </c>
      <c r="K19" s="24">
        <v>0.81867798665857805</v>
      </c>
      <c r="L19" s="24">
        <v>0.41703902293714901</v>
      </c>
      <c r="M19" s="24">
        <v>-0.72985597508757882</v>
      </c>
      <c r="Q19" s="38"/>
      <c r="R19" s="10"/>
      <c r="S19" s="1"/>
      <c r="T19" s="1"/>
      <c r="U19" s="1"/>
    </row>
    <row r="20" spans="9:21" ht="15" x14ac:dyDescent="0.2">
      <c r="I20" s="15">
        <v>43132</v>
      </c>
      <c r="J20" s="24">
        <v>2.2008803521408549</v>
      </c>
      <c r="K20" s="24">
        <v>0.95631165693577103</v>
      </c>
      <c r="L20" s="24">
        <v>2.4000000000000021</v>
      </c>
      <c r="M20" s="24">
        <v>-0.20555990602975083</v>
      </c>
      <c r="Q20" s="38"/>
      <c r="R20" s="10"/>
      <c r="S20" s="1"/>
      <c r="T20" s="1"/>
      <c r="U20" s="1"/>
    </row>
    <row r="21" spans="9:21" ht="15" x14ac:dyDescent="0.2">
      <c r="I21" s="15">
        <v>43160</v>
      </c>
      <c r="J21" s="24">
        <v>1.5865046691434959</v>
      </c>
      <c r="K21" s="24">
        <v>1.3222131814483395</v>
      </c>
      <c r="L21" s="24">
        <v>1.3406703351675819</v>
      </c>
      <c r="M21" s="24">
        <v>0.58260096771007852</v>
      </c>
      <c r="Q21" s="38"/>
      <c r="R21" s="10"/>
      <c r="S21" s="1"/>
      <c r="T21" s="1"/>
      <c r="U21" s="1"/>
    </row>
    <row r="22" spans="9:21" ht="15" x14ac:dyDescent="0.2">
      <c r="I22" s="15">
        <v>43191</v>
      </c>
      <c r="J22" s="24">
        <v>2.0034057898427271</v>
      </c>
      <c r="K22" s="24">
        <v>2.7007599096323887</v>
      </c>
      <c r="L22" s="24">
        <v>1.1312890741292048</v>
      </c>
      <c r="M22" s="24">
        <v>2.4815626868646579</v>
      </c>
      <c r="Q22" s="38"/>
      <c r="R22" s="10"/>
      <c r="S22" s="1"/>
      <c r="T22" s="1"/>
      <c r="U22" s="1"/>
    </row>
    <row r="23" spans="9:21" ht="15" x14ac:dyDescent="0.2">
      <c r="I23" s="15">
        <v>43221</v>
      </c>
      <c r="J23" s="24">
        <v>1.7510506303782369</v>
      </c>
      <c r="K23" s="24">
        <v>1.7764165390505404</v>
      </c>
      <c r="L23" s="24">
        <v>0.8137342463034658</v>
      </c>
      <c r="M23" s="24">
        <v>5.5841664142179059</v>
      </c>
      <c r="Q23" s="38"/>
      <c r="R23" s="10"/>
      <c r="S23" s="1"/>
      <c r="T23" s="1"/>
      <c r="U23" s="1"/>
    </row>
    <row r="24" spans="9:21" ht="15" x14ac:dyDescent="0.2">
      <c r="I24" s="15">
        <v>43252</v>
      </c>
      <c r="J24" s="24">
        <v>1.4001986097318841</v>
      </c>
      <c r="K24" s="24">
        <v>-0.13013013013013497</v>
      </c>
      <c r="L24" s="24">
        <v>1.1928429423459175</v>
      </c>
      <c r="M24" s="24">
        <v>6.6552038029735971</v>
      </c>
      <c r="Q24" s="38"/>
      <c r="R24" s="10"/>
      <c r="S24" s="1"/>
      <c r="T24" s="1"/>
      <c r="U24" s="1"/>
    </row>
    <row r="25" spans="9:21" ht="15" x14ac:dyDescent="0.2">
      <c r="I25" s="15">
        <v>43282</v>
      </c>
      <c r="J25" s="24">
        <v>1.7576961271102309</v>
      </c>
      <c r="K25" s="24">
        <v>0.90479541570323008</v>
      </c>
      <c r="L25" s="24">
        <v>1.2600456394483484</v>
      </c>
      <c r="M25" s="24">
        <v>7.0357322596879879</v>
      </c>
      <c r="Q25" s="38"/>
      <c r="R25" s="10"/>
      <c r="S25" s="1"/>
      <c r="T25" s="1"/>
      <c r="U25" s="1"/>
    </row>
    <row r="26" spans="9:21" ht="15" x14ac:dyDescent="0.2">
      <c r="I26" s="15">
        <v>43313</v>
      </c>
      <c r="J26" s="24">
        <v>1.5369360436291668</v>
      </c>
      <c r="K26" s="24">
        <v>0.75893748751747481</v>
      </c>
      <c r="L26" s="24">
        <v>1.2030224696758962</v>
      </c>
      <c r="M26" s="24">
        <v>6.7845723421263049</v>
      </c>
      <c r="Q26" s="38"/>
      <c r="R26" s="10"/>
      <c r="S26" s="1"/>
      <c r="T26" s="1"/>
      <c r="U26" s="1"/>
    </row>
    <row r="27" spans="9:21" ht="15" x14ac:dyDescent="0.2">
      <c r="I27" s="15">
        <v>43344</v>
      </c>
      <c r="J27" s="24">
        <v>1.7155890519634953</v>
      </c>
      <c r="K27" s="24">
        <v>2.4728287964901785</v>
      </c>
      <c r="L27" s="24">
        <v>0.92647937836223271</v>
      </c>
      <c r="M27" s="24">
        <v>6.287751262501251</v>
      </c>
      <c r="Q27" s="38"/>
      <c r="R27" s="10"/>
      <c r="S27" s="1"/>
      <c r="T27" s="1"/>
      <c r="U27" s="1"/>
    </row>
    <row r="28" spans="9:21" ht="15" x14ac:dyDescent="0.2">
      <c r="I28" s="15">
        <v>43374</v>
      </c>
      <c r="J28" s="24">
        <v>1.1630199093238813</v>
      </c>
      <c r="K28" s="24">
        <v>1.4850014850014803</v>
      </c>
      <c r="L28" s="24">
        <v>0.33537186821859244</v>
      </c>
      <c r="M28" s="24">
        <v>5.6917774495322426</v>
      </c>
      <c r="Q28" s="38"/>
      <c r="R28" s="10"/>
      <c r="S28" s="1"/>
      <c r="T28" s="1"/>
      <c r="U28" s="1"/>
    </row>
    <row r="29" spans="9:21" ht="15" x14ac:dyDescent="0.2">
      <c r="I29" s="15">
        <v>43405</v>
      </c>
      <c r="J29" s="24">
        <v>0.29495624815654153</v>
      </c>
      <c r="K29" s="24">
        <v>-0.46150824823252279</v>
      </c>
      <c r="L29" s="24">
        <v>0.29644268774702276</v>
      </c>
      <c r="M29" s="24">
        <v>2.9106232849862801</v>
      </c>
      <c r="Q29" s="38"/>
      <c r="R29" s="10"/>
      <c r="S29" s="1"/>
      <c r="T29" s="1"/>
      <c r="U29" s="1"/>
    </row>
    <row r="30" spans="9:21" x14ac:dyDescent="0.15">
      <c r="I30" s="15">
        <v>43435</v>
      </c>
      <c r="J30" s="24">
        <v>-5.9078377313903641E-2</v>
      </c>
      <c r="K30" s="24">
        <v>-0.6137398534943439</v>
      </c>
      <c r="L30" s="24">
        <v>0.14806040864672187</v>
      </c>
      <c r="M30" s="24">
        <v>0.77201211765856037</v>
      </c>
    </row>
    <row r="31" spans="9:21" x14ac:dyDescent="0.15">
      <c r="I31" s="15">
        <v>43466</v>
      </c>
      <c r="J31" s="24">
        <v>0.19760893192373175</v>
      </c>
      <c r="K31" s="24">
        <v>0.8521303258145263</v>
      </c>
      <c r="L31" s="24">
        <v>0.18787699001285851</v>
      </c>
      <c r="M31" s="24">
        <v>0.75482795804333591</v>
      </c>
    </row>
    <row r="32" spans="9:21" x14ac:dyDescent="0.15">
      <c r="I32" s="14"/>
    </row>
    <row r="33" spans="9:9" x14ac:dyDescent="0.15">
      <c r="I33" s="5" t="s">
        <v>37</v>
      </c>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3"/>
  <sheetViews>
    <sheetView showGridLines="0" zoomScaleNormal="100" workbookViewId="0">
      <selection activeCell="K40" sqref="K39:K40"/>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10" width="9.1640625" style="5"/>
    <col min="11" max="11" width="16.5" style="5" customWidth="1"/>
    <col min="12" max="12" width="11" style="5" customWidth="1"/>
    <col min="13" max="16384" width="9.1640625" style="5"/>
  </cols>
  <sheetData>
    <row r="1" spans="1:12" x14ac:dyDescent="0.15">
      <c r="A1" s="4" t="s">
        <v>4</v>
      </c>
      <c r="I1" s="44" t="s">
        <v>11</v>
      </c>
      <c r="J1" s="18"/>
    </row>
    <row r="2" spans="1:12" x14ac:dyDescent="0.15">
      <c r="A2" s="7" t="s">
        <v>5</v>
      </c>
    </row>
    <row r="3" spans="1:12" x14ac:dyDescent="0.15">
      <c r="A3" s="4" t="s">
        <v>6</v>
      </c>
      <c r="I3" s="8" t="s">
        <v>39</v>
      </c>
      <c r="J3" s="8"/>
    </row>
    <row r="4" spans="1:12" x14ac:dyDescent="0.15">
      <c r="A4" s="9" t="s">
        <v>7</v>
      </c>
    </row>
    <row r="5" spans="1:12" x14ac:dyDescent="0.15">
      <c r="I5" s="14"/>
      <c r="J5" s="15" t="s">
        <v>43</v>
      </c>
      <c r="K5" s="24" t="s">
        <v>44</v>
      </c>
      <c r="L5" s="10"/>
    </row>
    <row r="6" spans="1:12" ht="15" thickBot="1" x14ac:dyDescent="0.2">
      <c r="I6" s="22" t="s">
        <v>3</v>
      </c>
      <c r="J6" s="39" t="s">
        <v>40</v>
      </c>
      <c r="K6" s="39" t="s">
        <v>41</v>
      </c>
    </row>
    <row r="7" spans="1:12" ht="14" thickTop="1" x14ac:dyDescent="0.15">
      <c r="I7" s="15">
        <v>42736</v>
      </c>
      <c r="J7" s="40">
        <v>31.744</v>
      </c>
      <c r="K7" s="41">
        <v>98.66</v>
      </c>
    </row>
    <row r="8" spans="1:12" x14ac:dyDescent="0.15">
      <c r="I8" s="15">
        <v>42767</v>
      </c>
      <c r="J8" s="42">
        <v>30.904</v>
      </c>
      <c r="K8" s="42">
        <v>99.53</v>
      </c>
    </row>
    <row r="9" spans="1:12" x14ac:dyDescent="0.15">
      <c r="I9" s="15">
        <v>42795</v>
      </c>
      <c r="J9" s="42">
        <v>30.658999999999999</v>
      </c>
      <c r="K9" s="42">
        <v>99.83</v>
      </c>
    </row>
    <row r="10" spans="1:12" x14ac:dyDescent="0.15">
      <c r="I10" s="15">
        <v>42826</v>
      </c>
      <c r="J10" s="41">
        <v>30.39</v>
      </c>
      <c r="K10" s="41">
        <v>99.55</v>
      </c>
    </row>
    <row r="11" spans="1:12" x14ac:dyDescent="0.15">
      <c r="I11" s="15">
        <v>42856</v>
      </c>
      <c r="J11" s="42">
        <v>30.155999999999999</v>
      </c>
      <c r="K11" s="42">
        <v>99.78</v>
      </c>
    </row>
    <row r="12" spans="1:12" x14ac:dyDescent="0.15">
      <c r="I12" s="15">
        <v>42887</v>
      </c>
      <c r="J12" s="42">
        <v>30.271999999999998</v>
      </c>
      <c r="K12" s="42">
        <v>99.21</v>
      </c>
    </row>
    <row r="13" spans="1:12" x14ac:dyDescent="0.15">
      <c r="I13" s="15">
        <v>42917</v>
      </c>
      <c r="J13" s="41">
        <v>30.434999999999999</v>
      </c>
      <c r="K13" s="41">
        <v>98.87</v>
      </c>
    </row>
    <row r="14" spans="1:12" x14ac:dyDescent="0.15">
      <c r="I14" s="15">
        <v>42948</v>
      </c>
      <c r="J14" s="42">
        <v>30.263000000000002</v>
      </c>
      <c r="K14" s="42">
        <v>98.52</v>
      </c>
    </row>
    <row r="15" spans="1:12" x14ac:dyDescent="0.15">
      <c r="I15" s="15">
        <v>42979</v>
      </c>
      <c r="J15" s="42">
        <v>30.143000000000001</v>
      </c>
      <c r="K15" s="42">
        <v>98.29</v>
      </c>
    </row>
    <row r="16" spans="1:12" x14ac:dyDescent="0.15">
      <c r="I16" s="15">
        <v>43009</v>
      </c>
      <c r="J16" s="41">
        <v>30.26</v>
      </c>
      <c r="K16" s="41">
        <v>98.01</v>
      </c>
    </row>
    <row r="17" spans="9:12" x14ac:dyDescent="0.15">
      <c r="I17" s="15">
        <v>43040</v>
      </c>
      <c r="J17" s="42">
        <v>30.111000000000001</v>
      </c>
      <c r="K17" s="42">
        <v>99.53</v>
      </c>
    </row>
    <row r="18" spans="9:12" x14ac:dyDescent="0.15">
      <c r="I18" s="15">
        <v>43070</v>
      </c>
      <c r="J18" s="42">
        <v>29.983000000000001</v>
      </c>
      <c r="K18" s="42">
        <v>99.31</v>
      </c>
    </row>
    <row r="19" spans="9:12" x14ac:dyDescent="0.15">
      <c r="I19" s="15">
        <v>43101</v>
      </c>
      <c r="J19" s="41">
        <v>29.440999999999999</v>
      </c>
      <c r="K19" s="41">
        <v>97.17</v>
      </c>
    </row>
    <row r="20" spans="9:12" x14ac:dyDescent="0.15">
      <c r="I20" s="15">
        <v>43132</v>
      </c>
      <c r="J20" s="42">
        <v>29.308</v>
      </c>
      <c r="K20" s="42">
        <v>96.56</v>
      </c>
    </row>
    <row r="21" spans="9:12" x14ac:dyDescent="0.15">
      <c r="I21" s="15">
        <v>43160</v>
      </c>
      <c r="J21" s="42">
        <v>29.22</v>
      </c>
      <c r="K21" s="42">
        <v>96.63</v>
      </c>
    </row>
    <row r="22" spans="9:12" x14ac:dyDescent="0.15">
      <c r="I22" s="15">
        <v>43191</v>
      </c>
      <c r="J22" s="41">
        <v>29.395</v>
      </c>
      <c r="K22" s="41">
        <v>96.95</v>
      </c>
    </row>
    <row r="23" spans="9:12" x14ac:dyDescent="0.15">
      <c r="I23" s="15">
        <v>43221</v>
      </c>
      <c r="J23" s="42">
        <v>29.879000000000001</v>
      </c>
      <c r="K23" s="42">
        <v>97.7</v>
      </c>
    </row>
    <row r="24" spans="9:12" x14ac:dyDescent="0.15">
      <c r="I24" s="15">
        <v>43252</v>
      </c>
      <c r="J24" s="42">
        <v>30.081</v>
      </c>
      <c r="K24" s="42">
        <v>98.9</v>
      </c>
    </row>
    <row r="25" spans="9:12" x14ac:dyDescent="0.15">
      <c r="I25" s="15">
        <v>43282</v>
      </c>
      <c r="J25" s="24">
        <v>30.565000000000001</v>
      </c>
      <c r="K25" s="24">
        <v>99.76</v>
      </c>
    </row>
    <row r="26" spans="9:12" x14ac:dyDescent="0.15">
      <c r="I26" s="15">
        <v>43313</v>
      </c>
      <c r="J26" s="10">
        <v>30.728999999999999</v>
      </c>
      <c r="K26" s="24">
        <v>100.12</v>
      </c>
      <c r="L26" s="11"/>
    </row>
    <row r="27" spans="9:12" x14ac:dyDescent="0.15">
      <c r="I27" s="15">
        <v>43344</v>
      </c>
      <c r="J27" s="10">
        <v>30.754999999999999</v>
      </c>
      <c r="K27" s="24">
        <v>100.01</v>
      </c>
      <c r="L27" s="11"/>
    </row>
    <row r="28" spans="9:12" x14ac:dyDescent="0.15">
      <c r="I28" s="15">
        <v>43374</v>
      </c>
      <c r="J28" s="10">
        <v>30.905000000000001</v>
      </c>
      <c r="K28" s="24">
        <v>100.12</v>
      </c>
      <c r="L28" s="11"/>
    </row>
    <row r="29" spans="9:12" x14ac:dyDescent="0.15">
      <c r="I29" s="15">
        <v>43405</v>
      </c>
      <c r="J29" s="10">
        <v>30.856999999999999</v>
      </c>
      <c r="K29" s="10">
        <v>99.4</v>
      </c>
    </row>
    <row r="30" spans="9:12" x14ac:dyDescent="0.15">
      <c r="I30" s="15">
        <v>43435</v>
      </c>
      <c r="J30" s="10">
        <v>30.826000000000001</v>
      </c>
      <c r="K30" s="10">
        <v>97.83</v>
      </c>
    </row>
    <row r="31" spans="9:12" x14ac:dyDescent="0.15">
      <c r="I31" s="15">
        <v>43466</v>
      </c>
      <c r="J31" s="10">
        <v>30.829000000000001</v>
      </c>
      <c r="K31" s="10">
        <v>96.75</v>
      </c>
    </row>
    <row r="33" spans="9:9" x14ac:dyDescent="0.15">
      <c r="I33" s="47" t="s">
        <v>19</v>
      </c>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0"/>
  <sheetViews>
    <sheetView showGridLines="0" zoomScaleNormal="100" workbookViewId="0">
      <selection activeCell="J13" sqref="J13"/>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0.1640625" style="5" customWidth="1"/>
    <col min="11" max="11" width="6.5" style="5" customWidth="1"/>
    <col min="12" max="12" width="12" style="5" customWidth="1"/>
    <col min="13" max="13" width="10.33203125" style="5" customWidth="1"/>
    <col min="14" max="14" width="8.1640625" style="5" customWidth="1"/>
    <col min="15" max="15" width="9.1640625" style="5"/>
    <col min="16" max="16" width="14.1640625" style="5" customWidth="1"/>
    <col min="17" max="16384" width="9.1640625" style="5"/>
  </cols>
  <sheetData>
    <row r="1" spans="1:16" x14ac:dyDescent="0.15">
      <c r="A1" s="4" t="s">
        <v>4</v>
      </c>
      <c r="I1" s="44" t="s">
        <v>11</v>
      </c>
      <c r="J1" s="18"/>
    </row>
    <row r="2" spans="1:16" x14ac:dyDescent="0.15">
      <c r="A2" s="7" t="s">
        <v>5</v>
      </c>
    </row>
    <row r="3" spans="1:16" x14ac:dyDescent="0.15">
      <c r="A3" s="4" t="s">
        <v>6</v>
      </c>
      <c r="I3" s="8" t="s">
        <v>45</v>
      </c>
      <c r="J3" s="8"/>
    </row>
    <row r="4" spans="1:16" x14ac:dyDescent="0.15">
      <c r="A4" s="9" t="s">
        <v>7</v>
      </c>
      <c r="I4" s="5" t="s">
        <v>1</v>
      </c>
    </row>
    <row r="5" spans="1:16" x14ac:dyDescent="0.15">
      <c r="J5" s="52"/>
      <c r="K5" s="52"/>
      <c r="L5" s="52"/>
      <c r="M5" s="52"/>
    </row>
    <row r="6" spans="1:16" ht="30" thickBot="1" x14ac:dyDescent="0.25">
      <c r="I6" s="22" t="s">
        <v>0</v>
      </c>
      <c r="J6" s="21" t="s">
        <v>26</v>
      </c>
      <c r="K6" s="21" t="s">
        <v>22</v>
      </c>
      <c r="L6" s="21" t="s">
        <v>46</v>
      </c>
      <c r="M6" s="21" t="s">
        <v>47</v>
      </c>
      <c r="N6" s="48" t="s">
        <v>24</v>
      </c>
      <c r="O6" s="21" t="s">
        <v>48</v>
      </c>
      <c r="P6" s="22" t="s">
        <v>49</v>
      </c>
    </row>
    <row r="7" spans="1:16" ht="14" thickTop="1" x14ac:dyDescent="0.15">
      <c r="I7" s="19">
        <v>1995</v>
      </c>
      <c r="J7" s="10">
        <v>23.29866836771156</v>
      </c>
      <c r="K7" s="10">
        <v>0.33228076769355785</v>
      </c>
      <c r="L7" s="10">
        <v>23.032796286640185</v>
      </c>
      <c r="M7" s="10">
        <v>10.225727245216033</v>
      </c>
      <c r="N7" s="10">
        <v>11.607978853400459</v>
      </c>
      <c r="O7" s="10">
        <v>9.2696747281019167</v>
      </c>
      <c r="P7" s="10">
        <v>22.232873751236284</v>
      </c>
    </row>
    <row r="8" spans="1:16" x14ac:dyDescent="0.15">
      <c r="I8" s="19">
        <v>2017</v>
      </c>
      <c r="J8" s="10">
        <v>11.644566479600266</v>
      </c>
      <c r="K8" s="10">
        <v>28.047740073103423</v>
      </c>
      <c r="L8" s="10">
        <v>12.996580290825008</v>
      </c>
      <c r="M8" s="10">
        <v>6.1636681826148036</v>
      </c>
      <c r="N8" s="10">
        <v>6.5507979216338459</v>
      </c>
      <c r="O8" s="10">
        <v>12.621326704685151</v>
      </c>
      <c r="P8" s="10">
        <v>21.975320347537505</v>
      </c>
    </row>
    <row r="9" spans="1:16" x14ac:dyDescent="0.15">
      <c r="I9" s="19"/>
      <c r="J9" s="10"/>
      <c r="K9" s="10"/>
      <c r="L9" s="10"/>
      <c r="M9" s="10"/>
      <c r="N9" s="10"/>
    </row>
    <row r="10" spans="1:16" x14ac:dyDescent="0.15">
      <c r="I10" s="19" t="s">
        <v>50</v>
      </c>
      <c r="J10" s="10"/>
      <c r="K10" s="10"/>
      <c r="L10" s="10"/>
      <c r="M10" s="10"/>
      <c r="N10" s="10"/>
    </row>
    <row r="11" spans="1:16" x14ac:dyDescent="0.15">
      <c r="I11" s="49" t="s">
        <v>19</v>
      </c>
      <c r="J11" s="10"/>
      <c r="K11" s="10"/>
      <c r="L11" s="10"/>
      <c r="M11" s="10"/>
      <c r="N11" s="10"/>
    </row>
    <row r="12" spans="1:16" x14ac:dyDescent="0.15">
      <c r="I12" s="14"/>
    </row>
    <row r="13" spans="1:16" x14ac:dyDescent="0.15">
      <c r="J13" s="14"/>
      <c r="K13" s="10"/>
      <c r="L13" s="10"/>
      <c r="M13" s="10"/>
      <c r="N13" s="10"/>
    </row>
    <row r="14" spans="1:16" x14ac:dyDescent="0.15">
      <c r="I14" s="14"/>
      <c r="J14" s="14"/>
      <c r="K14" s="10"/>
      <c r="L14" s="10"/>
      <c r="M14" s="10"/>
      <c r="N14" s="10"/>
    </row>
    <row r="15" spans="1:16" x14ac:dyDescent="0.15">
      <c r="I15" s="14"/>
      <c r="J15" s="14"/>
      <c r="K15" s="10"/>
      <c r="L15" s="10"/>
      <c r="M15" s="10"/>
      <c r="N15" s="10"/>
    </row>
    <row r="16" spans="1:16" x14ac:dyDescent="0.15">
      <c r="I16" s="14"/>
      <c r="J16" s="14"/>
      <c r="K16" s="10"/>
      <c r="L16" s="10"/>
      <c r="M16" s="10"/>
      <c r="N16" s="10"/>
    </row>
    <row r="17" spans="9:14" x14ac:dyDescent="0.15">
      <c r="I17" s="14"/>
      <c r="J17" s="14"/>
      <c r="K17" s="10"/>
      <c r="L17" s="10"/>
      <c r="M17" s="10"/>
      <c r="N17" s="10"/>
    </row>
    <row r="18" spans="9:14" x14ac:dyDescent="0.15">
      <c r="I18" s="14"/>
      <c r="J18" s="14"/>
      <c r="K18" s="10"/>
      <c r="L18" s="10"/>
      <c r="M18" s="10"/>
      <c r="N18" s="10"/>
    </row>
    <row r="19" spans="9:14" x14ac:dyDescent="0.15">
      <c r="I19" s="14"/>
      <c r="J19" s="14"/>
      <c r="K19" s="10"/>
      <c r="L19" s="10"/>
      <c r="M19" s="10"/>
      <c r="N19" s="10"/>
    </row>
    <row r="20" spans="9:14" x14ac:dyDescent="0.15">
      <c r="I20" s="14"/>
      <c r="J20" s="14"/>
      <c r="K20" s="10"/>
      <c r="L20" s="10"/>
      <c r="M20" s="10"/>
      <c r="N20" s="10"/>
    </row>
    <row r="21" spans="9:14" x14ac:dyDescent="0.15">
      <c r="I21" s="14"/>
      <c r="J21" s="14"/>
      <c r="K21" s="10"/>
      <c r="L21" s="10"/>
      <c r="M21" s="10"/>
      <c r="N21" s="10"/>
    </row>
    <row r="22" spans="9:14" x14ac:dyDescent="0.15">
      <c r="I22" s="14"/>
      <c r="J22" s="14"/>
      <c r="K22" s="10"/>
      <c r="L22" s="10"/>
      <c r="M22" s="10"/>
      <c r="N22" s="10"/>
    </row>
    <row r="23" spans="9:14" x14ac:dyDescent="0.15">
      <c r="I23" s="14"/>
      <c r="J23" s="14"/>
      <c r="K23" s="10"/>
      <c r="L23" s="10"/>
      <c r="M23" s="10"/>
      <c r="N23" s="10"/>
    </row>
    <row r="24" spans="9:14" x14ac:dyDescent="0.15">
      <c r="I24" s="14"/>
      <c r="J24" s="14"/>
      <c r="K24" s="10"/>
      <c r="L24" s="10"/>
      <c r="M24" s="10"/>
      <c r="N24" s="10"/>
    </row>
    <row r="25" spans="9:14" x14ac:dyDescent="0.15">
      <c r="I25" s="14"/>
      <c r="J25" s="14"/>
      <c r="K25" s="10"/>
      <c r="L25" s="10"/>
      <c r="M25" s="10"/>
      <c r="N25" s="10"/>
    </row>
    <row r="26" spans="9:14" x14ac:dyDescent="0.15">
      <c r="I26" s="14"/>
      <c r="J26" s="14"/>
      <c r="K26" s="10"/>
      <c r="L26" s="10"/>
      <c r="M26" s="10"/>
      <c r="N26" s="10"/>
    </row>
    <row r="27" spans="9:14" x14ac:dyDescent="0.15">
      <c r="I27" s="14"/>
      <c r="J27" s="14"/>
      <c r="K27" s="10"/>
      <c r="L27" s="10"/>
      <c r="M27" s="10"/>
      <c r="N27" s="10"/>
    </row>
    <row r="28" spans="9:14" x14ac:dyDescent="0.15">
      <c r="I28" s="14"/>
      <c r="J28" s="14"/>
      <c r="K28" s="10"/>
      <c r="L28" s="10"/>
      <c r="M28" s="10"/>
      <c r="N28" s="10"/>
    </row>
    <row r="29" spans="9:14" x14ac:dyDescent="0.15">
      <c r="I29" s="14"/>
      <c r="J29" s="14"/>
      <c r="K29" s="10"/>
      <c r="L29" s="10"/>
      <c r="M29" s="10"/>
      <c r="N29" s="10"/>
    </row>
    <row r="30" spans="9:14" x14ac:dyDescent="0.15">
      <c r="I30" s="14"/>
      <c r="J30" s="14"/>
      <c r="K30" s="10"/>
      <c r="L30" s="10"/>
      <c r="M30" s="10"/>
      <c r="N30" s="10"/>
    </row>
  </sheetData>
  <mergeCells count="1">
    <mergeCell ref="J5:M5"/>
  </mergeCells>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0"/>
  <sheetViews>
    <sheetView showGridLines="0" zoomScaleNormal="100" workbookViewId="0">
      <selection activeCell="L17" sqref="L17"/>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0.1640625" style="5" customWidth="1"/>
    <col min="11" max="11" width="11.1640625" style="5" customWidth="1"/>
    <col min="12" max="12" width="12.5" style="5" customWidth="1"/>
    <col min="13" max="13" width="10.33203125" style="5" customWidth="1"/>
    <col min="14" max="14" width="9.1640625" style="5"/>
    <col min="15" max="15" width="16.83203125" style="5" customWidth="1"/>
    <col min="16" max="16384" width="9.1640625" style="5"/>
  </cols>
  <sheetData>
    <row r="1" spans="1:17" x14ac:dyDescent="0.15">
      <c r="A1" s="4" t="s">
        <v>4</v>
      </c>
      <c r="I1" s="44" t="s">
        <v>11</v>
      </c>
      <c r="J1" s="18"/>
    </row>
    <row r="2" spans="1:17" x14ac:dyDescent="0.15">
      <c r="A2" s="7" t="s">
        <v>5</v>
      </c>
    </row>
    <row r="3" spans="1:17" x14ac:dyDescent="0.15">
      <c r="A3" s="4" t="s">
        <v>6</v>
      </c>
      <c r="I3" s="8" t="s">
        <v>52</v>
      </c>
      <c r="J3" s="8"/>
    </row>
    <row r="4" spans="1:17" x14ac:dyDescent="0.15">
      <c r="A4" s="9" t="s">
        <v>7</v>
      </c>
      <c r="I4" s="5" t="s">
        <v>1</v>
      </c>
    </row>
    <row r="6" spans="1:17" ht="43" thickBot="1" x14ac:dyDescent="0.2">
      <c r="I6" s="22" t="s">
        <v>0</v>
      </c>
      <c r="J6" s="21" t="s">
        <v>53</v>
      </c>
      <c r="K6" s="21" t="s">
        <v>54</v>
      </c>
      <c r="L6" s="21" t="s">
        <v>55</v>
      </c>
      <c r="M6" s="43"/>
      <c r="N6" s="43"/>
      <c r="O6" s="43"/>
      <c r="P6" s="43"/>
      <c r="Q6" s="37"/>
    </row>
    <row r="7" spans="1:17" ht="14" thickTop="1" x14ac:dyDescent="0.15">
      <c r="I7" s="19">
        <v>2005</v>
      </c>
      <c r="J7" s="10">
        <v>66.62127549607753</v>
      </c>
      <c r="K7" s="10">
        <v>54.254214773591741</v>
      </c>
      <c r="L7" s="10">
        <v>67.723928260805295</v>
      </c>
      <c r="M7" s="10"/>
      <c r="N7" s="10"/>
      <c r="O7" s="10"/>
      <c r="P7" s="10"/>
    </row>
    <row r="8" spans="1:17" x14ac:dyDescent="0.15">
      <c r="I8" s="19">
        <v>2017</v>
      </c>
      <c r="J8" s="10">
        <v>64.787093859502605</v>
      </c>
      <c r="K8" s="10">
        <v>53.517386405993292</v>
      </c>
      <c r="L8" s="10">
        <v>71.066800984398512</v>
      </c>
      <c r="M8" s="10"/>
      <c r="N8" s="10"/>
      <c r="O8" s="10"/>
      <c r="P8" s="10"/>
    </row>
    <row r="9" spans="1:17" x14ac:dyDescent="0.15">
      <c r="I9" s="19"/>
      <c r="J9" s="10"/>
      <c r="K9" s="10"/>
      <c r="L9" s="10"/>
      <c r="M9" s="10"/>
      <c r="N9" s="10"/>
      <c r="O9" s="12"/>
      <c r="P9" s="10"/>
    </row>
    <row r="10" spans="1:17" x14ac:dyDescent="0.15">
      <c r="I10" s="19" t="s">
        <v>19</v>
      </c>
      <c r="J10" s="10"/>
      <c r="K10" s="10"/>
      <c r="L10" s="10"/>
      <c r="M10" s="10"/>
      <c r="N10" s="10"/>
      <c r="O10" s="10"/>
      <c r="P10" s="10"/>
    </row>
    <row r="11" spans="1:17" x14ac:dyDescent="0.15">
      <c r="I11" s="20"/>
      <c r="J11" s="10"/>
      <c r="K11" s="10"/>
      <c r="L11" s="10"/>
      <c r="M11" s="10"/>
      <c r="N11" s="10"/>
      <c r="O11" s="10"/>
      <c r="P11" s="10"/>
    </row>
    <row r="12" spans="1:17" x14ac:dyDescent="0.15">
      <c r="N12" s="10"/>
    </row>
    <row r="13" spans="1:17" x14ac:dyDescent="0.15">
      <c r="N13" s="10"/>
    </row>
    <row r="14" spans="1:17" x14ac:dyDescent="0.15">
      <c r="N14" s="10"/>
    </row>
    <row r="15" spans="1:17" x14ac:dyDescent="0.15">
      <c r="N15" s="10"/>
    </row>
    <row r="16" spans="1:17" x14ac:dyDescent="0.15">
      <c r="N16" s="10"/>
    </row>
    <row r="17" spans="14:14" x14ac:dyDescent="0.15">
      <c r="N17" s="10"/>
    </row>
    <row r="18" spans="14:14" x14ac:dyDescent="0.15">
      <c r="N18" s="10"/>
    </row>
    <row r="19" spans="14:14" x14ac:dyDescent="0.15">
      <c r="N19" s="10"/>
    </row>
    <row r="20" spans="14:14" x14ac:dyDescent="0.15">
      <c r="N20" s="10"/>
    </row>
    <row r="21" spans="14:14" x14ac:dyDescent="0.15">
      <c r="N21" s="10"/>
    </row>
    <row r="22" spans="14:14" x14ac:dyDescent="0.15">
      <c r="N22" s="10"/>
    </row>
    <row r="23" spans="14:14" x14ac:dyDescent="0.15">
      <c r="N23" s="10"/>
    </row>
    <row r="24" spans="14:14" x14ac:dyDescent="0.15">
      <c r="N24" s="10"/>
    </row>
    <row r="25" spans="14:14" x14ac:dyDescent="0.15">
      <c r="N25" s="10"/>
    </row>
    <row r="26" spans="14:14" x14ac:dyDescent="0.15">
      <c r="N26" s="10"/>
    </row>
    <row r="27" spans="14:14" x14ac:dyDescent="0.15">
      <c r="N27" s="10"/>
    </row>
    <row r="28" spans="14:14" x14ac:dyDescent="0.15">
      <c r="N28" s="10"/>
    </row>
    <row r="29" spans="14:14" x14ac:dyDescent="0.15">
      <c r="N29" s="10"/>
    </row>
    <row r="30" spans="14:14" x14ac:dyDescent="0.15">
      <c r="N30" s="10"/>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0"/>
  <sheetViews>
    <sheetView showGridLines="0" zoomScaleNormal="100" workbookViewId="0">
      <selection activeCell="J15" sqref="J15"/>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1.83203125" style="5" customWidth="1"/>
    <col min="11" max="11" width="10" style="5" customWidth="1"/>
    <col min="12" max="12" width="12.1640625" style="5" customWidth="1"/>
    <col min="13" max="15" width="9.1640625" style="5"/>
    <col min="16" max="16" width="7.1640625" style="5" customWidth="1"/>
    <col min="17" max="17" width="11.6640625" style="5" customWidth="1"/>
    <col min="18" max="16384" width="9.1640625" style="5"/>
  </cols>
  <sheetData>
    <row r="1" spans="1:18" x14ac:dyDescent="0.15">
      <c r="A1" s="4" t="s">
        <v>4</v>
      </c>
      <c r="I1" s="44" t="s">
        <v>11</v>
      </c>
      <c r="J1" s="18"/>
    </row>
    <row r="2" spans="1:18" x14ac:dyDescent="0.15">
      <c r="A2" s="7" t="s">
        <v>5</v>
      </c>
    </row>
    <row r="3" spans="1:18" x14ac:dyDescent="0.15">
      <c r="A3" s="4" t="s">
        <v>6</v>
      </c>
      <c r="I3" s="8" t="s">
        <v>57</v>
      </c>
      <c r="J3" s="8"/>
    </row>
    <row r="4" spans="1:18" x14ac:dyDescent="0.15">
      <c r="A4" s="9" t="s">
        <v>7</v>
      </c>
    </row>
    <row r="5" spans="1:18" x14ac:dyDescent="0.15">
      <c r="J5" s="52"/>
      <c r="K5" s="52"/>
      <c r="L5" s="52"/>
      <c r="M5" s="52"/>
    </row>
    <row r="6" spans="1:18" ht="43" thickBot="1" x14ac:dyDescent="0.2">
      <c r="I6" s="22" t="s">
        <v>0</v>
      </c>
      <c r="J6" s="21" t="s">
        <v>58</v>
      </c>
      <c r="K6" s="21" t="s">
        <v>59</v>
      </c>
      <c r="L6" s="21" t="s">
        <v>55</v>
      </c>
      <c r="M6" s="21" t="s">
        <v>60</v>
      </c>
      <c r="N6" s="21" t="s">
        <v>53</v>
      </c>
      <c r="O6" s="21" t="s">
        <v>54</v>
      </c>
      <c r="P6" s="21" t="s">
        <v>24</v>
      </c>
      <c r="Q6" s="21" t="s">
        <v>46</v>
      </c>
      <c r="R6" s="21" t="s">
        <v>61</v>
      </c>
    </row>
    <row r="7" spans="1:18" ht="14" thickTop="1" x14ac:dyDescent="0.15">
      <c r="I7" s="13">
        <v>1995</v>
      </c>
      <c r="J7" s="10">
        <v>258</v>
      </c>
      <c r="K7" s="10">
        <v>257</v>
      </c>
      <c r="L7" s="10">
        <v>236</v>
      </c>
      <c r="M7" s="10">
        <v>255</v>
      </c>
      <c r="N7" s="5">
        <v>240</v>
      </c>
      <c r="O7" s="5">
        <v>255</v>
      </c>
      <c r="P7" s="5">
        <v>244</v>
      </c>
      <c r="Q7" s="5">
        <v>247</v>
      </c>
      <c r="R7" s="5">
        <v>257</v>
      </c>
    </row>
    <row r="8" spans="1:18" x14ac:dyDescent="0.15">
      <c r="I8" s="13">
        <v>2017</v>
      </c>
      <c r="J8" s="10">
        <v>259</v>
      </c>
      <c r="K8" s="10">
        <v>260</v>
      </c>
      <c r="L8" s="10">
        <v>244</v>
      </c>
      <c r="M8" s="10">
        <v>251</v>
      </c>
      <c r="N8" s="5">
        <v>247</v>
      </c>
      <c r="O8" s="5">
        <v>257</v>
      </c>
      <c r="P8" s="5">
        <v>244</v>
      </c>
      <c r="Q8" s="5">
        <v>240</v>
      </c>
      <c r="R8" s="5">
        <v>257</v>
      </c>
    </row>
    <row r="9" spans="1:18" x14ac:dyDescent="0.15">
      <c r="I9" s="13"/>
      <c r="J9" s="10"/>
      <c r="K9" s="10"/>
      <c r="L9" s="10"/>
      <c r="M9" s="10"/>
    </row>
    <row r="10" spans="1:18" x14ac:dyDescent="0.15">
      <c r="I10" s="13" t="s">
        <v>71</v>
      </c>
      <c r="J10" s="10"/>
      <c r="K10" s="10"/>
      <c r="L10" s="10"/>
      <c r="M10" s="10"/>
    </row>
    <row r="11" spans="1:18" x14ac:dyDescent="0.15">
      <c r="I11" s="25"/>
      <c r="J11" s="10"/>
      <c r="K11" s="10"/>
      <c r="L11" s="12"/>
      <c r="M11" s="10"/>
    </row>
    <row r="12" spans="1:18" x14ac:dyDescent="0.15">
      <c r="L12" s="10"/>
      <c r="M12" s="10"/>
    </row>
    <row r="13" spans="1:18" x14ac:dyDescent="0.15">
      <c r="I13" s="26"/>
      <c r="L13" s="10"/>
      <c r="M13" s="10"/>
    </row>
    <row r="14" spans="1:18" x14ac:dyDescent="0.15">
      <c r="L14" s="10"/>
      <c r="M14" s="10"/>
    </row>
    <row r="15" spans="1:18" x14ac:dyDescent="0.15">
      <c r="L15" s="10"/>
      <c r="M15" s="10"/>
    </row>
    <row r="16" spans="1:18" x14ac:dyDescent="0.15">
      <c r="L16" s="10"/>
      <c r="M16" s="10"/>
    </row>
    <row r="17" spans="12:13" x14ac:dyDescent="0.15">
      <c r="L17" s="10"/>
      <c r="M17" s="10"/>
    </row>
    <row r="18" spans="12:13" x14ac:dyDescent="0.15">
      <c r="L18" s="10"/>
      <c r="M18" s="10"/>
    </row>
    <row r="19" spans="12:13" x14ac:dyDescent="0.15">
      <c r="L19" s="10"/>
      <c r="M19" s="10"/>
    </row>
    <row r="20" spans="12:13" x14ac:dyDescent="0.15">
      <c r="L20" s="10"/>
      <c r="M20" s="10"/>
    </row>
    <row r="21" spans="12:13" x14ac:dyDescent="0.15">
      <c r="L21" s="10"/>
      <c r="M21" s="10"/>
    </row>
    <row r="22" spans="12:13" x14ac:dyDescent="0.15">
      <c r="L22" s="10"/>
      <c r="M22" s="10"/>
    </row>
    <row r="23" spans="12:13" x14ac:dyDescent="0.15">
      <c r="L23" s="10"/>
      <c r="M23" s="10"/>
    </row>
    <row r="24" spans="12:13" x14ac:dyDescent="0.15">
      <c r="L24" s="10"/>
      <c r="M24" s="10"/>
    </row>
    <row r="25" spans="12:13" x14ac:dyDescent="0.15">
      <c r="L25" s="10"/>
      <c r="M25" s="10"/>
    </row>
    <row r="26" spans="12:13" x14ac:dyDescent="0.15">
      <c r="L26" s="10"/>
      <c r="M26" s="10"/>
    </row>
    <row r="27" spans="12:13" x14ac:dyDescent="0.15">
      <c r="L27" s="10"/>
      <c r="M27" s="10"/>
    </row>
    <row r="28" spans="12:13" x14ac:dyDescent="0.15">
      <c r="L28" s="10"/>
      <c r="M28" s="10"/>
    </row>
    <row r="29" spans="12:13" x14ac:dyDescent="0.15">
      <c r="L29" s="10"/>
      <c r="M29" s="10"/>
    </row>
    <row r="30" spans="12:13" x14ac:dyDescent="0.15">
      <c r="L30" s="10"/>
      <c r="M30" s="10"/>
    </row>
  </sheetData>
  <mergeCells count="2">
    <mergeCell ref="J5:K5"/>
    <mergeCell ref="L5:M5"/>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0"/>
  <sheetViews>
    <sheetView showGridLines="0" zoomScaleNormal="100" workbookViewId="0">
      <selection activeCell="K23" sqref="K23"/>
    </sheetView>
  </sheetViews>
  <sheetFormatPr baseColWidth="10" defaultColWidth="9.1640625" defaultRowHeight="13" x14ac:dyDescent="0.15"/>
  <cols>
    <col min="1" max="5" width="9.1640625" style="5"/>
    <col min="6" max="6" width="12.33203125" style="5" customWidth="1"/>
    <col min="7" max="7" width="3.6640625" style="6" customWidth="1"/>
    <col min="8" max="8" width="3.1640625" style="5" customWidth="1"/>
    <col min="9" max="9" width="9.1640625" style="5"/>
    <col min="10" max="10" width="11.5" style="5" customWidth="1"/>
    <col min="11" max="11" width="10" style="5" customWidth="1"/>
    <col min="12" max="12" width="10.33203125" style="5" customWidth="1"/>
    <col min="13" max="13" width="10.6640625" style="5" customWidth="1"/>
    <col min="14" max="14" width="9.1640625" style="5" customWidth="1"/>
    <col min="15" max="15" width="9.5" style="5" customWidth="1"/>
    <col min="16" max="16384" width="9.1640625" style="5"/>
  </cols>
  <sheetData>
    <row r="1" spans="1:15" x14ac:dyDescent="0.15">
      <c r="A1" s="4" t="s">
        <v>4</v>
      </c>
      <c r="I1" s="44" t="s">
        <v>11</v>
      </c>
      <c r="J1" s="18"/>
    </row>
    <row r="2" spans="1:15" x14ac:dyDescent="0.15">
      <c r="A2" s="7" t="s">
        <v>5</v>
      </c>
    </row>
    <row r="3" spans="1:15" x14ac:dyDescent="0.15">
      <c r="A3" s="4" t="s">
        <v>6</v>
      </c>
      <c r="I3" s="8" t="s">
        <v>63</v>
      </c>
      <c r="J3" s="8"/>
    </row>
    <row r="4" spans="1:15" x14ac:dyDescent="0.15">
      <c r="A4" s="9" t="s">
        <v>7</v>
      </c>
      <c r="I4" s="5" t="s">
        <v>67</v>
      </c>
    </row>
    <row r="5" spans="1:15" x14ac:dyDescent="0.15">
      <c r="J5" s="26"/>
      <c r="K5" s="52"/>
      <c r="L5" s="52"/>
    </row>
    <row r="6" spans="1:15" ht="29" thickBot="1" x14ac:dyDescent="0.2">
      <c r="I6" s="22" t="s">
        <v>0</v>
      </c>
      <c r="J6" s="21" t="s">
        <v>46</v>
      </c>
      <c r="K6" s="21" t="s">
        <v>53</v>
      </c>
      <c r="L6" s="21" t="s">
        <v>60</v>
      </c>
      <c r="M6" s="21" t="s">
        <v>55</v>
      </c>
      <c r="N6" s="21" t="s">
        <v>61</v>
      </c>
      <c r="O6" s="21" t="s">
        <v>64</v>
      </c>
    </row>
    <row r="7" spans="1:15" ht="14" thickTop="1" x14ac:dyDescent="0.15">
      <c r="I7" s="13">
        <v>2006</v>
      </c>
      <c r="J7" s="10">
        <v>81.974000000000004</v>
      </c>
      <c r="K7" s="10">
        <v>50.289000000000001</v>
      </c>
      <c r="L7" s="10">
        <v>19.574999999999999</v>
      </c>
      <c r="M7" s="10">
        <v>30.669</v>
      </c>
      <c r="N7" s="10">
        <v>65.447000000000003</v>
      </c>
      <c r="O7" s="10">
        <v>403.86</v>
      </c>
    </row>
    <row r="8" spans="1:15" x14ac:dyDescent="0.15">
      <c r="I8" s="13">
        <v>2007</v>
      </c>
      <c r="J8" s="10">
        <v>100.761</v>
      </c>
      <c r="K8" s="10">
        <v>53.227000000000004</v>
      </c>
      <c r="L8" s="10">
        <v>23.849999999999998</v>
      </c>
      <c r="M8" s="10">
        <v>27.207000000000001</v>
      </c>
      <c r="N8" s="10">
        <v>65.292000000000002</v>
      </c>
      <c r="O8" s="10">
        <v>452.13500000000005</v>
      </c>
    </row>
    <row r="9" spans="1:15" x14ac:dyDescent="0.15">
      <c r="I9" s="13">
        <v>2008</v>
      </c>
      <c r="J9" s="10">
        <v>98.644999999999996</v>
      </c>
      <c r="K9" s="10">
        <v>50.505000000000003</v>
      </c>
      <c r="L9" s="10">
        <v>23.544</v>
      </c>
      <c r="M9" s="10">
        <v>24.696999999999999</v>
      </c>
      <c r="N9" s="10">
        <v>65.811999999999998</v>
      </c>
      <c r="O9" s="10">
        <v>362.322</v>
      </c>
    </row>
    <row r="10" spans="1:15" x14ac:dyDescent="0.15">
      <c r="I10" s="13">
        <v>2009</v>
      </c>
      <c r="J10" s="10">
        <v>109.42399999999999</v>
      </c>
      <c r="K10" s="10">
        <v>56.337000000000003</v>
      </c>
      <c r="L10" s="10">
        <v>24.234000000000002</v>
      </c>
      <c r="M10" s="10">
        <v>26.267999999999997</v>
      </c>
      <c r="N10" s="10">
        <v>74.055000000000007</v>
      </c>
      <c r="O10" s="10">
        <v>364.13099999999997</v>
      </c>
    </row>
    <row r="11" spans="1:15" x14ac:dyDescent="0.15">
      <c r="I11" s="25">
        <v>2010</v>
      </c>
      <c r="J11" s="10">
        <v>139.53</v>
      </c>
      <c r="K11" s="12">
        <v>60.311999999999998</v>
      </c>
      <c r="L11" s="10">
        <v>27.483000000000001</v>
      </c>
      <c r="M11" s="10">
        <v>29.984000000000002</v>
      </c>
      <c r="N11" s="10">
        <v>73.966000000000008</v>
      </c>
      <c r="O11" s="10">
        <v>400.86700000000002</v>
      </c>
    </row>
    <row r="12" spans="1:15" x14ac:dyDescent="0.15">
      <c r="I12" s="5">
        <v>2011</v>
      </c>
      <c r="J12" s="5">
        <v>148.32900000000001</v>
      </c>
      <c r="K12" s="5">
        <v>65.11</v>
      </c>
      <c r="L12" s="10">
        <v>29.780999999999999</v>
      </c>
      <c r="M12" s="10">
        <v>31.751999999999999</v>
      </c>
      <c r="N12" s="10">
        <v>71.19</v>
      </c>
      <c r="O12" s="10">
        <v>453.89800000000002</v>
      </c>
    </row>
    <row r="13" spans="1:15" x14ac:dyDescent="0.15">
      <c r="I13" s="26">
        <v>2012</v>
      </c>
      <c r="J13" s="5">
        <v>150.16500000000002</v>
      </c>
      <c r="K13" s="5">
        <v>74.162000000000006</v>
      </c>
      <c r="L13" s="10">
        <v>31.530999999999999</v>
      </c>
      <c r="M13" s="10">
        <v>30.876000000000001</v>
      </c>
      <c r="N13" s="10">
        <v>69.332000000000008</v>
      </c>
      <c r="O13" s="10">
        <v>492.75399999999996</v>
      </c>
    </row>
    <row r="14" spans="1:15" x14ac:dyDescent="0.15">
      <c r="I14" s="5">
        <v>2013</v>
      </c>
      <c r="J14" s="5">
        <v>174.03099999999998</v>
      </c>
      <c r="K14" s="5">
        <v>75.573999999999998</v>
      </c>
      <c r="L14" s="10">
        <v>34.765999999999998</v>
      </c>
      <c r="M14" s="10">
        <v>33.008000000000003</v>
      </c>
      <c r="N14" s="10">
        <v>68.525999999999996</v>
      </c>
      <c r="O14" s="10">
        <v>522.43899999999996</v>
      </c>
    </row>
    <row r="15" spans="1:15" x14ac:dyDescent="0.15">
      <c r="I15" s="5">
        <v>2014</v>
      </c>
      <c r="J15" s="5">
        <v>167.28000000000003</v>
      </c>
      <c r="K15" s="5">
        <v>84.697000000000003</v>
      </c>
      <c r="L15" s="10">
        <v>38.305999999999997</v>
      </c>
      <c r="M15" s="10">
        <v>34.896999999999998</v>
      </c>
      <c r="N15" s="10">
        <v>67.457999999999998</v>
      </c>
      <c r="O15" s="10">
        <v>585.87200000000007</v>
      </c>
    </row>
    <row r="16" spans="1:15" x14ac:dyDescent="0.15">
      <c r="I16" s="5">
        <v>2015</v>
      </c>
      <c r="J16" s="5">
        <v>139.209</v>
      </c>
      <c r="K16" s="5">
        <v>93.768000000000001</v>
      </c>
      <c r="L16" s="10">
        <v>34.076000000000001</v>
      </c>
      <c r="M16" s="10">
        <v>36.677</v>
      </c>
      <c r="N16" s="10">
        <v>69.384</v>
      </c>
      <c r="O16" s="10">
        <v>611.47799999999995</v>
      </c>
    </row>
    <row r="17" spans="9:15" x14ac:dyDescent="0.15">
      <c r="I17" s="5">
        <v>2016</v>
      </c>
      <c r="J17" s="5">
        <v>144.88300000000001</v>
      </c>
      <c r="K17" s="5">
        <v>96.155000000000001</v>
      </c>
      <c r="L17" s="10">
        <v>35.021000000000001</v>
      </c>
      <c r="M17" s="10">
        <v>37.222999999999999</v>
      </c>
      <c r="N17" s="10">
        <v>70.72</v>
      </c>
      <c r="O17" s="10">
        <v>663.61599999999999</v>
      </c>
    </row>
    <row r="18" spans="9:15" x14ac:dyDescent="0.15">
      <c r="L18" s="10"/>
      <c r="M18" s="10"/>
    </row>
    <row r="19" spans="9:15" x14ac:dyDescent="0.15">
      <c r="I19" s="5" t="s">
        <v>70</v>
      </c>
      <c r="L19" s="10"/>
      <c r="M19" s="10"/>
    </row>
    <row r="20" spans="9:15" x14ac:dyDescent="0.15">
      <c r="L20" s="10"/>
      <c r="M20" s="10"/>
    </row>
    <row r="21" spans="9:15" x14ac:dyDescent="0.15">
      <c r="L21" s="10"/>
      <c r="M21" s="10"/>
    </row>
    <row r="22" spans="9:15" x14ac:dyDescent="0.15">
      <c r="L22" s="10"/>
      <c r="M22" s="10"/>
    </row>
    <row r="23" spans="9:15" x14ac:dyDescent="0.15">
      <c r="L23" s="10"/>
      <c r="M23" s="10"/>
    </row>
    <row r="24" spans="9:15" x14ac:dyDescent="0.15">
      <c r="L24" s="10"/>
      <c r="M24" s="10"/>
    </row>
    <row r="25" spans="9:15" x14ac:dyDescent="0.15">
      <c r="L25" s="10"/>
      <c r="M25" s="10"/>
    </row>
    <row r="26" spans="9:15" x14ac:dyDescent="0.15">
      <c r="L26" s="10"/>
      <c r="M26" s="10"/>
    </row>
    <row r="27" spans="9:15" x14ac:dyDescent="0.15">
      <c r="L27" s="10"/>
      <c r="M27" s="10"/>
    </row>
    <row r="28" spans="9:15" x14ac:dyDescent="0.15">
      <c r="L28" s="10"/>
      <c r="M28" s="10"/>
    </row>
    <row r="29" spans="9:15" x14ac:dyDescent="0.15">
      <c r="M29" s="10"/>
    </row>
    <row r="30" spans="9:15" x14ac:dyDescent="0.15">
      <c r="M30" s="10"/>
    </row>
  </sheetData>
  <mergeCells count="1">
    <mergeCell ref="K5:L5"/>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3.13.1</vt:lpstr>
      <vt:lpstr>3.13.2</vt:lpstr>
      <vt:lpstr>3.13.3</vt:lpstr>
      <vt:lpstr>3.13.4</vt:lpstr>
      <vt:lpstr>3.13.5</vt:lpstr>
      <vt:lpstr>3.13.6</vt:lpstr>
      <vt:lpstr>3.13.7</vt:lpstr>
      <vt:lpstr>3.13.8</vt:lpstr>
      <vt:lpstr>3.13.9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Taipei,China : Asian Development Outlook 2019 – Strengthening Disaster Resilience</dc:title>
  <dc:subject>Chart data on growth and outlook for Taipei,China including economic performance, prospects, and challenges as reported in the Asian Development Outlook 2019.</dc:subject>
  <dc:creator>Asian Development Bank</dc:creator>
  <cp:keywords>ado 2019, asian development outlook 2019, taipei china economic performance, taipei china economic indicators, taipei china economic outlook, taipei china economic forecast, taipei china gdp, taipei china gdp growth, taipei china consumption rate, taipei </cp:keywords>
  <dc:description/>
  <cp:lastModifiedBy>Microsoft Office User</cp:lastModifiedBy>
  <cp:lastPrinted>2018-02-27T07:19:52Z</cp:lastPrinted>
  <dcterms:created xsi:type="dcterms:W3CDTF">2016-03-02T05:09:31Z</dcterms:created>
  <dcterms:modified xsi:type="dcterms:W3CDTF">2019-05-30T02:31:33Z</dcterms:modified>
  <cp:category/>
</cp:coreProperties>
</file>