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9"/>
  <workbookPr/>
  <mc:AlternateContent xmlns:mc="http://schemas.openxmlformats.org/markup-compatibility/2006">
    <mc:Choice Requires="x15">
      <x15ac:absPath xmlns:x15ac="http://schemas.microsoft.com/office/spreadsheetml/2010/11/ac" url="/Volumes/LACIE SHARE/01 Multimedia/00 Data Portal/ADO/ADO 2019/00 Chapters/"/>
    </mc:Choice>
  </mc:AlternateContent>
  <xr:revisionPtr revIDLastSave="0" documentId="13_ncr:1_{B2D552BA-3898-3447-B8A8-26C41A430AC3}" xr6:coauthVersionLast="43" xr6:coauthVersionMax="43" xr10:uidLastSave="{00000000-0000-0000-0000-000000000000}"/>
  <bookViews>
    <workbookView xWindow="1600" yWindow="2460" windowWidth="29040" windowHeight="15840" tabRatio="904" xr2:uid="{00000000-000D-0000-FFFF-FFFF00000000}"/>
  </bookViews>
  <sheets>
    <sheet name="Contents" sheetId="30" r:id="rId1"/>
    <sheet name="3.10.1" sheetId="1" r:id="rId2"/>
    <sheet name="3.10.2" sheetId="28" r:id="rId3"/>
    <sheet name="3.10.3" sheetId="31" r:id="rId4"/>
    <sheet name="3.10.4" sheetId="32" r:id="rId5"/>
    <sheet name="3.10.5" sheetId="33" r:id="rId6"/>
    <sheet name="3.10.6" sheetId="34" r:id="rId7"/>
    <sheet name="3.10.7" sheetId="35" r:id="rId8"/>
    <sheet name="3.10.8" sheetId="36" r:id="rId9"/>
    <sheet name="3.10.9" sheetId="37" r:id="rId10"/>
    <sheet name="3.10.10" sheetId="38" r:id="rId11"/>
  </sheets>
  <externalReferences>
    <externalReference r:id="rId12"/>
  </externalReferences>
  <definedNames>
    <definedName name="_Fill" localSheetId="10" hidden="1">'[1]1995'!#REF!</definedName>
    <definedName name="_Fill" localSheetId="2" hidden="1">'[1]1995'!#REF!</definedName>
    <definedName name="_Fill" localSheetId="3" hidden="1">'[1]1995'!#REF!</definedName>
    <definedName name="_Fill" localSheetId="4" hidden="1">'[1]1995'!#REF!</definedName>
    <definedName name="_Fill" localSheetId="5" hidden="1">'[1]1995'!#REF!</definedName>
    <definedName name="_Fill" localSheetId="6" hidden="1">'[1]1995'!#REF!</definedName>
    <definedName name="_Fill" localSheetId="7" hidden="1">'[1]1995'!#REF!</definedName>
    <definedName name="_Fill" localSheetId="8" hidden="1">'[1]1995'!#REF!</definedName>
    <definedName name="_Fill" localSheetId="9" hidden="1">'[1]1995'!#REF!</definedName>
    <definedName name="_Fill" hidden="1">'[1]1995'!#REF!</definedName>
    <definedName name="_Order1" hidden="1">255</definedName>
    <definedName name="_Order2" hidden="1">255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5" i="30" l="1"/>
</calcChain>
</file>

<file path=xl/sharedStrings.xml><?xml version="1.0" encoding="utf-8"?>
<sst xmlns="http://schemas.openxmlformats.org/spreadsheetml/2006/main" count="171" uniqueCount="100">
  <si>
    <t>Year</t>
  </si>
  <si>
    <t>%</t>
  </si>
  <si>
    <t>Gross domestic product</t>
  </si>
  <si>
    <t>Food</t>
  </si>
  <si>
    <t>% of GDP</t>
  </si>
  <si>
    <t>Percentage points</t>
  </si>
  <si>
    <t>Month</t>
  </si>
  <si>
    <t xml:space="preserve">Asian Development Bank </t>
  </si>
  <si>
    <t>Asian Development Outlook 2019: Strengthening Disaster Resilience</t>
  </si>
  <si>
    <t>Access the complete publication at</t>
  </si>
  <si>
    <t>https://www.adb.org/ado2019</t>
  </si>
  <si>
    <t>Asia Development Outlook 2019</t>
  </si>
  <si>
    <t>Sheet</t>
  </si>
  <si>
    <t>Description</t>
  </si>
  <si>
    <t>&lt;&lt;&lt; back to content</t>
  </si>
  <si>
    <t>Investment</t>
  </si>
  <si>
    <t>Net exports</t>
  </si>
  <si>
    <t>% year on year</t>
  </si>
  <si>
    <t>Services balance</t>
  </si>
  <si>
    <t>MONGOLIA</t>
  </si>
  <si>
    <t>3.10.1 Supply-side contributions to growth</t>
  </si>
  <si>
    <t xml:space="preserve">  GDP growth (%)</t>
  </si>
  <si>
    <t xml:space="preserve">  Agriculture</t>
  </si>
  <si>
    <t xml:space="preserve">  Services</t>
  </si>
  <si>
    <t xml:space="preserve">  Industry other than mining</t>
  </si>
  <si>
    <t xml:space="preserve">  Mining</t>
  </si>
  <si>
    <r>
      <rPr>
        <sz val="10"/>
        <color theme="1"/>
        <rFont val="Arial"/>
        <family val="2"/>
      </rPr>
      <t xml:space="preserve">Source: National Statistical Office of Mongolia. 2018. </t>
    </r>
    <r>
      <rPr>
        <i/>
        <sz val="10"/>
        <color theme="1"/>
        <rFont val="Arial"/>
        <family val="2"/>
      </rPr>
      <t xml:space="preserve">Monthly Statistical Bulletin. </t>
    </r>
    <r>
      <rPr>
        <sz val="10"/>
        <color theme="1"/>
        <rFont val="Arial"/>
        <family val="2"/>
      </rPr>
      <t>January. http://www.nso.mn</t>
    </r>
  </si>
  <si>
    <t>Private consumption</t>
  </si>
  <si>
    <t>Government consumption</t>
  </si>
  <si>
    <t>3.10.2 Demand-side contributions to growth</t>
  </si>
  <si>
    <t>Source: National Statistical Office of Mongolia. 2018. Monthly Statistical Bulletin. January. http://www.nso.mn.</t>
  </si>
  <si>
    <t>Inflation</t>
  </si>
  <si>
    <t>Noonfood</t>
  </si>
  <si>
    <t>Core inflation</t>
  </si>
  <si>
    <t xml:space="preserve"> Monthly average exchange rate (MNT/$) </t>
  </si>
  <si>
    <t>3.10.3 Inflation and exchange rate</t>
  </si>
  <si>
    <t>Source: Bank of Mongolia. http://www.mongolbank.mn.</t>
  </si>
  <si>
    <t xml:space="preserve">Budget </t>
  </si>
  <si>
    <t>Primary</t>
  </si>
  <si>
    <t>Source: Ministry of Finance. http://www.mof.gov.mn.</t>
  </si>
  <si>
    <t>3.10.4 Fiscal balance</t>
  </si>
  <si>
    <t>Interest payments (RHS)</t>
  </si>
  <si>
    <t>Domestic debt</t>
  </si>
  <si>
    <t>External debt</t>
  </si>
  <si>
    <t>Note: Includes Bank of Mongolia foreign liabilities.</t>
  </si>
  <si>
    <t>Sources: Ministry of Finance. http://www.mof.gov.mn; Bank
of Mongolia. http://www.mongolbank.mn.</t>
  </si>
  <si>
    <t>3.10.5 Public debt</t>
  </si>
  <si>
    <t>Lending growth</t>
  </si>
  <si>
    <t>Loans past due</t>
  </si>
  <si>
    <t>Nonperforming loans</t>
  </si>
  <si>
    <t>Q1 2014</t>
  </si>
  <si>
    <t>Q1 2015</t>
  </si>
  <si>
    <t>Q1 2016</t>
  </si>
  <si>
    <t>Q1 2017</t>
  </si>
  <si>
    <t>Q1 2018</t>
  </si>
  <si>
    <t>Q2 2014</t>
  </si>
  <si>
    <t>Q3 2014</t>
  </si>
  <si>
    <t>Q4 2014</t>
  </si>
  <si>
    <t>Q3 2015</t>
  </si>
  <si>
    <t>Q4 2015</t>
  </si>
  <si>
    <t>Q3 2016</t>
  </si>
  <si>
    <t>Q4 2016</t>
  </si>
  <si>
    <t>Q3 2017</t>
  </si>
  <si>
    <t>Q4 2017</t>
  </si>
  <si>
    <t>Q2 2015</t>
  </si>
  <si>
    <t>Q2 2016</t>
  </si>
  <si>
    <t>Q2 2017</t>
  </si>
  <si>
    <t>Q2 2018</t>
  </si>
  <si>
    <t>Q3 2018</t>
  </si>
  <si>
    <t>Q4 2018</t>
  </si>
  <si>
    <t>Quarter</t>
  </si>
  <si>
    <t>Q = quarter.</t>
  </si>
  <si>
    <t>3.10.6 Banking indicators</t>
  </si>
  <si>
    <t>Trade balance</t>
  </si>
  <si>
    <t>Net income</t>
  </si>
  <si>
    <t>Net transfers</t>
  </si>
  <si>
    <t>Current account balance</t>
  </si>
  <si>
    <t>Foreign direct investment</t>
  </si>
  <si>
    <t>3.10.7 External Indicators</t>
  </si>
  <si>
    <t>3.10.8 GDP growth</t>
  </si>
  <si>
    <t>GDP Growth</t>
  </si>
  <si>
    <t>5-year moving average</t>
  </si>
  <si>
    <r>
      <t xml:space="preserve">Source: </t>
    </r>
    <r>
      <rPr>
        <i/>
        <sz val="9"/>
        <rFont val="Arial"/>
        <family val="2"/>
      </rPr>
      <t>Asian Development Outlook</t>
    </r>
    <r>
      <rPr>
        <sz val="9"/>
        <rFont val="Arial"/>
        <family val="2"/>
      </rPr>
      <t xml:space="preserve"> database.</t>
    </r>
  </si>
  <si>
    <r>
      <t xml:space="preserve">Source: </t>
    </r>
    <r>
      <rPr>
        <i/>
        <sz val="10"/>
        <color theme="1"/>
        <rFont val="Arial"/>
        <family val="2"/>
      </rPr>
      <t>Asian Development Outlook</t>
    </r>
    <r>
      <rPr>
        <sz val="10"/>
        <color theme="1"/>
        <rFont val="Arial"/>
        <family val="2"/>
      </rPr>
      <t xml:space="preserve"> database.</t>
    </r>
  </si>
  <si>
    <t>3.10.9 Inflation</t>
  </si>
  <si>
    <t>Fiscal revenue growth</t>
  </si>
  <si>
    <t>Fiscal expenditure growth</t>
  </si>
  <si>
    <t>Fiscal balance (% of GDP)</t>
  </si>
  <si>
    <t>Source: National Statistics Office. NSO Annual Yearbook. December NSO Bulletin .</t>
  </si>
  <si>
    <t>3.10.10 Fiscal indicators</t>
  </si>
  <si>
    <t>3.10.1</t>
  </si>
  <si>
    <t>3.10.2</t>
  </si>
  <si>
    <t>3.10.3</t>
  </si>
  <si>
    <t>3.10.4</t>
  </si>
  <si>
    <t>3.10.5</t>
  </si>
  <si>
    <t>3.10.6</t>
  </si>
  <si>
    <t>3.10.7</t>
  </si>
  <si>
    <t>3.10.8</t>
  </si>
  <si>
    <t>3.10.9</t>
  </si>
  <si>
    <t>3.10.10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</si>
</sst>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0.0"/>
    <numFmt numFmtId="165" formatCode="mm/yyyy"/>
    <numFmt numFmtId="166" formatCode="#,##0.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Arial"/>
      <family val="2"/>
    </font>
    <font>
      <sz val="10"/>
      <name val="Arial"/>
      <family val="2"/>
    </font>
    <font>
      <u/>
      <sz val="11"/>
      <color indexed="12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u/>
      <sz val="10"/>
      <color theme="10"/>
      <name val="Arial"/>
      <family val="2"/>
    </font>
    <font>
      <u/>
      <sz val="11"/>
      <color theme="10"/>
      <name val="Calibri"/>
      <family val="2"/>
      <scheme val="minor"/>
    </font>
    <font>
      <i/>
      <sz val="10"/>
      <color theme="1"/>
      <name val="Arial"/>
      <family val="2"/>
    </font>
    <font>
      <b/>
      <sz val="12"/>
      <color theme="1"/>
      <name val="Arial"/>
      <family val="2"/>
    </font>
    <font>
      <u/>
      <sz val="10"/>
      <color indexed="12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u/>
      <sz val="11"/>
      <color theme="10"/>
      <name val="Arial"/>
      <family val="2"/>
    </font>
    <font>
      <i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99D8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11">
    <xf numFmtId="0" fontId="0" fillId="0" borderId="0"/>
    <xf numFmtId="0" fontId="1" fillId="0" borderId="0"/>
    <xf numFmtId="0" fontId="2" fillId="0" borderId="0"/>
    <xf numFmtId="43" fontId="2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" fillId="0" borderId="0"/>
    <xf numFmtId="0" fontId="3" fillId="0" borderId="0"/>
  </cellStyleXfs>
  <cellXfs count="60">
    <xf numFmtId="0" fontId="0" fillId="0" borderId="0" xfId="0"/>
    <xf numFmtId="0" fontId="6" fillId="0" borderId="0" xfId="0" applyFont="1" applyAlignment="1">
      <alignment horizontal="left"/>
    </xf>
    <xf numFmtId="0" fontId="6" fillId="0" borderId="0" xfId="0" applyFont="1"/>
    <xf numFmtId="0" fontId="6" fillId="2" borderId="0" xfId="0" applyFont="1" applyFill="1"/>
    <xf numFmtId="0" fontId="6" fillId="0" borderId="0" xfId="0" quotePrefix="1" applyFont="1" applyAlignment="1">
      <alignment horizontal="left"/>
    </xf>
    <xf numFmtId="0" fontId="7" fillId="0" borderId="0" xfId="0" applyFont="1"/>
    <xf numFmtId="0" fontId="8" fillId="0" borderId="0" xfId="6" applyFont="1" applyAlignment="1" applyProtection="1">
      <alignment horizontal="left"/>
    </xf>
    <xf numFmtId="164" fontId="6" fillId="0" borderId="0" xfId="0" applyNumberFormat="1" applyFont="1"/>
    <xf numFmtId="0" fontId="6" fillId="0" borderId="0" xfId="0" applyFont="1" applyAlignment="1">
      <alignment horizontal="right"/>
    </xf>
    <xf numFmtId="164" fontId="3" fillId="0" borderId="0" xfId="0" applyNumberFormat="1" applyFont="1"/>
    <xf numFmtId="1" fontId="6" fillId="0" borderId="0" xfId="0" applyNumberFormat="1" applyFont="1"/>
    <xf numFmtId="165" fontId="6" fillId="0" borderId="0" xfId="0" applyNumberFormat="1" applyFont="1"/>
    <xf numFmtId="0" fontId="10" fillId="0" borderId="0" xfId="0" applyFont="1" applyAlignment="1"/>
    <xf numFmtId="0" fontId="7" fillId="0" borderId="0" xfId="0" applyFont="1" applyAlignment="1"/>
    <xf numFmtId="0" fontId="12" fillId="0" borderId="0" xfId="6" applyFont="1" applyAlignment="1" applyProtection="1"/>
    <xf numFmtId="0" fontId="6" fillId="0" borderId="0" xfId="0" applyNumberFormat="1" applyFont="1"/>
    <xf numFmtId="0" fontId="6" fillId="0" borderId="0" xfId="0" applyNumberFormat="1" applyFont="1" applyAlignment="1">
      <alignment horizontal="right"/>
    </xf>
    <xf numFmtId="0" fontId="6" fillId="0" borderId="1" xfId="0" applyFont="1" applyBorder="1" applyAlignment="1">
      <alignment horizontal="right" wrapText="1"/>
    </xf>
    <xf numFmtId="0" fontId="6" fillId="0" borderId="1" xfId="0" applyFont="1" applyBorder="1" applyAlignment="1">
      <alignment horizontal="right"/>
    </xf>
    <xf numFmtId="164" fontId="6" fillId="0" borderId="0" xfId="0" applyNumberFormat="1" applyFont="1" applyAlignment="1">
      <alignment horizontal="right"/>
    </xf>
    <xf numFmtId="0" fontId="11" fillId="0" borderId="0" xfId="0" applyFont="1" applyAlignment="1"/>
    <xf numFmtId="0" fontId="5" fillId="0" borderId="0" xfId="0" applyFont="1"/>
    <xf numFmtId="0" fontId="13" fillId="0" borderId="0" xfId="0" applyFont="1"/>
    <xf numFmtId="0" fontId="14" fillId="0" borderId="0" xfId="0" applyFont="1" applyBorder="1" applyAlignment="1">
      <alignment horizontal="left"/>
    </xf>
    <xf numFmtId="0" fontId="6" fillId="0" borderId="1" xfId="0" applyFont="1" applyBorder="1" applyAlignment="1">
      <alignment horizontal="right" vertical="center" wrapText="1"/>
    </xf>
    <xf numFmtId="165" fontId="6" fillId="0" borderId="0" xfId="0" applyNumberFormat="1" applyFont="1" applyAlignment="1">
      <alignment vertical="top" wrapText="1"/>
    </xf>
    <xf numFmtId="165" fontId="6" fillId="0" borderId="0" xfId="0" applyNumberFormat="1" applyFont="1" applyAlignment="1">
      <alignment vertical="top"/>
    </xf>
    <xf numFmtId="0" fontId="6" fillId="0" borderId="0" xfId="0" applyFont="1" applyBorder="1"/>
    <xf numFmtId="0" fontId="13" fillId="0" borderId="0" xfId="0" applyFont="1" applyAlignment="1"/>
    <xf numFmtId="49" fontId="3" fillId="0" borderId="0" xfId="0" applyNumberFormat="1" applyFont="1" applyBorder="1" applyAlignment="1">
      <alignment horizontal="left"/>
    </xf>
    <xf numFmtId="0" fontId="13" fillId="0" borderId="0" xfId="2" applyFont="1" applyAlignment="1"/>
    <xf numFmtId="164" fontId="13" fillId="0" borderId="0" xfId="0" applyNumberFormat="1" applyFont="1" applyBorder="1" applyAlignment="1">
      <alignment horizontal="center"/>
    </xf>
    <xf numFmtId="0" fontId="6" fillId="0" borderId="0" xfId="0" applyFont="1" applyAlignment="1">
      <alignment vertical="top" wrapText="1"/>
    </xf>
    <xf numFmtId="164" fontId="13" fillId="0" borderId="0" xfId="9" applyNumberFormat="1" applyFont="1" applyBorder="1" applyAlignment="1">
      <alignment horizontal="center" vertical="center"/>
    </xf>
    <xf numFmtId="164" fontId="13" fillId="0" borderId="0" xfId="9" applyNumberFormat="1" applyFont="1" applyBorder="1" applyAlignment="1">
      <alignment horizontal="center"/>
    </xf>
    <xf numFmtId="0" fontId="13" fillId="0" borderId="0" xfId="9" applyFont="1" applyBorder="1" applyAlignment="1">
      <alignment horizontal="left" vertical="center"/>
    </xf>
    <xf numFmtId="0" fontId="13" fillId="0" borderId="0" xfId="9" applyFont="1" applyBorder="1" applyAlignment="1">
      <alignment horizontal="left" vertical="center"/>
    </xf>
    <xf numFmtId="164" fontId="13" fillId="0" borderId="0" xfId="9" applyNumberFormat="1" applyFont="1" applyBorder="1" applyAlignment="1">
      <alignment horizontal="center" vertical="center"/>
    </xf>
    <xf numFmtId="164" fontId="7" fillId="0" borderId="0" xfId="0" applyNumberFormat="1" applyFont="1"/>
    <xf numFmtId="166" fontId="6" fillId="0" borderId="0" xfId="0" applyNumberFormat="1" applyFont="1"/>
    <xf numFmtId="166" fontId="3" fillId="0" borderId="0" xfId="0" applyNumberFormat="1" applyFont="1"/>
    <xf numFmtId="0" fontId="13" fillId="0" borderId="0" xfId="9" applyFont="1" applyBorder="1" applyAlignment="1">
      <alignment horizontal="right" vertical="center"/>
    </xf>
    <xf numFmtId="0" fontId="7" fillId="0" borderId="0" xfId="0" applyFont="1" applyFill="1"/>
    <xf numFmtId="0" fontId="6" fillId="0" borderId="0" xfId="0" applyFont="1" applyFill="1"/>
    <xf numFmtId="0" fontId="10" fillId="0" borderId="0" xfId="0" applyFont="1"/>
    <xf numFmtId="0" fontId="6" fillId="0" borderId="0" xfId="0" applyNumberFormat="1" applyFont="1" applyAlignment="1">
      <alignment horizontal="left"/>
    </xf>
    <xf numFmtId="166" fontId="6" fillId="0" borderId="0" xfId="0" applyNumberFormat="1" applyFont="1" applyBorder="1"/>
    <xf numFmtId="166" fontId="3" fillId="0" borderId="0" xfId="0" applyNumberFormat="1" applyFont="1" applyBorder="1"/>
    <xf numFmtId="166" fontId="6" fillId="0" borderId="0" xfId="0" applyNumberFormat="1" applyFont="1" applyAlignment="1">
      <alignment vertical="top" wrapText="1"/>
    </xf>
    <xf numFmtId="166" fontId="6" fillId="0" borderId="0" xfId="0" applyNumberFormat="1" applyFont="1" applyBorder="1" applyAlignment="1">
      <alignment vertical="top" wrapText="1"/>
    </xf>
    <xf numFmtId="164" fontId="3" fillId="0" borderId="0" xfId="0" applyNumberFormat="1" applyFont="1" applyAlignment="1">
      <alignment horizontal="right" vertical="center"/>
    </xf>
    <xf numFmtId="164" fontId="3" fillId="0" borderId="0" xfId="10" applyNumberFormat="1" applyFont="1" applyFill="1" applyAlignment="1">
      <alignment horizontal="right" vertical="center"/>
    </xf>
    <xf numFmtId="0" fontId="6" fillId="0" borderId="0" xfId="0" applyFont="1" applyAlignment="1">
      <alignment horizontal="left" vertical="top"/>
    </xf>
    <xf numFmtId="0" fontId="6" fillId="0" borderId="0" xfId="0" applyFont="1" applyAlignment="1"/>
    <xf numFmtId="0" fontId="7" fillId="0" borderId="0" xfId="0" applyFont="1" applyFill="1"/>
    <xf numFmtId="0" fontId="6" fillId="0" borderId="0" xfId="0" applyFont="1" applyFill="1"/>
    <xf numFmtId="1" fontId="6" fillId="0" borderId="0" xfId="0" applyNumberFormat="1" applyFont="1" applyAlignment="1">
      <alignment horizontal="right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6" fillId="0" borderId="0" xfId="0" applyFont="1" applyAlignment="1">
      <alignment horizontal="center"/>
    </xf>
  </cellXfs>
  <cellStyles count="11">
    <cellStyle name="Comma 2" xfId="3" xr:uid="{00000000-0005-0000-0000-000000000000}"/>
    <cellStyle name="Comma 3" xfId="5" xr:uid="{00000000-0005-0000-0000-000001000000}"/>
    <cellStyle name="Hyperlink" xfId="6" builtinId="8"/>
    <cellStyle name="Hyperlink 2" xfId="7" xr:uid="{00000000-0005-0000-0000-000003000000}"/>
    <cellStyle name="Hyperlink 3" xfId="8" xr:uid="{00000000-0005-0000-0000-000004000000}"/>
    <cellStyle name="Normal" xfId="0" builtinId="0"/>
    <cellStyle name="Normal 10 3" xfId="9" xr:uid="{00000000-0005-0000-0000-000006000000}"/>
    <cellStyle name="Normal 2" xfId="1" xr:uid="{00000000-0005-0000-0000-000007000000}"/>
    <cellStyle name="Normal 2 2" xfId="2" xr:uid="{00000000-0005-0000-0000-000008000000}"/>
    <cellStyle name="Normal 3" xfId="4" xr:uid="{00000000-0005-0000-0000-000009000000}"/>
    <cellStyle name="Normal_HKG_ADO2006" xfId="10" xr:uid="{00000000-0005-0000-0000-00000A000000}"/>
  </cellStyles>
  <dxfs count="0"/>
  <tableStyles count="0" defaultTableStyle="TableStyleMedium2" defaultPivotStyle="PivotStyleLight16"/>
  <colors>
    <mruColors>
      <color rgb="FF0099D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5</xdr:row>
      <xdr:rowOff>38100</xdr:rowOff>
    </xdr:from>
    <xdr:to>
      <xdr:col>5</xdr:col>
      <xdr:colOff>513938</xdr:colOff>
      <xdr:row>24</xdr:row>
      <xdr:rowOff>28129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3F31BDB-8862-40B5-A1E8-4317E5539F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6700" y="847725"/>
          <a:ext cx="3295238" cy="3571429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257175</xdr:colOff>
      <xdr:row>5</xdr:row>
      <xdr:rowOff>152400</xdr:rowOff>
    </xdr:from>
    <xdr:to>
      <xdr:col>5</xdr:col>
      <xdr:colOff>523461</xdr:colOff>
      <xdr:row>23</xdr:row>
      <xdr:rowOff>66279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1031889-9048-4D60-BA15-4E5896742E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7175" y="962025"/>
          <a:ext cx="3314286" cy="317142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6</xdr:row>
      <xdr:rowOff>19050</xdr:rowOff>
    </xdr:from>
    <xdr:to>
      <xdr:col>5</xdr:col>
      <xdr:colOff>418695</xdr:colOff>
      <xdr:row>27</xdr:row>
      <xdr:rowOff>123344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21A650E-C620-4625-B4DF-EF04BD205D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600" y="990600"/>
          <a:ext cx="3238095" cy="384761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5</xdr:row>
      <xdr:rowOff>57150</xdr:rowOff>
    </xdr:from>
    <xdr:to>
      <xdr:col>5</xdr:col>
      <xdr:colOff>485371</xdr:colOff>
      <xdr:row>25</xdr:row>
      <xdr:rowOff>9083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5B26B4E-5F90-48B0-BBE2-710FA0399A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" y="866775"/>
          <a:ext cx="3228571" cy="353333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247650</xdr:colOff>
      <xdr:row>5</xdr:row>
      <xdr:rowOff>123825</xdr:rowOff>
    </xdr:from>
    <xdr:to>
      <xdr:col>5</xdr:col>
      <xdr:colOff>504412</xdr:colOff>
      <xdr:row>24</xdr:row>
      <xdr:rowOff>66295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F199DC6-0ADE-43CA-8D15-4BF0CBE7ED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650" y="933450"/>
          <a:ext cx="3304762" cy="303809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5</xdr:row>
      <xdr:rowOff>47625</xdr:rowOff>
    </xdr:from>
    <xdr:to>
      <xdr:col>5</xdr:col>
      <xdr:colOff>466309</xdr:colOff>
      <xdr:row>23</xdr:row>
      <xdr:rowOff>123408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AEAAC5A-8528-435D-8ED4-4C8A64AE47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0" y="857250"/>
          <a:ext cx="3323809" cy="333333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5</xdr:row>
      <xdr:rowOff>76200</xdr:rowOff>
    </xdr:from>
    <xdr:to>
      <xdr:col>5</xdr:col>
      <xdr:colOff>475848</xdr:colOff>
      <xdr:row>24</xdr:row>
      <xdr:rowOff>104364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0A83F4A-1FF2-4343-8709-756D3FD2EA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" y="885825"/>
          <a:ext cx="3219048" cy="328571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5</xdr:row>
      <xdr:rowOff>0</xdr:rowOff>
    </xdr:from>
    <xdr:to>
      <xdr:col>5</xdr:col>
      <xdr:colOff>532994</xdr:colOff>
      <xdr:row>25</xdr:row>
      <xdr:rowOff>113838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6CD1BB9-1D7D-4C28-940D-2DBB891AB9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3375" y="809625"/>
          <a:ext cx="3247619" cy="3695238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5</xdr:row>
      <xdr:rowOff>133350</xdr:rowOff>
    </xdr:from>
    <xdr:to>
      <xdr:col>5</xdr:col>
      <xdr:colOff>485367</xdr:colOff>
      <xdr:row>20</xdr:row>
      <xdr:rowOff>18718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5CE29DD-7CCC-43D6-9AC0-FFE204B066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6700" y="942975"/>
          <a:ext cx="3266667" cy="2657143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5</xdr:row>
      <xdr:rowOff>9525</xdr:rowOff>
    </xdr:from>
    <xdr:to>
      <xdr:col>5</xdr:col>
      <xdr:colOff>475845</xdr:colOff>
      <xdr:row>18</xdr:row>
      <xdr:rowOff>94933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B497FDC-55BB-48B8-BDA7-FD9ECAA17C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819150"/>
          <a:ext cx="3238095" cy="253333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Economic%20Bulletin/Documents%20and%20Settings/Developer/Application%20Data/Microsoft/Excel/Phil%20Econ%20data/Econ%20Data/FOREX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SP Historical"/>
      <sheetName val="2007_2008 BSP"/>
      <sheetName val="2007"/>
      <sheetName val="2006"/>
      <sheetName val="2005"/>
      <sheetName val="2004"/>
      <sheetName val="2003"/>
      <sheetName val="2002"/>
      <sheetName val="2001  (Treasury-PDS)"/>
      <sheetName val="2001 (BSP)"/>
      <sheetName val="2000  (Treasury-PDS)"/>
      <sheetName val="2000(BSP)"/>
      <sheetName val="1999"/>
      <sheetName val="1998"/>
      <sheetName val="1997"/>
      <sheetName val="1996"/>
      <sheetName val="1995"/>
      <sheetName val="1994"/>
      <sheetName val="1993"/>
      <sheetName val="Summary"/>
      <sheetName val="Exchange Rat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  <sheetData sheetId="18" refreshError="1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s://www.adb.org/ado2019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/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https://www.adb.org/ado2019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adb.org/ado2019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adb.org/ado2019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adb.org/ado2019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www.adb.org/ado2019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www.adb.org/ado2019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s://www.adb.org/ado2019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s://www.adb.org/ado2019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s://www.adb.org/ado20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8"/>
  <sheetViews>
    <sheetView showGridLines="0" tabSelected="1" zoomScaleNormal="100" workbookViewId="0">
      <selection activeCell="B6" sqref="B6"/>
    </sheetView>
  </sheetViews>
  <sheetFormatPr baseColWidth="10" defaultColWidth="0" defaultRowHeight="13" zeroHeight="1" x14ac:dyDescent="0.15"/>
  <cols>
    <col min="1" max="9" width="9.1640625" style="2" customWidth="1"/>
    <col min="10" max="12" width="0" style="2" hidden="1" customWidth="1"/>
    <col min="13" max="16384" width="9.1640625" style="2" hidden="1"/>
  </cols>
  <sheetData>
    <row r="1" spans="2:12" x14ac:dyDescent="0.15"/>
    <row r="2" spans="2:12" x14ac:dyDescent="0.15">
      <c r="B2" s="57" t="s">
        <v>11</v>
      </c>
      <c r="C2" s="57"/>
      <c r="D2" s="57"/>
      <c r="E2" s="57"/>
      <c r="F2" s="57"/>
      <c r="G2" s="57"/>
      <c r="H2" s="57"/>
      <c r="I2" s="12"/>
      <c r="J2" s="12"/>
      <c r="K2" s="12"/>
      <c r="L2" s="12"/>
    </row>
    <row r="3" spans="2:12" ht="16" x14ac:dyDescent="0.2">
      <c r="B3" s="58" t="s">
        <v>19</v>
      </c>
      <c r="C3" s="58"/>
      <c r="D3" s="58"/>
      <c r="E3" s="58"/>
      <c r="F3" s="58"/>
      <c r="G3" s="58"/>
      <c r="H3" s="58"/>
      <c r="I3" s="20"/>
      <c r="J3" s="20"/>
      <c r="K3" s="13"/>
      <c r="L3" s="13"/>
    </row>
    <row r="4" spans="2:12" x14ac:dyDescent="0.15"/>
    <row r="5" spans="2:12" x14ac:dyDescent="0.15">
      <c r="B5" s="5" t="s">
        <v>12</v>
      </c>
      <c r="C5" s="5" t="s">
        <v>13</v>
      </c>
    </row>
    <row r="6" spans="2:12" x14ac:dyDescent="0.15">
      <c r="B6" s="14" t="s">
        <v>90</v>
      </c>
      <c r="C6" s="14" t="s">
        <v>20</v>
      </c>
    </row>
    <row r="7" spans="2:12" x14ac:dyDescent="0.15">
      <c r="B7" s="14" t="s">
        <v>91</v>
      </c>
      <c r="C7" s="14" t="s">
        <v>29</v>
      </c>
    </row>
    <row r="8" spans="2:12" x14ac:dyDescent="0.15">
      <c r="B8" s="14" t="s">
        <v>92</v>
      </c>
      <c r="C8" s="14" t="s">
        <v>35</v>
      </c>
      <c r="E8" s="21"/>
      <c r="F8" s="21"/>
      <c r="G8" s="21"/>
      <c r="H8" s="21"/>
    </row>
    <row r="9" spans="2:12" x14ac:dyDescent="0.15">
      <c r="B9" s="14" t="s">
        <v>93</v>
      </c>
      <c r="C9" s="14" t="s">
        <v>40</v>
      </c>
      <c r="E9" s="21"/>
      <c r="F9" s="21"/>
      <c r="G9" s="21"/>
      <c r="H9" s="21"/>
    </row>
    <row r="10" spans="2:12" x14ac:dyDescent="0.15">
      <c r="B10" s="14" t="s">
        <v>94</v>
      </c>
      <c r="C10" s="14" t="s">
        <v>46</v>
      </c>
      <c r="E10" s="21"/>
      <c r="F10" s="21"/>
      <c r="G10" s="21"/>
      <c r="H10" s="21"/>
    </row>
    <row r="11" spans="2:12" x14ac:dyDescent="0.15">
      <c r="B11" s="14" t="s">
        <v>95</v>
      </c>
      <c r="C11" s="14" t="s">
        <v>72</v>
      </c>
      <c r="E11" s="21"/>
      <c r="F11" s="21"/>
      <c r="G11" s="21"/>
      <c r="H11" s="21"/>
    </row>
    <row r="12" spans="2:12" x14ac:dyDescent="0.15">
      <c r="B12" s="14" t="s">
        <v>96</v>
      </c>
      <c r="C12" s="14" t="s">
        <v>78</v>
      </c>
      <c r="E12" s="21"/>
      <c r="F12" s="21"/>
      <c r="G12" s="21"/>
      <c r="H12" s="21"/>
    </row>
    <row r="13" spans="2:12" x14ac:dyDescent="0.15">
      <c r="B13" s="14" t="s">
        <v>97</v>
      </c>
      <c r="C13" s="14" t="s">
        <v>79</v>
      </c>
      <c r="E13" s="21"/>
      <c r="F13" s="21"/>
      <c r="G13" s="21"/>
      <c r="H13" s="21"/>
    </row>
    <row r="14" spans="2:12" x14ac:dyDescent="0.15">
      <c r="B14" s="14" t="s">
        <v>98</v>
      </c>
      <c r="C14" s="14" t="s">
        <v>84</v>
      </c>
      <c r="E14" s="21"/>
      <c r="F14" s="21"/>
      <c r="G14" s="21"/>
      <c r="H14" s="21"/>
    </row>
    <row r="15" spans="2:12" x14ac:dyDescent="0.15">
      <c r="B15" s="14" t="s">
        <v>99</v>
      </c>
      <c r="C15" s="14" t="str">
        <f>'3.10.10'!$I$3</f>
        <v>3.10.10 Fiscal indicators</v>
      </c>
      <c r="E15" s="21"/>
      <c r="F15" s="21"/>
      <c r="G15" s="21"/>
      <c r="H15" s="21"/>
    </row>
    <row r="16" spans="2:12" x14ac:dyDescent="0.15"/>
    <row r="17" x14ac:dyDescent="0.15"/>
    <row r="18" x14ac:dyDescent="0.15"/>
  </sheetData>
  <mergeCells count="2">
    <mergeCell ref="B2:H2"/>
    <mergeCell ref="B3:H3"/>
  </mergeCells>
  <hyperlinks>
    <hyperlink ref="B8:C8" location="'3.10.3'!A1" display="3.10.3" xr:uid="{00000000-0004-0000-0000-000000000000}"/>
    <hyperlink ref="B9:C9" location="'3.10.4'!A1" display="3.10.4" xr:uid="{00000000-0004-0000-0000-000001000000}"/>
    <hyperlink ref="B10:C10" location="'3.10.5'!A1" display="3.10.5" xr:uid="{00000000-0004-0000-0000-000002000000}"/>
    <hyperlink ref="B11:C11" location="'3.10.6'!A1" display="3.10.6" xr:uid="{00000000-0004-0000-0000-000003000000}"/>
    <hyperlink ref="B12:C12" location="'3.10.7'!A1" display="3.10.7" xr:uid="{00000000-0004-0000-0000-000004000000}"/>
    <hyperlink ref="B13:C13" location="'3.10.8'!A1" display="3.10.8" xr:uid="{00000000-0004-0000-0000-000005000000}"/>
    <hyperlink ref="B14:C14" location="'3.10.9'!A1" display="3.10.9" xr:uid="{00000000-0004-0000-0000-000006000000}"/>
    <hyperlink ref="B15:C15" location="'3.10.10'!A1" display="3.10.10" xr:uid="{00000000-0004-0000-0000-000007000000}"/>
    <hyperlink ref="B6:C6" location="'3.10.1'!A1" display="3.10.1" xr:uid="{00000000-0004-0000-0000-000008000000}"/>
    <hyperlink ref="B7:C7" location="'3.10.2'!A1" display="3.10.2" xr:uid="{00000000-0004-0000-0000-000009000000}"/>
  </hyperlinks>
  <pageMargins left="0.7" right="0.7" top="0.75" bottom="0.75" header="0.3" footer="0.3"/>
  <pageSetup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N31"/>
  <sheetViews>
    <sheetView showGridLines="0" zoomScaleNormal="100" workbookViewId="0"/>
  </sheetViews>
  <sheetFormatPr baseColWidth="10" defaultColWidth="9.1640625" defaultRowHeight="13" x14ac:dyDescent="0.15"/>
  <cols>
    <col min="1" max="5" width="9.1640625" style="2"/>
    <col min="6" max="6" width="12.33203125" style="2" customWidth="1"/>
    <col min="7" max="7" width="3.6640625" style="3" customWidth="1"/>
    <col min="8" max="8" width="3.1640625" style="2" customWidth="1"/>
    <col min="9" max="9" width="11.5" style="2" customWidth="1"/>
    <col min="10" max="10" width="11.33203125" style="2" customWidth="1"/>
    <col min="11" max="11" width="10" style="2" customWidth="1"/>
    <col min="12" max="12" width="10.33203125" style="2" customWidth="1"/>
    <col min="13" max="16384" width="9.1640625" style="2"/>
  </cols>
  <sheetData>
    <row r="1" spans="1:14" x14ac:dyDescent="0.15">
      <c r="A1" s="1" t="s">
        <v>7</v>
      </c>
      <c r="I1" s="14" t="s">
        <v>14</v>
      </c>
      <c r="J1" s="14"/>
    </row>
    <row r="2" spans="1:14" x14ac:dyDescent="0.15">
      <c r="A2" s="4" t="s">
        <v>8</v>
      </c>
    </row>
    <row r="3" spans="1:14" x14ac:dyDescent="0.15">
      <c r="A3" s="1" t="s">
        <v>9</v>
      </c>
      <c r="I3" s="23" t="s">
        <v>84</v>
      </c>
      <c r="J3" s="5"/>
    </row>
    <row r="4" spans="1:14" x14ac:dyDescent="0.15">
      <c r="A4" s="6" t="s">
        <v>10</v>
      </c>
      <c r="I4" s="29" t="s">
        <v>1</v>
      </c>
    </row>
    <row r="6" spans="1:14" x14ac:dyDescent="0.15">
      <c r="J6" s="59"/>
      <c r="K6" s="59"/>
    </row>
    <row r="7" spans="1:14" ht="43" thickBot="1" x14ac:dyDescent="0.2">
      <c r="I7" s="18" t="s">
        <v>0</v>
      </c>
      <c r="J7" s="17" t="s">
        <v>31</v>
      </c>
      <c r="K7" s="17" t="s">
        <v>81</v>
      </c>
    </row>
    <row r="8" spans="1:14" ht="14" thickTop="1" x14ac:dyDescent="0.15">
      <c r="I8" s="56">
        <v>2014</v>
      </c>
      <c r="J8" s="7">
        <v>12.8</v>
      </c>
      <c r="K8" s="7">
        <v>11.3</v>
      </c>
    </row>
    <row r="9" spans="1:14" x14ac:dyDescent="0.15">
      <c r="I9" s="56">
        <v>2015</v>
      </c>
      <c r="J9" s="7">
        <v>3.3</v>
      </c>
      <c r="K9" s="7">
        <v>9.9</v>
      </c>
    </row>
    <row r="10" spans="1:14" x14ac:dyDescent="0.15">
      <c r="I10" s="56">
        <v>2016</v>
      </c>
      <c r="J10" s="7">
        <v>1.1000000000000001</v>
      </c>
      <c r="K10" s="7">
        <v>8.3000000000000007</v>
      </c>
    </row>
    <row r="11" spans="1:14" x14ac:dyDescent="0.15">
      <c r="I11" s="56">
        <v>2017</v>
      </c>
      <c r="J11" s="7">
        <v>4.2</v>
      </c>
      <c r="K11" s="7">
        <v>6.3</v>
      </c>
    </row>
    <row r="12" spans="1:14" x14ac:dyDescent="0.15">
      <c r="I12" s="56">
        <v>2018</v>
      </c>
      <c r="J12" s="7">
        <v>6.8</v>
      </c>
      <c r="K12" s="9">
        <v>5.6</v>
      </c>
    </row>
    <row r="13" spans="1:14" x14ac:dyDescent="0.15">
      <c r="I13" s="56">
        <v>2019</v>
      </c>
      <c r="J13" s="7">
        <v>8.5</v>
      </c>
      <c r="K13" s="7">
        <v>4.8</v>
      </c>
      <c r="L13" s="7"/>
      <c r="M13" s="7"/>
    </row>
    <row r="14" spans="1:14" x14ac:dyDescent="0.15">
      <c r="I14" s="56">
        <v>2020</v>
      </c>
      <c r="J14" s="7">
        <v>7.5</v>
      </c>
      <c r="K14" s="7">
        <v>5.6</v>
      </c>
      <c r="L14" s="7"/>
      <c r="M14" s="7"/>
    </row>
    <row r="15" spans="1:14" x14ac:dyDescent="0.15">
      <c r="I15" s="1"/>
      <c r="J15" s="7"/>
      <c r="L15" s="7"/>
      <c r="M15" s="7"/>
    </row>
    <row r="16" spans="1:14" ht="12.75" customHeight="1" x14ac:dyDescent="0.15">
      <c r="I16" s="52" t="s">
        <v>83</v>
      </c>
      <c r="J16" s="38"/>
      <c r="K16" s="32"/>
      <c r="L16" s="32"/>
      <c r="M16" s="32"/>
      <c r="N16" s="32"/>
    </row>
    <row r="17" spans="9:14" x14ac:dyDescent="0.15">
      <c r="I17" s="32"/>
      <c r="J17" s="32"/>
      <c r="K17" s="32"/>
      <c r="L17" s="32"/>
      <c r="M17" s="32"/>
      <c r="N17" s="32"/>
    </row>
    <row r="18" spans="9:14" x14ac:dyDescent="0.15">
      <c r="I18" s="36"/>
      <c r="J18" s="32"/>
      <c r="K18" s="32"/>
      <c r="L18" s="32"/>
      <c r="M18" s="32"/>
      <c r="N18" s="32"/>
    </row>
    <row r="19" spans="9:14" x14ac:dyDescent="0.15">
      <c r="I19" s="32"/>
      <c r="J19" s="32"/>
      <c r="K19" s="32"/>
      <c r="L19" s="32"/>
      <c r="M19" s="32"/>
      <c r="N19" s="32"/>
    </row>
    <row r="20" spans="9:14" x14ac:dyDescent="0.15">
      <c r="L20" s="7"/>
      <c r="M20" s="7"/>
    </row>
    <row r="21" spans="9:14" x14ac:dyDescent="0.15">
      <c r="L21" s="7"/>
      <c r="M21" s="7"/>
    </row>
    <row r="22" spans="9:14" x14ac:dyDescent="0.15">
      <c r="L22" s="7"/>
      <c r="M22" s="7"/>
    </row>
    <row r="23" spans="9:14" x14ac:dyDescent="0.15">
      <c r="L23" s="7"/>
      <c r="M23" s="7"/>
    </row>
    <row r="24" spans="9:14" x14ac:dyDescent="0.15">
      <c r="L24" s="7"/>
      <c r="M24" s="7"/>
    </row>
    <row r="25" spans="9:14" x14ac:dyDescent="0.15">
      <c r="L25" s="7"/>
      <c r="M25" s="7"/>
    </row>
    <row r="26" spans="9:14" x14ac:dyDescent="0.15">
      <c r="L26" s="7"/>
      <c r="M26" s="7"/>
    </row>
    <row r="27" spans="9:14" x14ac:dyDescent="0.15">
      <c r="L27" s="7"/>
      <c r="M27" s="7"/>
    </row>
    <row r="28" spans="9:14" x14ac:dyDescent="0.15">
      <c r="L28" s="7"/>
      <c r="M28" s="7"/>
    </row>
    <row r="29" spans="9:14" x14ac:dyDescent="0.15">
      <c r="L29" s="7"/>
      <c r="M29" s="7"/>
    </row>
    <row r="30" spans="9:14" x14ac:dyDescent="0.15">
      <c r="L30" s="7"/>
      <c r="M30" s="7"/>
    </row>
    <row r="31" spans="9:14" x14ac:dyDescent="0.15">
      <c r="L31" s="7"/>
      <c r="M31" s="7"/>
    </row>
  </sheetData>
  <mergeCells count="1">
    <mergeCell ref="J6:K6"/>
  </mergeCells>
  <hyperlinks>
    <hyperlink ref="A4" r:id="rId1" xr:uid="{00000000-0004-0000-0900-000000000000}"/>
    <hyperlink ref="I1" location="Contents!A1" display="&lt;&lt;&lt; back to content" xr:uid="{00000000-0004-0000-0900-000001000000}"/>
  </hyperlinks>
  <pageMargins left="0.7" right="0.7" top="0.75" bottom="0.75" header="0.3" footer="0.3"/>
  <pageSetup orientation="portrait" verticalDpi="0" r:id="rId2"/>
  <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N31"/>
  <sheetViews>
    <sheetView showGridLines="0" zoomScaleNormal="100" workbookViewId="0"/>
  </sheetViews>
  <sheetFormatPr baseColWidth="10" defaultColWidth="9.1640625" defaultRowHeight="13" x14ac:dyDescent="0.15"/>
  <cols>
    <col min="1" max="5" width="9.1640625" style="2"/>
    <col min="6" max="6" width="12.33203125" style="2" customWidth="1"/>
    <col min="7" max="7" width="3.6640625" style="3" customWidth="1"/>
    <col min="8" max="8" width="3.1640625" style="2" customWidth="1"/>
    <col min="9" max="9" width="9.1640625" style="2"/>
    <col min="10" max="11" width="12.1640625" style="2" customWidth="1"/>
    <col min="12" max="12" width="14.6640625" style="2" customWidth="1"/>
    <col min="13" max="16384" width="9.1640625" style="2"/>
  </cols>
  <sheetData>
    <row r="1" spans="1:14" x14ac:dyDescent="0.15">
      <c r="A1" s="1" t="s">
        <v>7</v>
      </c>
      <c r="I1" s="14" t="s">
        <v>14</v>
      </c>
      <c r="J1" s="14"/>
    </row>
    <row r="2" spans="1:14" x14ac:dyDescent="0.15">
      <c r="A2" s="4" t="s">
        <v>8</v>
      </c>
    </row>
    <row r="3" spans="1:14" x14ac:dyDescent="0.15">
      <c r="A3" s="1" t="s">
        <v>9</v>
      </c>
      <c r="I3" s="54" t="s">
        <v>89</v>
      </c>
      <c r="J3" s="5"/>
    </row>
    <row r="4" spans="1:14" x14ac:dyDescent="0.15">
      <c r="A4" s="6" t="s">
        <v>10</v>
      </c>
      <c r="I4" s="55" t="s">
        <v>1</v>
      </c>
    </row>
    <row r="6" spans="1:14" x14ac:dyDescent="0.15">
      <c r="J6" s="59"/>
      <c r="K6" s="59"/>
    </row>
    <row r="7" spans="1:14" ht="43" thickBot="1" x14ac:dyDescent="0.2">
      <c r="I7" s="18" t="s">
        <v>0</v>
      </c>
      <c r="J7" s="17" t="s">
        <v>85</v>
      </c>
      <c r="K7" s="17" t="s">
        <v>86</v>
      </c>
      <c r="L7" s="17" t="s">
        <v>87</v>
      </c>
    </row>
    <row r="8" spans="1:14" ht="14" thickTop="1" x14ac:dyDescent="0.15">
      <c r="I8" s="10">
        <v>2001</v>
      </c>
      <c r="J8" s="39">
        <v>22.2</v>
      </c>
      <c r="K8" s="39">
        <v>15.9</v>
      </c>
      <c r="L8" s="39">
        <v>-3.6</v>
      </c>
    </row>
    <row r="9" spans="1:14" x14ac:dyDescent="0.15">
      <c r="I9" s="10">
        <v>2002</v>
      </c>
      <c r="J9" s="39">
        <v>11.1</v>
      </c>
      <c r="K9" s="39">
        <v>12.4</v>
      </c>
      <c r="L9" s="39">
        <v>-4.7</v>
      </c>
    </row>
    <row r="10" spans="1:14" x14ac:dyDescent="0.15">
      <c r="I10" s="10">
        <v>2003</v>
      </c>
      <c r="J10" s="39">
        <v>16.100000000000001</v>
      </c>
      <c r="K10" s="39">
        <v>11.9</v>
      </c>
      <c r="L10" s="39">
        <v>-3.4</v>
      </c>
    </row>
    <row r="11" spans="1:14" x14ac:dyDescent="0.15">
      <c r="I11" s="10">
        <v>2004</v>
      </c>
      <c r="J11" s="39">
        <v>28.7</v>
      </c>
      <c r="K11" s="39">
        <v>22.2</v>
      </c>
      <c r="L11" s="39">
        <v>-1.7</v>
      </c>
    </row>
    <row r="12" spans="1:14" x14ac:dyDescent="0.15">
      <c r="I12" s="10">
        <v>2005</v>
      </c>
      <c r="J12" s="39">
        <v>17.5</v>
      </c>
      <c r="K12" s="39">
        <v>1.6</v>
      </c>
      <c r="L12" s="39">
        <v>2.4</v>
      </c>
    </row>
    <row r="13" spans="1:14" x14ac:dyDescent="0.15">
      <c r="I13" s="10">
        <v>2006</v>
      </c>
      <c r="J13" s="39">
        <v>62.4</v>
      </c>
      <c r="K13" s="39">
        <v>38</v>
      </c>
      <c r="L13" s="39">
        <v>3.1</v>
      </c>
      <c r="M13" s="7"/>
    </row>
    <row r="14" spans="1:14" x14ac:dyDescent="0.15">
      <c r="I14" s="10">
        <v>2007</v>
      </c>
      <c r="J14" s="39">
        <v>38.200000000000003</v>
      </c>
      <c r="K14" s="39">
        <v>65.900000000000006</v>
      </c>
      <c r="L14" s="39">
        <v>2.7</v>
      </c>
      <c r="M14" s="7"/>
    </row>
    <row r="15" spans="1:14" x14ac:dyDescent="0.15">
      <c r="I15" s="10">
        <v>2008</v>
      </c>
      <c r="J15" s="39">
        <v>15.4</v>
      </c>
      <c r="K15" s="39">
        <v>41</v>
      </c>
      <c r="L15" s="39">
        <v>-4.5</v>
      </c>
      <c r="M15" s="7"/>
    </row>
    <row r="16" spans="1:14" ht="12.75" customHeight="1" x14ac:dyDescent="0.15">
      <c r="I16" s="10">
        <v>2009</v>
      </c>
      <c r="J16" s="39">
        <v>-8.1</v>
      </c>
      <c r="K16" s="39">
        <v>-5.3</v>
      </c>
      <c r="L16" s="39">
        <v>-5.2</v>
      </c>
      <c r="M16" s="32"/>
      <c r="N16" s="32"/>
    </row>
    <row r="17" spans="9:14" x14ac:dyDescent="0.15">
      <c r="I17" s="10">
        <v>2010</v>
      </c>
      <c r="J17" s="39">
        <v>56.6</v>
      </c>
      <c r="K17" s="39">
        <v>31.8</v>
      </c>
      <c r="L17" s="39">
        <v>0.4</v>
      </c>
      <c r="M17" s="32"/>
      <c r="N17" s="32"/>
    </row>
    <row r="18" spans="9:14" x14ac:dyDescent="0.15">
      <c r="I18" s="10">
        <v>2011</v>
      </c>
      <c r="J18" s="39">
        <v>43.1</v>
      </c>
      <c r="K18" s="39">
        <v>62.2</v>
      </c>
      <c r="L18" s="39">
        <v>-4</v>
      </c>
      <c r="M18" s="32"/>
      <c r="N18" s="32"/>
    </row>
    <row r="19" spans="9:14" x14ac:dyDescent="0.15">
      <c r="I19" s="10">
        <v>2012</v>
      </c>
      <c r="J19" s="39">
        <v>11.4</v>
      </c>
      <c r="K19" s="39">
        <v>29.9</v>
      </c>
      <c r="L19" s="39">
        <v>-6.2</v>
      </c>
      <c r="M19" s="32"/>
      <c r="N19" s="32"/>
    </row>
    <row r="20" spans="9:14" x14ac:dyDescent="0.15">
      <c r="I20" s="10">
        <v>2013</v>
      </c>
      <c r="J20" s="39">
        <v>20.3</v>
      </c>
      <c r="K20" s="39">
        <v>18.399999999999999</v>
      </c>
      <c r="L20" s="39">
        <v>-0.9</v>
      </c>
      <c r="M20" s="7"/>
    </row>
    <row r="21" spans="9:14" x14ac:dyDescent="0.15">
      <c r="I21" s="10">
        <v>2014</v>
      </c>
      <c r="J21" s="39">
        <v>3.2</v>
      </c>
      <c r="K21" s="39">
        <v>12.9</v>
      </c>
      <c r="L21" s="39">
        <v>-3.7</v>
      </c>
      <c r="M21" s="7"/>
    </row>
    <row r="22" spans="9:14" x14ac:dyDescent="0.15">
      <c r="I22" s="10">
        <v>2015</v>
      </c>
      <c r="J22" s="39">
        <v>-6</v>
      </c>
      <c r="K22" s="39">
        <v>-10.4</v>
      </c>
      <c r="L22" s="39">
        <v>-5</v>
      </c>
      <c r="M22" s="7"/>
    </row>
    <row r="23" spans="9:14" x14ac:dyDescent="0.15">
      <c r="I23" s="10">
        <v>2016</v>
      </c>
      <c r="J23" s="39">
        <v>-3</v>
      </c>
      <c r="K23" s="39">
        <v>24.6</v>
      </c>
      <c r="L23" s="39">
        <v>-15.4</v>
      </c>
      <c r="M23" s="7"/>
    </row>
    <row r="24" spans="9:14" x14ac:dyDescent="0.15">
      <c r="I24" s="10">
        <v>2017</v>
      </c>
      <c r="J24" s="39">
        <v>40.6</v>
      </c>
      <c r="K24" s="39">
        <v>-12.9</v>
      </c>
      <c r="L24" s="39">
        <v>-3.8</v>
      </c>
      <c r="M24" s="7"/>
    </row>
    <row r="25" spans="9:14" x14ac:dyDescent="0.15">
      <c r="I25" s="10">
        <v>2018</v>
      </c>
      <c r="J25" s="39">
        <v>4.5</v>
      </c>
      <c r="K25" s="39">
        <v>17.100000000000001</v>
      </c>
      <c r="L25" s="39">
        <v>2.6</v>
      </c>
      <c r="M25" s="7"/>
    </row>
    <row r="26" spans="9:14" x14ac:dyDescent="0.15">
      <c r="L26" s="7"/>
      <c r="M26" s="7"/>
    </row>
    <row r="27" spans="9:14" x14ac:dyDescent="0.15">
      <c r="I27" s="53" t="s">
        <v>88</v>
      </c>
      <c r="L27" s="7"/>
      <c r="M27" s="7"/>
    </row>
    <row r="28" spans="9:14" x14ac:dyDescent="0.15">
      <c r="L28" s="7"/>
      <c r="M28" s="7"/>
    </row>
    <row r="29" spans="9:14" x14ac:dyDescent="0.15">
      <c r="L29" s="7"/>
      <c r="M29" s="7"/>
    </row>
    <row r="30" spans="9:14" x14ac:dyDescent="0.15">
      <c r="L30" s="7"/>
      <c r="M30" s="7"/>
    </row>
    <row r="31" spans="9:14" x14ac:dyDescent="0.15">
      <c r="L31" s="7"/>
      <c r="M31" s="7"/>
    </row>
  </sheetData>
  <mergeCells count="1">
    <mergeCell ref="J6:K6"/>
  </mergeCells>
  <hyperlinks>
    <hyperlink ref="A4" r:id="rId1" xr:uid="{00000000-0004-0000-0A00-000000000000}"/>
    <hyperlink ref="I1" location="Contents!A1" display="&lt;&lt;&lt; back to content" xr:uid="{00000000-0004-0000-0A00-000001000000}"/>
  </hyperlinks>
  <pageMargins left="0.7" right="0.7" top="0.75" bottom="0.75" header="0.3" footer="0.3"/>
  <pageSetup orientation="portrait" verticalDpi="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6"/>
  <sheetViews>
    <sheetView showGridLines="0" zoomScaleNormal="100" workbookViewId="0"/>
  </sheetViews>
  <sheetFormatPr baseColWidth="10" defaultColWidth="9.1640625" defaultRowHeight="13" x14ac:dyDescent="0.15"/>
  <cols>
    <col min="1" max="5" width="9.1640625" style="2"/>
    <col min="6" max="6" width="12.33203125" style="2" customWidth="1"/>
    <col min="7" max="7" width="3.6640625" style="3" customWidth="1"/>
    <col min="8" max="8" width="3.1640625" style="2" customWidth="1"/>
    <col min="9" max="9" width="9.1640625" style="2"/>
    <col min="10" max="10" width="9.1640625" style="2" customWidth="1"/>
    <col min="11" max="11" width="10" style="2" customWidth="1"/>
    <col min="12" max="16384" width="9.1640625" style="2"/>
  </cols>
  <sheetData>
    <row r="1" spans="1:14" x14ac:dyDescent="0.15">
      <c r="A1" s="1" t="s">
        <v>7</v>
      </c>
      <c r="I1" s="14" t="s">
        <v>14</v>
      </c>
    </row>
    <row r="2" spans="1:14" x14ac:dyDescent="0.15">
      <c r="A2" s="4" t="s">
        <v>8</v>
      </c>
    </row>
    <row r="3" spans="1:14" x14ac:dyDescent="0.15">
      <c r="A3" s="1" t="s">
        <v>9</v>
      </c>
      <c r="I3" s="42" t="s">
        <v>20</v>
      </c>
    </row>
    <row r="4" spans="1:14" x14ac:dyDescent="0.15">
      <c r="A4" s="6" t="s">
        <v>10</v>
      </c>
      <c r="I4" s="43" t="s">
        <v>5</v>
      </c>
    </row>
    <row r="6" spans="1:14" ht="43" thickBot="1" x14ac:dyDescent="0.2">
      <c r="I6" s="18" t="s">
        <v>0</v>
      </c>
      <c r="J6" s="17" t="s">
        <v>21</v>
      </c>
      <c r="K6" s="17" t="s">
        <v>22</v>
      </c>
      <c r="L6" s="17" t="s">
        <v>23</v>
      </c>
      <c r="M6" s="17" t="s">
        <v>24</v>
      </c>
      <c r="N6" s="17" t="s">
        <v>25</v>
      </c>
    </row>
    <row r="7" spans="1:14" ht="14" thickTop="1" x14ac:dyDescent="0.15">
      <c r="I7" s="2">
        <v>2014</v>
      </c>
      <c r="J7" s="7">
        <v>7.8852254812401048</v>
      </c>
      <c r="K7" s="7">
        <v>1.4198826393902955</v>
      </c>
      <c r="L7" s="7">
        <v>2.7932086799832474</v>
      </c>
      <c r="M7" s="7">
        <v>2.2522666181331696E-2</v>
      </c>
      <c r="N7" s="7">
        <v>3.6496114956852304</v>
      </c>
    </row>
    <row r="8" spans="1:14" x14ac:dyDescent="0.15">
      <c r="I8" s="2">
        <v>2015</v>
      </c>
      <c r="J8" s="7">
        <v>2.3798358073786594</v>
      </c>
      <c r="K8" s="7">
        <v>0.93116535911795073</v>
      </c>
      <c r="L8" s="7">
        <v>-0.89656187372562934</v>
      </c>
      <c r="M8" s="7">
        <v>-0.11343112255025356</v>
      </c>
      <c r="N8" s="7">
        <v>2.4586634445365911</v>
      </c>
    </row>
    <row r="9" spans="1:14" x14ac:dyDescent="0.15">
      <c r="I9" s="2">
        <v>2016</v>
      </c>
      <c r="J9" s="7">
        <v>1.1683931670255152</v>
      </c>
      <c r="K9" s="7">
        <v>0.81933970224998665</v>
      </c>
      <c r="L9" s="7">
        <v>0.49134897271376909</v>
      </c>
      <c r="M9" s="7">
        <v>-0.19512399765050714</v>
      </c>
      <c r="N9" s="7">
        <v>5.2828489712266502E-2</v>
      </c>
    </row>
    <row r="10" spans="1:14" x14ac:dyDescent="0.15">
      <c r="I10" s="2">
        <v>2017</v>
      </c>
      <c r="J10" s="7">
        <v>5.3016686302889751</v>
      </c>
      <c r="K10" s="7">
        <v>0.48489442397928473</v>
      </c>
      <c r="L10" s="7">
        <v>4.0844436208184591</v>
      </c>
      <c r="M10" s="7">
        <v>1.6938905598604832</v>
      </c>
      <c r="N10" s="7">
        <v>-0.96155997436925222</v>
      </c>
    </row>
    <row r="11" spans="1:14" x14ac:dyDescent="0.15">
      <c r="I11" s="8">
        <v>2018</v>
      </c>
      <c r="J11" s="9">
        <v>6.9488388279369442</v>
      </c>
      <c r="K11" s="9">
        <v>0.87992969111273256</v>
      </c>
      <c r="L11" s="9">
        <v>3.2068390360977412</v>
      </c>
      <c r="M11" s="9">
        <v>1.2525441389273246</v>
      </c>
      <c r="N11" s="9">
        <v>1.609525961799146</v>
      </c>
    </row>
    <row r="12" spans="1:14" x14ac:dyDescent="0.15">
      <c r="I12" s="8"/>
      <c r="J12" s="9"/>
      <c r="K12" s="9"/>
      <c r="L12" s="9"/>
      <c r="M12" s="9"/>
    </row>
    <row r="13" spans="1:14" x14ac:dyDescent="0.15">
      <c r="I13" s="44" t="s">
        <v>26</v>
      </c>
      <c r="J13" s="9"/>
      <c r="K13" s="9"/>
      <c r="L13" s="9"/>
      <c r="M13" s="9"/>
    </row>
    <row r="15" spans="1:14" x14ac:dyDescent="0.15">
      <c r="I15" s="22"/>
    </row>
    <row r="16" spans="1:14" x14ac:dyDescent="0.15">
      <c r="I16" s="22"/>
    </row>
  </sheetData>
  <hyperlinks>
    <hyperlink ref="A4" r:id="rId1" xr:uid="{00000000-0004-0000-0100-000000000000}"/>
    <hyperlink ref="I1" location="Contents!A1" display="&lt;&lt;&lt; back to content" xr:uid="{00000000-0004-0000-0100-000001000000}"/>
  </hyperlinks>
  <pageMargins left="0.7" right="0.7" top="0.75" bottom="0.75" header="0.3" footer="0.3"/>
  <pageSetup orientation="portrait" verticalDpi="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32"/>
  <sheetViews>
    <sheetView showGridLines="0" zoomScaleNormal="100" workbookViewId="0"/>
  </sheetViews>
  <sheetFormatPr baseColWidth="10" defaultColWidth="9.1640625" defaultRowHeight="13" x14ac:dyDescent="0.15"/>
  <cols>
    <col min="1" max="5" width="9.1640625" style="2"/>
    <col min="6" max="6" width="12.33203125" style="2" customWidth="1"/>
    <col min="7" max="7" width="3.6640625" style="3" customWidth="1"/>
    <col min="8" max="8" width="3.1640625" style="2" customWidth="1"/>
    <col min="9" max="9" width="9.1640625" style="2"/>
    <col min="10" max="10" width="9.1640625" style="2" customWidth="1"/>
    <col min="11" max="11" width="12.33203125" style="2" customWidth="1"/>
    <col min="12" max="12" width="11.5" style="2" customWidth="1"/>
    <col min="13" max="13" width="10.6640625" style="2" customWidth="1"/>
    <col min="14" max="16384" width="9.1640625" style="2"/>
  </cols>
  <sheetData>
    <row r="1" spans="1:14" x14ac:dyDescent="0.15">
      <c r="A1" s="1" t="s">
        <v>7</v>
      </c>
      <c r="I1" s="14" t="s">
        <v>14</v>
      </c>
    </row>
    <row r="2" spans="1:14" x14ac:dyDescent="0.15">
      <c r="A2" s="4" t="s">
        <v>8</v>
      </c>
    </row>
    <row r="3" spans="1:14" x14ac:dyDescent="0.15">
      <c r="A3" s="1" t="s">
        <v>9</v>
      </c>
      <c r="I3" s="42" t="s">
        <v>29</v>
      </c>
    </row>
    <row r="4" spans="1:14" x14ac:dyDescent="0.15">
      <c r="A4" s="6" t="s">
        <v>10</v>
      </c>
      <c r="I4" s="43" t="s">
        <v>5</v>
      </c>
    </row>
    <row r="7" spans="1:14" ht="43" thickBot="1" x14ac:dyDescent="0.2">
      <c r="I7" s="18" t="s">
        <v>0</v>
      </c>
      <c r="J7" s="24" t="s">
        <v>2</v>
      </c>
      <c r="K7" s="24" t="s">
        <v>27</v>
      </c>
      <c r="L7" s="24" t="s">
        <v>28</v>
      </c>
      <c r="M7" s="24" t="s">
        <v>15</v>
      </c>
      <c r="N7" s="24" t="s">
        <v>16</v>
      </c>
    </row>
    <row r="8" spans="1:14" ht="14" thickTop="1" x14ac:dyDescent="0.15">
      <c r="I8" s="15">
        <v>2014</v>
      </c>
      <c r="J8" s="7">
        <v>7.8629264457607233</v>
      </c>
      <c r="K8" s="7">
        <v>3.5618144151594526</v>
      </c>
      <c r="L8" s="7">
        <v>1.6798565092034627</v>
      </c>
      <c r="M8" s="7">
        <v>-16.615814154267341</v>
      </c>
      <c r="N8" s="7">
        <v>19.454937427551737</v>
      </c>
    </row>
    <row r="9" spans="1:14" x14ac:dyDescent="0.15">
      <c r="I9" s="15">
        <v>2015</v>
      </c>
      <c r="J9" s="7">
        <v>2.3688108914309094</v>
      </c>
      <c r="K9" s="7">
        <v>4.5281827377680077</v>
      </c>
      <c r="L9" s="7">
        <v>-0.67284037810672004</v>
      </c>
      <c r="M9" s="7">
        <v>-9.4628528466053066</v>
      </c>
      <c r="N9" s="7">
        <v>8.1452595821223532</v>
      </c>
    </row>
    <row r="10" spans="1:14" x14ac:dyDescent="0.15">
      <c r="I10" s="15">
        <v>2016</v>
      </c>
      <c r="J10" s="7">
        <v>1.1611895793518774</v>
      </c>
      <c r="K10" s="7">
        <v>-1.5388124827407499</v>
      </c>
      <c r="L10" s="7">
        <v>1.4020627161416783</v>
      </c>
      <c r="M10" s="7">
        <v>0.545232204247318</v>
      </c>
      <c r="N10" s="7">
        <v>0.96892617164738815</v>
      </c>
    </row>
    <row r="11" spans="1:14" x14ac:dyDescent="0.15">
      <c r="I11" s="15">
        <v>2017</v>
      </c>
      <c r="J11" s="7">
        <v>5.2581190847973467</v>
      </c>
      <c r="K11" s="7">
        <v>-0.14486439507618334</v>
      </c>
      <c r="L11" s="7">
        <v>-0.25658941501558147</v>
      </c>
      <c r="M11" s="7">
        <v>12.779965345999354</v>
      </c>
      <c r="N11" s="7">
        <v>-7.1385399944972852</v>
      </c>
    </row>
    <row r="12" spans="1:14" x14ac:dyDescent="0.15">
      <c r="I12" s="16">
        <v>2018</v>
      </c>
      <c r="J12" s="9">
        <v>6.8957983455708209</v>
      </c>
      <c r="K12" s="9">
        <v>2.1752934529191399</v>
      </c>
      <c r="L12" s="9">
        <v>7.0114817380672614E-2</v>
      </c>
      <c r="M12" s="9">
        <v>9.9951247806430779</v>
      </c>
      <c r="N12" s="9">
        <v>-5.4263636602128091</v>
      </c>
    </row>
    <row r="13" spans="1:14" x14ac:dyDescent="0.15">
      <c r="I13" s="16"/>
      <c r="J13" s="9"/>
      <c r="K13" s="9"/>
      <c r="L13" s="9"/>
      <c r="M13" s="9"/>
    </row>
    <row r="14" spans="1:14" x14ac:dyDescent="0.15">
      <c r="I14" s="45" t="s">
        <v>30</v>
      </c>
      <c r="J14" s="9"/>
      <c r="K14" s="9"/>
      <c r="L14" s="9"/>
      <c r="M14" s="9"/>
    </row>
    <row r="15" spans="1:14" x14ac:dyDescent="0.15">
      <c r="I15" s="25"/>
      <c r="J15" s="25"/>
      <c r="K15" s="25"/>
      <c r="L15" s="25"/>
      <c r="M15" s="25"/>
    </row>
    <row r="16" spans="1:14" x14ac:dyDescent="0.15">
      <c r="I16" s="26"/>
      <c r="J16" s="25"/>
      <c r="K16" s="25"/>
      <c r="L16" s="25"/>
      <c r="M16" s="25"/>
    </row>
    <row r="17" spans="9:13" x14ac:dyDescent="0.15">
      <c r="I17" s="11"/>
      <c r="J17" s="7"/>
      <c r="K17" s="7"/>
      <c r="L17" s="7"/>
      <c r="M17" s="7"/>
    </row>
    <row r="18" spans="9:13" x14ac:dyDescent="0.15">
      <c r="I18" s="11"/>
      <c r="J18" s="7"/>
      <c r="K18" s="7"/>
      <c r="L18" s="7"/>
      <c r="M18" s="7"/>
    </row>
    <row r="19" spans="9:13" x14ac:dyDescent="0.15">
      <c r="I19" s="11"/>
      <c r="J19" s="7"/>
      <c r="K19" s="7"/>
      <c r="L19" s="7"/>
      <c r="M19" s="7"/>
    </row>
    <row r="20" spans="9:13" x14ac:dyDescent="0.15">
      <c r="I20" s="11"/>
      <c r="J20" s="7"/>
      <c r="K20" s="7"/>
      <c r="L20" s="7"/>
      <c r="M20" s="7"/>
    </row>
    <row r="21" spans="9:13" x14ac:dyDescent="0.15">
      <c r="I21" s="11"/>
      <c r="J21" s="7"/>
      <c r="K21" s="7"/>
      <c r="L21" s="7"/>
      <c r="M21" s="7"/>
    </row>
    <row r="22" spans="9:13" x14ac:dyDescent="0.15">
      <c r="I22" s="11"/>
      <c r="J22" s="7"/>
      <c r="K22" s="7"/>
      <c r="L22" s="7"/>
      <c r="M22" s="7"/>
    </row>
    <row r="23" spans="9:13" x14ac:dyDescent="0.15">
      <c r="I23" s="11"/>
      <c r="J23" s="7"/>
      <c r="K23" s="7"/>
      <c r="L23" s="7"/>
      <c r="M23" s="7"/>
    </row>
    <row r="24" spans="9:13" x14ac:dyDescent="0.15">
      <c r="I24" s="11"/>
      <c r="J24" s="7"/>
      <c r="K24" s="7"/>
      <c r="L24" s="7"/>
      <c r="M24" s="7"/>
    </row>
    <row r="25" spans="9:13" x14ac:dyDescent="0.15">
      <c r="I25" s="11"/>
      <c r="J25" s="7"/>
      <c r="K25" s="7"/>
      <c r="L25" s="7"/>
      <c r="M25" s="7"/>
    </row>
    <row r="26" spans="9:13" x14ac:dyDescent="0.15">
      <c r="I26" s="11"/>
      <c r="J26" s="7"/>
      <c r="K26" s="7"/>
      <c r="L26" s="7"/>
      <c r="M26" s="7"/>
    </row>
    <row r="27" spans="9:13" x14ac:dyDescent="0.15">
      <c r="I27" s="11"/>
      <c r="J27" s="7"/>
      <c r="K27" s="7"/>
      <c r="L27" s="7"/>
      <c r="M27" s="7"/>
    </row>
    <row r="28" spans="9:13" x14ac:dyDescent="0.15">
      <c r="I28" s="11"/>
      <c r="J28" s="7"/>
      <c r="K28" s="7"/>
      <c r="L28" s="7"/>
      <c r="M28" s="7"/>
    </row>
    <row r="29" spans="9:13" x14ac:dyDescent="0.15">
      <c r="I29" s="11"/>
      <c r="J29" s="7"/>
      <c r="K29" s="7"/>
      <c r="L29" s="7"/>
      <c r="M29" s="7"/>
    </row>
    <row r="30" spans="9:13" x14ac:dyDescent="0.15">
      <c r="I30" s="11"/>
      <c r="J30" s="7"/>
      <c r="K30" s="7"/>
      <c r="L30" s="7"/>
      <c r="M30" s="7"/>
    </row>
    <row r="31" spans="9:13" x14ac:dyDescent="0.15">
      <c r="I31" s="11"/>
      <c r="J31" s="7"/>
      <c r="K31" s="7"/>
      <c r="L31" s="7"/>
      <c r="M31" s="7"/>
    </row>
    <row r="32" spans="9:13" x14ac:dyDescent="0.15">
      <c r="I32" s="11"/>
      <c r="J32" s="7"/>
      <c r="K32" s="7"/>
      <c r="L32" s="7"/>
      <c r="M32" s="7"/>
    </row>
  </sheetData>
  <hyperlinks>
    <hyperlink ref="A4" r:id="rId1" xr:uid="{00000000-0004-0000-0200-000000000000}"/>
    <hyperlink ref="I1" location="Contents!A1" display="&lt;&lt;&lt; back to content" xr:uid="{00000000-0004-0000-0200-000001000000}"/>
  </hyperlinks>
  <pageMargins left="0.7" right="0.7" top="0.75" bottom="0.75" header="0.3" footer="0.3"/>
  <pageSetup orientation="portrait" verticalDpi="0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69"/>
  <sheetViews>
    <sheetView showGridLines="0" zoomScaleNormal="100" workbookViewId="0"/>
  </sheetViews>
  <sheetFormatPr baseColWidth="10" defaultColWidth="9.1640625" defaultRowHeight="13" x14ac:dyDescent="0.15"/>
  <cols>
    <col min="1" max="5" width="9.1640625" style="2"/>
    <col min="6" max="6" width="12.33203125" style="2" customWidth="1"/>
    <col min="7" max="7" width="3.6640625" style="3" customWidth="1"/>
    <col min="8" max="8" width="3.1640625" style="2" customWidth="1"/>
    <col min="9" max="9" width="9.1640625" style="2"/>
    <col min="10" max="10" width="9.1640625" style="2" customWidth="1"/>
    <col min="11" max="11" width="11.6640625" style="2" customWidth="1"/>
    <col min="12" max="12" width="10.33203125" style="2" customWidth="1"/>
    <col min="13" max="13" width="10.83203125" style="27" customWidth="1"/>
    <col min="14" max="14" width="15.83203125" style="2" customWidth="1"/>
    <col min="15" max="16384" width="9.1640625" style="2"/>
  </cols>
  <sheetData>
    <row r="1" spans="1:14" x14ac:dyDescent="0.15">
      <c r="A1" s="1" t="s">
        <v>7</v>
      </c>
      <c r="I1" s="14" t="s">
        <v>14</v>
      </c>
    </row>
    <row r="2" spans="1:14" x14ac:dyDescent="0.15">
      <c r="A2" s="4" t="s">
        <v>8</v>
      </c>
    </row>
    <row r="3" spans="1:14" x14ac:dyDescent="0.15">
      <c r="A3" s="1" t="s">
        <v>9</v>
      </c>
      <c r="I3" s="42" t="s">
        <v>35</v>
      </c>
    </row>
    <row r="4" spans="1:14" x14ac:dyDescent="0.15">
      <c r="A4" s="6" t="s">
        <v>10</v>
      </c>
      <c r="I4" s="43" t="s">
        <v>17</v>
      </c>
    </row>
    <row r="7" spans="1:14" ht="43" thickBot="1" x14ac:dyDescent="0.2">
      <c r="I7" s="18" t="s">
        <v>6</v>
      </c>
      <c r="J7" s="24" t="s">
        <v>31</v>
      </c>
      <c r="K7" s="24" t="s">
        <v>3</v>
      </c>
      <c r="L7" s="24" t="s">
        <v>32</v>
      </c>
      <c r="M7" s="24" t="s">
        <v>33</v>
      </c>
      <c r="N7" s="24" t="s">
        <v>34</v>
      </c>
    </row>
    <row r="8" spans="1:14" ht="14" thickTop="1" x14ac:dyDescent="0.15">
      <c r="I8" s="11">
        <v>41640</v>
      </c>
      <c r="J8" s="39">
        <v>12.302482243013429</v>
      </c>
      <c r="K8" s="39">
        <v>11.633295169065129</v>
      </c>
      <c r="L8" s="39">
        <v>12.598046668698037</v>
      </c>
      <c r="M8" s="46">
        <v>12.6</v>
      </c>
      <c r="N8" s="39">
        <v>1714.26</v>
      </c>
    </row>
    <row r="9" spans="1:14" x14ac:dyDescent="0.15">
      <c r="I9" s="11">
        <v>41671</v>
      </c>
      <c r="J9" s="39">
        <v>12.197806398324246</v>
      </c>
      <c r="K9" s="39">
        <v>10.19816267917879</v>
      </c>
      <c r="L9" s="39">
        <v>13.108249326972699</v>
      </c>
      <c r="M9" s="46">
        <v>13.1</v>
      </c>
      <c r="N9" s="39">
        <v>1752.1785</v>
      </c>
    </row>
    <row r="10" spans="1:14" x14ac:dyDescent="0.15">
      <c r="I10" s="11">
        <v>41699</v>
      </c>
      <c r="J10" s="39">
        <v>12.383856725932318</v>
      </c>
      <c r="K10" s="39">
        <v>10.551974453319502</v>
      </c>
      <c r="L10" s="39">
        <v>13.225753121364425</v>
      </c>
      <c r="M10" s="46">
        <v>12.6</v>
      </c>
      <c r="N10" s="39">
        <v>1772.304761904762</v>
      </c>
    </row>
    <row r="11" spans="1:14" x14ac:dyDescent="0.15">
      <c r="I11" s="11">
        <v>41730</v>
      </c>
      <c r="J11" s="39">
        <v>12.254456578581056</v>
      </c>
      <c r="K11" s="39">
        <v>9.7637681696807643</v>
      </c>
      <c r="L11" s="39">
        <v>13.427829204653774</v>
      </c>
      <c r="M11" s="46">
        <v>13.1</v>
      </c>
      <c r="N11" s="39">
        <v>1784.1127272727279</v>
      </c>
    </row>
    <row r="12" spans="1:14" ht="12.75" customHeight="1" x14ac:dyDescent="0.15">
      <c r="I12" s="11">
        <v>41760</v>
      </c>
      <c r="J12" s="40">
        <v>13.670248925414199</v>
      </c>
      <c r="K12" s="40">
        <v>11.70012580475035</v>
      </c>
      <c r="L12" s="40">
        <v>14.608468746992065</v>
      </c>
      <c r="M12" s="47">
        <v>14.8</v>
      </c>
      <c r="N12" s="39">
        <v>1813.0822727272725</v>
      </c>
    </row>
    <row r="13" spans="1:14" x14ac:dyDescent="0.15">
      <c r="I13" s="11">
        <v>41791</v>
      </c>
      <c r="J13" s="40">
        <v>14.648771491104256</v>
      </c>
      <c r="K13" s="40">
        <v>13.69160093168864</v>
      </c>
      <c r="L13" s="40">
        <v>15.099804363243564</v>
      </c>
      <c r="M13" s="47">
        <v>15.8</v>
      </c>
      <c r="N13" s="39">
        <v>1824.6352380952376</v>
      </c>
    </row>
    <row r="14" spans="1:14" ht="12.75" customHeight="1" x14ac:dyDescent="0.15">
      <c r="I14" s="11">
        <v>41821</v>
      </c>
      <c r="J14" s="40">
        <v>14.946672880392315</v>
      </c>
      <c r="K14" s="40">
        <v>13.099224494177308</v>
      </c>
      <c r="L14" s="40">
        <v>15.809743771549023</v>
      </c>
      <c r="M14" s="47">
        <v>17.899999999999999</v>
      </c>
      <c r="N14" s="48">
        <v>1844.066</v>
      </c>
    </row>
    <row r="15" spans="1:14" x14ac:dyDescent="0.15">
      <c r="I15" s="11">
        <v>41852</v>
      </c>
      <c r="J15" s="40">
        <v>13.667896761927564</v>
      </c>
      <c r="K15" s="40">
        <v>12.397862276788851</v>
      </c>
      <c r="L15" s="40">
        <v>14.223217620985395</v>
      </c>
      <c r="M15" s="49">
        <v>15.6</v>
      </c>
      <c r="N15" s="48">
        <v>1862.17</v>
      </c>
    </row>
    <row r="16" spans="1:14" x14ac:dyDescent="0.15">
      <c r="I16" s="11">
        <v>41883</v>
      </c>
      <c r="J16" s="40">
        <v>13.030178178938954</v>
      </c>
      <c r="K16" s="40">
        <v>11.723786925244983</v>
      </c>
      <c r="L16" s="40">
        <v>13.591767062649062</v>
      </c>
      <c r="M16" s="49">
        <v>15.5</v>
      </c>
      <c r="N16" s="48">
        <v>1835.7450000000003</v>
      </c>
    </row>
    <row r="17" spans="9:14" x14ac:dyDescent="0.15">
      <c r="I17" s="11">
        <v>41913</v>
      </c>
      <c r="J17" s="40">
        <v>12.133947088721726</v>
      </c>
      <c r="K17" s="40">
        <v>10.696783188713589</v>
      </c>
      <c r="L17" s="40">
        <v>12.741197615897892</v>
      </c>
      <c r="M17" s="46">
        <v>14.1</v>
      </c>
      <c r="N17" s="39">
        <v>1849.94</v>
      </c>
    </row>
    <row r="18" spans="9:14" x14ac:dyDescent="0.15">
      <c r="I18" s="11">
        <v>41944</v>
      </c>
      <c r="J18" s="40">
        <v>11.487550261887606</v>
      </c>
      <c r="K18" s="40">
        <v>9.3197860117952835</v>
      </c>
      <c r="L18" s="40">
        <v>12.405890201688985</v>
      </c>
      <c r="M18" s="46">
        <v>13.6</v>
      </c>
      <c r="N18" s="39">
        <v>1879.77</v>
      </c>
    </row>
    <row r="19" spans="9:14" x14ac:dyDescent="0.15">
      <c r="I19" s="11">
        <v>41974</v>
      </c>
      <c r="J19" s="40">
        <v>10.974663438262141</v>
      </c>
      <c r="K19" s="40">
        <v>8.3720957036312669</v>
      </c>
      <c r="L19" s="40">
        <v>12.087443685976474</v>
      </c>
      <c r="M19" s="46">
        <v>12.6</v>
      </c>
      <c r="N19" s="39">
        <v>1883</v>
      </c>
    </row>
    <row r="20" spans="9:14" x14ac:dyDescent="0.15">
      <c r="I20" s="11">
        <v>42005</v>
      </c>
      <c r="J20" s="40">
        <v>9.8000140636077759</v>
      </c>
      <c r="K20" s="40">
        <v>5.6558078454559624</v>
      </c>
      <c r="L20" s="40">
        <v>11.614730878104007</v>
      </c>
      <c r="M20" s="46">
        <v>12.3</v>
      </c>
      <c r="N20" s="39">
        <v>1932.7</v>
      </c>
    </row>
    <row r="21" spans="9:14" x14ac:dyDescent="0.15">
      <c r="I21" s="11">
        <v>42036</v>
      </c>
      <c r="J21" s="40">
        <v>9.2793971203718399</v>
      </c>
      <c r="K21" s="40">
        <v>4.7430531921762942</v>
      </c>
      <c r="L21" s="40">
        <v>11.29166664787804</v>
      </c>
      <c r="M21" s="46">
        <v>12</v>
      </c>
      <c r="N21" s="39">
        <v>1961.75</v>
      </c>
    </row>
    <row r="22" spans="9:14" x14ac:dyDescent="0.15">
      <c r="I22" s="11">
        <v>42064</v>
      </c>
      <c r="J22" s="40">
        <v>9.2549352921328136</v>
      </c>
      <c r="K22" s="40">
        <v>5.6315390606910265</v>
      </c>
      <c r="L22" s="40">
        <v>10.880851662916967</v>
      </c>
      <c r="M22" s="46">
        <v>11.9</v>
      </c>
      <c r="N22" s="39">
        <v>1986.22</v>
      </c>
    </row>
    <row r="23" spans="9:14" x14ac:dyDescent="0.15">
      <c r="I23" s="11">
        <v>42095</v>
      </c>
      <c r="J23" s="40">
        <v>9.1585814958661018</v>
      </c>
      <c r="K23" s="40">
        <v>6.2062665619131208</v>
      </c>
      <c r="L23" s="40">
        <v>10.504477046522753</v>
      </c>
      <c r="M23" s="46">
        <v>11</v>
      </c>
      <c r="N23" s="39">
        <v>1975.83</v>
      </c>
    </row>
    <row r="24" spans="9:14" x14ac:dyDescent="0.15">
      <c r="I24" s="11">
        <v>42125</v>
      </c>
      <c r="J24" s="40">
        <v>7.9711587130033195</v>
      </c>
      <c r="K24" s="40">
        <v>4.2157895295630521</v>
      </c>
      <c r="L24" s="40">
        <v>9.7141725167268369</v>
      </c>
      <c r="M24" s="46">
        <v>10.199999999999999</v>
      </c>
      <c r="N24" s="39">
        <v>1939.28</v>
      </c>
    </row>
    <row r="25" spans="9:14" x14ac:dyDescent="0.15">
      <c r="I25" s="11">
        <v>42156</v>
      </c>
      <c r="J25" s="40">
        <v>7.344322420685387</v>
      </c>
      <c r="K25" s="40">
        <v>3.0222837577219996</v>
      </c>
      <c r="L25" s="40">
        <v>9.3560135792538404</v>
      </c>
      <c r="M25" s="46">
        <v>9.6</v>
      </c>
      <c r="N25" s="39">
        <v>1903.29</v>
      </c>
    </row>
    <row r="26" spans="9:14" x14ac:dyDescent="0.15">
      <c r="I26" s="11">
        <v>42186</v>
      </c>
      <c r="J26" s="40">
        <v>6.894304046762854</v>
      </c>
      <c r="K26" s="40">
        <v>3.8978989944810749</v>
      </c>
      <c r="L26" s="40">
        <v>8.2613691659652702</v>
      </c>
      <c r="M26" s="46">
        <v>7.3</v>
      </c>
      <c r="N26" s="39">
        <v>1978.28</v>
      </c>
    </row>
    <row r="27" spans="9:14" x14ac:dyDescent="0.15">
      <c r="I27" s="11">
        <v>42217</v>
      </c>
      <c r="J27" s="40">
        <v>6.5628083139121429</v>
      </c>
      <c r="K27" s="40">
        <v>3.1179768184594225</v>
      </c>
      <c r="L27" s="40">
        <v>8.0449854785806565</v>
      </c>
      <c r="M27" s="46">
        <v>7.2000000000000011</v>
      </c>
      <c r="N27" s="39">
        <v>1990.48</v>
      </c>
    </row>
    <row r="28" spans="9:14" x14ac:dyDescent="0.15">
      <c r="I28" s="11">
        <v>42248</v>
      </c>
      <c r="J28" s="40">
        <v>4.9309823887764139</v>
      </c>
      <c r="K28" s="40">
        <v>-7.2167260430200386E-2</v>
      </c>
      <c r="L28" s="40">
        <v>7.046358151472476</v>
      </c>
      <c r="M28" s="46">
        <v>6.1</v>
      </c>
      <c r="N28" s="39">
        <v>1993.79</v>
      </c>
    </row>
    <row r="29" spans="9:14" x14ac:dyDescent="0.15">
      <c r="I29" s="11">
        <v>42278</v>
      </c>
      <c r="J29" s="40">
        <v>3.4465256883227648</v>
      </c>
      <c r="K29" s="40">
        <v>-2.8361016667482919</v>
      </c>
      <c r="L29" s="40">
        <v>6.0530108595760801</v>
      </c>
      <c r="M29" s="46">
        <v>4.8</v>
      </c>
      <c r="N29" s="39">
        <v>1993.35</v>
      </c>
    </row>
    <row r="30" spans="9:14" x14ac:dyDescent="0.15">
      <c r="I30" s="11">
        <v>42309</v>
      </c>
      <c r="J30" s="40">
        <v>2.9492658994636258</v>
      </c>
      <c r="K30" s="40">
        <v>-4.6301753745826346</v>
      </c>
      <c r="L30" s="40">
        <v>6.0720238221220413</v>
      </c>
      <c r="M30" s="46">
        <v>5.3</v>
      </c>
      <c r="N30" s="39">
        <v>1992.9</v>
      </c>
    </row>
    <row r="31" spans="9:14" x14ac:dyDescent="0.15">
      <c r="I31" s="11">
        <v>42339</v>
      </c>
      <c r="J31" s="40">
        <v>1.8927465927795026</v>
      </c>
      <c r="K31" s="40">
        <v>-7.160008731717971</v>
      </c>
      <c r="L31" s="40">
        <v>5.7724988747069901</v>
      </c>
      <c r="M31" s="46">
        <v>4.8</v>
      </c>
      <c r="N31" s="39">
        <v>1995.84</v>
      </c>
    </row>
    <row r="32" spans="9:14" x14ac:dyDescent="0.15">
      <c r="I32" s="11">
        <v>42370</v>
      </c>
      <c r="J32" s="40">
        <v>1.7201943904716757</v>
      </c>
      <c r="K32" s="40">
        <v>-5.4340766399653573</v>
      </c>
      <c r="L32" s="40">
        <v>4.7863105463732607</v>
      </c>
      <c r="M32" s="46">
        <v>4</v>
      </c>
      <c r="N32" s="39">
        <v>2003.22</v>
      </c>
    </row>
    <row r="33" spans="9:14" x14ac:dyDescent="0.15">
      <c r="I33" s="11">
        <v>42401</v>
      </c>
      <c r="J33" s="40">
        <v>1.9909032999361216</v>
      </c>
      <c r="K33" s="40">
        <v>-2.2155302215530193</v>
      </c>
      <c r="L33" s="40">
        <v>3.7936605234314675</v>
      </c>
      <c r="M33" s="46">
        <v>3.5333019887087009</v>
      </c>
      <c r="N33" s="39">
        <v>2024.2494444444446</v>
      </c>
    </row>
    <row r="34" spans="9:14" x14ac:dyDescent="0.15">
      <c r="I34" s="11">
        <v>42430</v>
      </c>
      <c r="J34" s="40">
        <v>1.6982778365461824</v>
      </c>
      <c r="K34" s="40">
        <v>-2.9897553836504276</v>
      </c>
      <c r="L34" s="40">
        <v>3.7074349309161585</v>
      </c>
      <c r="M34" s="46">
        <v>3.0678414282266147</v>
      </c>
      <c r="N34" s="39">
        <v>2046.346818181818</v>
      </c>
    </row>
    <row r="35" spans="9:14" x14ac:dyDescent="0.15">
      <c r="I35" s="11">
        <v>42461</v>
      </c>
      <c r="J35" s="40">
        <v>2.1179546651767538</v>
      </c>
      <c r="K35" s="40">
        <v>-1.0162601626016232</v>
      </c>
      <c r="L35" s="40">
        <v>3.4611895913674871</v>
      </c>
      <c r="M35" s="46">
        <v>3.2454711576403241</v>
      </c>
      <c r="N35" s="39">
        <v>2011.9880952380956</v>
      </c>
    </row>
    <row r="36" spans="9:14" x14ac:dyDescent="0.15">
      <c r="I36" s="11">
        <v>42491</v>
      </c>
      <c r="J36" s="40">
        <v>1.8471860233547091</v>
      </c>
      <c r="K36" s="40">
        <v>-0.84865629420085575</v>
      </c>
      <c r="L36" s="40">
        <v>3.0025470165928088</v>
      </c>
      <c r="M36" s="46">
        <v>3.1071630341899237</v>
      </c>
      <c r="N36" s="39">
        <v>2005.9599999999998</v>
      </c>
    </row>
    <row r="37" spans="9:14" x14ac:dyDescent="0.15">
      <c r="I37" s="11">
        <v>42522</v>
      </c>
      <c r="J37" s="40">
        <v>1.5711839408134551</v>
      </c>
      <c r="K37" s="40">
        <v>-2.5005041338979628</v>
      </c>
      <c r="L37" s="40">
        <v>3.316193115689777</v>
      </c>
      <c r="M37" s="46">
        <v>3</v>
      </c>
      <c r="N37" s="39">
        <v>1964.9290000000001</v>
      </c>
    </row>
    <row r="38" spans="9:14" x14ac:dyDescent="0.15">
      <c r="I38" s="11">
        <v>42552</v>
      </c>
      <c r="J38" s="39">
        <v>0.90246419117369214</v>
      </c>
      <c r="K38" s="39">
        <v>-5.7614826752618864</v>
      </c>
      <c r="L38" s="39">
        <v>3.7584414196460831</v>
      </c>
      <c r="M38" s="46">
        <v>2.8601807801490793</v>
      </c>
      <c r="N38" s="39">
        <v>2031.9037499999999</v>
      </c>
    </row>
    <row r="39" spans="9:14" x14ac:dyDescent="0.15">
      <c r="I39" s="11">
        <v>42583</v>
      </c>
      <c r="J39" s="39">
        <v>-0.23043095034454095</v>
      </c>
      <c r="K39" s="39">
        <v>-3.1502767134950926</v>
      </c>
      <c r="L39" s="39">
        <v>1.020931519577124</v>
      </c>
      <c r="M39" s="46">
        <v>0.79985911970089774</v>
      </c>
      <c r="N39" s="39">
        <v>2189.0482608695647</v>
      </c>
    </row>
    <row r="40" spans="9:14" x14ac:dyDescent="0.15">
      <c r="I40" s="11">
        <v>42614</v>
      </c>
      <c r="J40" s="39">
        <v>-6.0814539285544811E-2</v>
      </c>
      <c r="K40" s="39">
        <v>-3.3487552324300562</v>
      </c>
      <c r="L40" s="39">
        <v>1.3483029006335314</v>
      </c>
      <c r="M40" s="46">
        <v>0.79985911970089774</v>
      </c>
      <c r="N40" s="39">
        <v>2243.9750000000004</v>
      </c>
    </row>
    <row r="41" spans="9:14" x14ac:dyDescent="0.15">
      <c r="I41" s="11">
        <v>42644</v>
      </c>
      <c r="J41" s="39">
        <v>-7.6182940176153124E-2</v>
      </c>
      <c r="K41" s="39">
        <v>-2.7675276752767597</v>
      </c>
      <c r="L41" s="39">
        <v>1.077250517724107</v>
      </c>
      <c r="M41" s="46">
        <v>0.37154282590343257</v>
      </c>
      <c r="N41" s="39">
        <v>2307.8000000000002</v>
      </c>
    </row>
    <row r="42" spans="9:14" x14ac:dyDescent="0.15">
      <c r="I42" s="11">
        <v>42675</v>
      </c>
      <c r="J42" s="39">
        <v>0.16394941124565321</v>
      </c>
      <c r="K42" s="39">
        <v>-1.6666666666666718</v>
      </c>
      <c r="L42" s="39">
        <v>0.94849915892236403</v>
      </c>
      <c r="M42" s="46">
        <v>0.11928547330903427</v>
      </c>
      <c r="N42" s="39">
        <v>2434.3200000000002</v>
      </c>
    </row>
    <row r="43" spans="9:14" x14ac:dyDescent="0.15">
      <c r="I43" s="11">
        <v>42705</v>
      </c>
      <c r="J43" s="39">
        <v>1.1277720226212296</v>
      </c>
      <c r="K43" s="39">
        <v>-0.55967146472505336</v>
      </c>
      <c r="L43" s="39">
        <v>1.6866348598005176</v>
      </c>
      <c r="M43" s="46">
        <v>0.50143805372989902</v>
      </c>
      <c r="N43" s="39">
        <v>2482.5700000000002</v>
      </c>
    </row>
    <row r="44" spans="9:14" x14ac:dyDescent="0.15">
      <c r="I44" s="11">
        <v>42736</v>
      </c>
      <c r="J44" s="39">
        <v>2.096915099568136</v>
      </c>
      <c r="K44" s="39">
        <v>0.20656699384840049</v>
      </c>
      <c r="L44" s="39">
        <v>2.0806970164520155</v>
      </c>
      <c r="M44" s="46">
        <v>-0.10212797053604562</v>
      </c>
      <c r="N44" s="39">
        <v>2488.3760869565217</v>
      </c>
    </row>
    <row r="45" spans="9:14" x14ac:dyDescent="0.15">
      <c r="I45" s="11">
        <v>42767</v>
      </c>
      <c r="J45" s="39">
        <v>2.4095901726494589</v>
      </c>
      <c r="K45" s="39">
        <v>1.1062841790215661</v>
      </c>
      <c r="L45" s="39">
        <v>2.224438149691399</v>
      </c>
      <c r="M45" s="46">
        <v>2.0856663393054902</v>
      </c>
      <c r="N45" s="39">
        <v>2478.29</v>
      </c>
    </row>
    <row r="46" spans="9:14" x14ac:dyDescent="0.15">
      <c r="I46" s="11">
        <v>42795</v>
      </c>
      <c r="J46" s="39">
        <v>3.1392089997480785</v>
      </c>
      <c r="K46" s="39">
        <v>-0.43415516723757097</v>
      </c>
      <c r="L46" s="39">
        <v>2.9189748566107232</v>
      </c>
      <c r="M46" s="46">
        <v>2.8309861677497139</v>
      </c>
      <c r="N46" s="39">
        <v>2459.5538095238089</v>
      </c>
    </row>
    <row r="47" spans="9:14" x14ac:dyDescent="0.15">
      <c r="I47" s="11">
        <v>42826</v>
      </c>
      <c r="J47" s="39">
        <v>3.250962190868222</v>
      </c>
      <c r="K47" s="39">
        <v>1.5348255404291411</v>
      </c>
      <c r="L47" s="39">
        <v>3.7169382551774932</v>
      </c>
      <c r="M47" s="46">
        <v>3.9010550154171568</v>
      </c>
      <c r="N47" s="39">
        <v>2421.8465000000006</v>
      </c>
    </row>
    <row r="48" spans="9:14" x14ac:dyDescent="0.15">
      <c r="I48" s="11">
        <v>42856</v>
      </c>
      <c r="J48" s="39">
        <v>3.6532076469766679</v>
      </c>
      <c r="K48" s="39">
        <v>3.0182186403560296</v>
      </c>
      <c r="L48" s="39">
        <v>4.2827498861415014</v>
      </c>
      <c r="M48" s="46">
        <v>4.4840550131980734</v>
      </c>
      <c r="N48" s="39">
        <v>2413.0569565217388</v>
      </c>
    </row>
    <row r="49" spans="9:14" x14ac:dyDescent="0.15">
      <c r="I49" s="11">
        <v>42887</v>
      </c>
      <c r="J49" s="39">
        <v>3.3387030260252857</v>
      </c>
      <c r="K49" s="39">
        <v>1.4124938275381416</v>
      </c>
      <c r="L49" s="39">
        <v>3.9156453509344047</v>
      </c>
      <c r="M49" s="46">
        <v>4.7328365767963874</v>
      </c>
      <c r="N49" s="39">
        <v>2367.9299999999998</v>
      </c>
    </row>
    <row r="50" spans="9:14" x14ac:dyDescent="0.15">
      <c r="I50" s="11">
        <v>42917</v>
      </c>
      <c r="J50" s="39">
        <v>3.3693785460553722</v>
      </c>
      <c r="K50" s="39">
        <v>6.0098315336768682</v>
      </c>
      <c r="L50" s="39">
        <v>3.5135374480775861</v>
      </c>
      <c r="M50" s="46">
        <v>3.9583168512216811</v>
      </c>
      <c r="N50" s="39">
        <v>2409.4106249999995</v>
      </c>
    </row>
    <row r="51" spans="9:14" x14ac:dyDescent="0.15">
      <c r="I51" s="11">
        <v>42948</v>
      </c>
      <c r="J51" s="39">
        <v>4.9816508562065565</v>
      </c>
      <c r="K51" s="39">
        <v>8.7229118614485337</v>
      </c>
      <c r="L51" s="39">
        <v>4.4833949430837849</v>
      </c>
      <c r="M51" s="46">
        <v>5.0598138441923339</v>
      </c>
      <c r="N51" s="39">
        <v>2443.5295652173918</v>
      </c>
    </row>
    <row r="52" spans="9:14" x14ac:dyDescent="0.15">
      <c r="I52" s="11">
        <v>42979</v>
      </c>
      <c r="J52" s="39">
        <v>5.7847679830039453</v>
      </c>
      <c r="K52" s="39">
        <v>10.280401226405655</v>
      </c>
      <c r="L52" s="39">
        <v>5.2004949021769331</v>
      </c>
      <c r="M52" s="46">
        <v>5.8540377957083649</v>
      </c>
      <c r="N52" s="39">
        <v>2454.287142857143</v>
      </c>
    </row>
    <row r="53" spans="9:14" x14ac:dyDescent="0.15">
      <c r="I53" s="11">
        <v>43009</v>
      </c>
      <c r="J53" s="39">
        <v>6.8665142058487154</v>
      </c>
      <c r="K53" s="39">
        <v>9.0358945875932193</v>
      </c>
      <c r="L53" s="39">
        <v>5.4708063995468903</v>
      </c>
      <c r="M53" s="46">
        <v>7.3742322042998438</v>
      </c>
      <c r="N53" s="39">
        <v>2458.6927272727271</v>
      </c>
    </row>
    <row r="54" spans="9:14" x14ac:dyDescent="0.15">
      <c r="I54" s="11">
        <v>43040</v>
      </c>
      <c r="J54" s="39">
        <v>6.4529764855533074</v>
      </c>
      <c r="K54" s="39">
        <v>6.8611199809453183</v>
      </c>
      <c r="L54" s="39">
        <v>5.5023520805744353</v>
      </c>
      <c r="M54" s="46">
        <v>6.8720022440783595</v>
      </c>
      <c r="N54" s="39">
        <v>2448.8599999999997</v>
      </c>
    </row>
    <row r="55" spans="9:14" x14ac:dyDescent="0.15">
      <c r="I55" s="11">
        <v>43070</v>
      </c>
      <c r="J55" s="39">
        <v>6.4123855270447478</v>
      </c>
      <c r="K55" s="39">
        <v>7.3021414666102569</v>
      </c>
      <c r="L55" s="39">
        <v>6.1228960008082645</v>
      </c>
      <c r="M55" s="46">
        <v>7.0467495997188934</v>
      </c>
      <c r="N55" s="39">
        <v>2433.4894999999992</v>
      </c>
    </row>
    <row r="56" spans="9:14" x14ac:dyDescent="0.15">
      <c r="I56" s="11">
        <v>43101</v>
      </c>
      <c r="J56" s="39">
        <v>6.8517533318574815</v>
      </c>
      <c r="K56" s="39">
        <v>5.8451370578412432</v>
      </c>
      <c r="L56" s="39">
        <v>7.1891219269520468</v>
      </c>
      <c r="M56" s="46">
        <v>8.8000000000000007</v>
      </c>
      <c r="N56" s="39">
        <v>2425.7700000000004</v>
      </c>
    </row>
    <row r="57" spans="9:14" x14ac:dyDescent="0.15">
      <c r="I57" s="11">
        <v>43132</v>
      </c>
      <c r="J57" s="39">
        <v>6.910680477180307</v>
      </c>
      <c r="K57" s="39">
        <v>6.0063465604604627</v>
      </c>
      <c r="L57" s="39">
        <v>7.2217743862649897</v>
      </c>
      <c r="M57" s="46">
        <v>8.6</v>
      </c>
      <c r="N57" s="39">
        <v>2402.9015789473688</v>
      </c>
    </row>
    <row r="58" spans="9:14" x14ac:dyDescent="0.15">
      <c r="I58" s="11">
        <v>43160</v>
      </c>
      <c r="J58" s="39">
        <v>6.6361196122739443</v>
      </c>
      <c r="K58" s="39">
        <v>5.8477201870403395</v>
      </c>
      <c r="L58" s="39">
        <v>6.9126239206553919</v>
      </c>
      <c r="M58" s="46">
        <v>8.1999999999999993</v>
      </c>
      <c r="N58" s="39">
        <v>2395.3723809523808</v>
      </c>
    </row>
    <row r="59" spans="9:14" x14ac:dyDescent="0.15">
      <c r="I59" s="11">
        <v>43191</v>
      </c>
      <c r="J59" s="39">
        <v>6.0398873687199028</v>
      </c>
      <c r="K59" s="39">
        <v>6.1150934428737758</v>
      </c>
      <c r="L59" s="39">
        <v>6.013098127607841</v>
      </c>
      <c r="M59" s="46">
        <v>6.7</v>
      </c>
      <c r="N59" s="39">
        <v>2394.6452380952383</v>
      </c>
    </row>
    <row r="60" spans="9:14" x14ac:dyDescent="0.15">
      <c r="I60" s="11">
        <v>43221</v>
      </c>
      <c r="J60" s="39">
        <v>6.1</v>
      </c>
      <c r="K60" s="39">
        <v>7.0716565583675228</v>
      </c>
      <c r="L60" s="39">
        <v>5.785196967696038</v>
      </c>
      <c r="M60" s="46">
        <v>6.4</v>
      </c>
      <c r="N60" s="39">
        <v>2405.19</v>
      </c>
    </row>
    <row r="61" spans="9:14" x14ac:dyDescent="0.15">
      <c r="I61" s="11">
        <v>43252</v>
      </c>
      <c r="J61" s="39">
        <v>7.2000000000000011</v>
      </c>
      <c r="K61" s="39">
        <v>11.011095474395383</v>
      </c>
      <c r="L61" s="39">
        <v>6.0380904826323967</v>
      </c>
      <c r="M61" s="46">
        <v>6.7</v>
      </c>
      <c r="N61" s="39">
        <v>2432.3000000000002</v>
      </c>
    </row>
    <row r="62" spans="9:14" x14ac:dyDescent="0.15">
      <c r="I62" s="11">
        <v>43282</v>
      </c>
      <c r="J62" s="39">
        <v>7.7</v>
      </c>
      <c r="K62" s="39">
        <v>11.093590691593436</v>
      </c>
      <c r="L62" s="39">
        <v>6.6211838438680282</v>
      </c>
      <c r="M62" s="46">
        <v>7.5</v>
      </c>
      <c r="N62" s="39">
        <v>2462.83</v>
      </c>
    </row>
    <row r="63" spans="9:14" x14ac:dyDescent="0.15">
      <c r="I63" s="11">
        <v>43313</v>
      </c>
      <c r="J63" s="39">
        <v>6</v>
      </c>
      <c r="K63" s="39">
        <v>5.5692953673793788</v>
      </c>
      <c r="L63" s="39">
        <v>6.1150324222197572</v>
      </c>
      <c r="M63" s="46">
        <v>6.5</v>
      </c>
      <c r="N63" s="39">
        <v>2464.12</v>
      </c>
    </row>
    <row r="64" spans="9:14" x14ac:dyDescent="0.15">
      <c r="I64" s="11">
        <v>43344</v>
      </c>
      <c r="J64" s="39">
        <v>5.7</v>
      </c>
      <c r="K64" s="39">
        <v>4.1923232408922262</v>
      </c>
      <c r="L64" s="39">
        <v>6.2496572889684687</v>
      </c>
      <c r="M64" s="46">
        <v>6.5</v>
      </c>
      <c r="N64" s="39">
        <v>2503.31</v>
      </c>
    </row>
    <row r="65" spans="9:14" x14ac:dyDescent="0.15">
      <c r="I65" s="11">
        <v>43374</v>
      </c>
      <c r="J65" s="39">
        <v>6.3</v>
      </c>
      <c r="K65" s="39">
        <v>5.3815215642228909</v>
      </c>
      <c r="L65" s="39">
        <v>6.5341596381970124</v>
      </c>
      <c r="M65" s="46">
        <v>6.5</v>
      </c>
      <c r="N65" s="39">
        <v>2504.31</v>
      </c>
    </row>
    <row r="66" spans="9:14" x14ac:dyDescent="0.15">
      <c r="I66" s="11">
        <v>43405</v>
      </c>
      <c r="J66" s="39">
        <v>8.0661332203150096</v>
      </c>
      <c r="K66" s="39">
        <v>7.6227202145637163</v>
      </c>
      <c r="L66" s="39">
        <v>8.2122691627726461</v>
      </c>
      <c r="M66" s="46">
        <v>8.9194195029013343</v>
      </c>
      <c r="N66" s="39">
        <v>2581.8805000000002</v>
      </c>
    </row>
    <row r="67" spans="9:14" x14ac:dyDescent="0.15">
      <c r="I67" s="11">
        <v>43435</v>
      </c>
      <c r="J67" s="39">
        <v>8.1324306010331071</v>
      </c>
      <c r="K67" s="39">
        <v>9.1335148667393007</v>
      </c>
      <c r="L67" s="39">
        <v>7.8031001479434314</v>
      </c>
      <c r="M67" s="46">
        <v>8.9612545278118176</v>
      </c>
      <c r="N67" s="39">
        <v>2637.3533333333335</v>
      </c>
    </row>
    <row r="69" spans="9:14" x14ac:dyDescent="0.15">
      <c r="I69" s="2" t="s">
        <v>36</v>
      </c>
    </row>
  </sheetData>
  <hyperlinks>
    <hyperlink ref="A4" r:id="rId1" xr:uid="{00000000-0004-0000-0300-000000000000}"/>
    <hyperlink ref="I1" location="Contents!A1" display="&lt;&lt;&lt; back to content" xr:uid="{00000000-0004-0000-0300-000001000000}"/>
  </hyperlinks>
  <pageMargins left="0.7" right="0.7" top="0.75" bottom="0.75" header="0.3" footer="0.3"/>
  <pageSetup orientation="portrait" verticalDpi="0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103"/>
  <sheetViews>
    <sheetView showGridLines="0" zoomScaleNormal="100" workbookViewId="0"/>
  </sheetViews>
  <sheetFormatPr baseColWidth="10" defaultColWidth="9.1640625" defaultRowHeight="13" x14ac:dyDescent="0.15"/>
  <cols>
    <col min="1" max="5" width="9.1640625" style="2"/>
    <col min="6" max="6" width="12.33203125" style="2" customWidth="1"/>
    <col min="7" max="7" width="3.6640625" style="3" customWidth="1"/>
    <col min="8" max="8" width="3.1640625" style="2" customWidth="1"/>
    <col min="9" max="9" width="9.1640625" style="2"/>
    <col min="10" max="10" width="12.5" style="2" customWidth="1"/>
    <col min="11" max="11" width="11" style="2" customWidth="1"/>
    <col min="12" max="16384" width="9.1640625" style="2"/>
  </cols>
  <sheetData>
    <row r="1" spans="1:11" x14ac:dyDescent="0.15">
      <c r="A1" s="1" t="s">
        <v>7</v>
      </c>
      <c r="I1" s="14" t="s">
        <v>14</v>
      </c>
      <c r="J1" s="14"/>
    </row>
    <row r="2" spans="1:11" x14ac:dyDescent="0.15">
      <c r="A2" s="4" t="s">
        <v>8</v>
      </c>
    </row>
    <row r="3" spans="1:11" x14ac:dyDescent="0.15">
      <c r="A3" s="1" t="s">
        <v>9</v>
      </c>
      <c r="I3" s="42" t="s">
        <v>40</v>
      </c>
      <c r="J3" s="5"/>
    </row>
    <row r="4" spans="1:11" x14ac:dyDescent="0.15">
      <c r="A4" s="6" t="s">
        <v>10</v>
      </c>
      <c r="I4" s="43" t="s">
        <v>4</v>
      </c>
    </row>
    <row r="7" spans="1:11" ht="15" thickBot="1" x14ac:dyDescent="0.2">
      <c r="I7" s="18" t="s">
        <v>0</v>
      </c>
      <c r="J7" s="17" t="s">
        <v>37</v>
      </c>
      <c r="K7" s="17" t="s">
        <v>38</v>
      </c>
    </row>
    <row r="8" spans="1:11" ht="14" thickTop="1" x14ac:dyDescent="0.15">
      <c r="I8" s="8">
        <v>2014</v>
      </c>
      <c r="J8" s="50">
        <v>-3.7253941551009513</v>
      </c>
      <c r="K8" s="51">
        <v>-1.4743060325647512</v>
      </c>
    </row>
    <row r="9" spans="1:11" x14ac:dyDescent="0.15">
      <c r="I9" s="8">
        <v>2015</v>
      </c>
      <c r="J9" s="50">
        <v>-4.9828552241477446</v>
      </c>
      <c r="K9" s="50">
        <v>-1.8248510754579748</v>
      </c>
    </row>
    <row r="10" spans="1:11" x14ac:dyDescent="0.15">
      <c r="I10" s="8">
        <v>2016</v>
      </c>
      <c r="J10" s="50">
        <v>-15.390230363324491</v>
      </c>
      <c r="K10" s="50">
        <v>-11.265417117497838</v>
      </c>
    </row>
    <row r="11" spans="1:11" x14ac:dyDescent="0.15">
      <c r="I11" s="8">
        <v>2017</v>
      </c>
      <c r="J11" s="50">
        <v>-3.796501330270361</v>
      </c>
      <c r="K11" s="50">
        <v>0.40684843500689138</v>
      </c>
    </row>
    <row r="12" spans="1:11" x14ac:dyDescent="0.15">
      <c r="I12" s="8">
        <v>2018</v>
      </c>
      <c r="J12" s="50">
        <v>2.6102560999782947</v>
      </c>
      <c r="K12" s="50">
        <v>5.8648562791632779</v>
      </c>
    </row>
    <row r="13" spans="1:11" x14ac:dyDescent="0.15">
      <c r="I13" s="11"/>
      <c r="J13" s="7"/>
      <c r="K13" s="9"/>
    </row>
    <row r="14" spans="1:11" x14ac:dyDescent="0.15">
      <c r="I14" s="1" t="s">
        <v>39</v>
      </c>
      <c r="J14" s="7"/>
      <c r="K14" s="9"/>
    </row>
    <row r="15" spans="1:11" x14ac:dyDescent="0.15">
      <c r="I15" s="11"/>
      <c r="J15" s="7"/>
      <c r="K15" s="9"/>
    </row>
    <row r="16" spans="1:11" x14ac:dyDescent="0.15">
      <c r="I16" s="11"/>
      <c r="J16" s="7"/>
      <c r="K16" s="9"/>
    </row>
    <row r="17" spans="9:11" x14ac:dyDescent="0.15">
      <c r="I17" s="11"/>
      <c r="J17" s="7"/>
      <c r="K17" s="9"/>
    </row>
    <row r="18" spans="9:11" x14ac:dyDescent="0.15">
      <c r="I18" s="11"/>
      <c r="J18" s="7"/>
      <c r="K18" s="9"/>
    </row>
    <row r="19" spans="9:11" x14ac:dyDescent="0.15">
      <c r="I19" s="11"/>
      <c r="J19" s="7"/>
      <c r="K19" s="9"/>
    </row>
    <row r="20" spans="9:11" x14ac:dyDescent="0.15">
      <c r="I20" s="11"/>
      <c r="J20" s="7"/>
      <c r="K20" s="9"/>
    </row>
    <row r="21" spans="9:11" x14ac:dyDescent="0.15">
      <c r="I21" s="11"/>
      <c r="J21" s="7"/>
      <c r="K21" s="9"/>
    </row>
    <row r="22" spans="9:11" x14ac:dyDescent="0.15">
      <c r="I22" s="11"/>
      <c r="J22" s="7"/>
      <c r="K22" s="9"/>
    </row>
    <row r="23" spans="9:11" x14ac:dyDescent="0.15">
      <c r="I23" s="11"/>
      <c r="J23" s="7"/>
      <c r="K23" s="9"/>
    </row>
    <row r="24" spans="9:11" x14ac:dyDescent="0.15">
      <c r="I24" s="11"/>
      <c r="J24" s="7"/>
      <c r="K24" s="9"/>
    </row>
    <row r="25" spans="9:11" x14ac:dyDescent="0.15">
      <c r="I25" s="11"/>
      <c r="J25" s="7"/>
      <c r="K25" s="9"/>
    </row>
    <row r="26" spans="9:11" x14ac:dyDescent="0.15">
      <c r="I26" s="11"/>
      <c r="J26" s="7"/>
      <c r="K26" s="9"/>
    </row>
    <row r="27" spans="9:11" x14ac:dyDescent="0.15">
      <c r="I27" s="11"/>
      <c r="J27" s="7"/>
      <c r="K27" s="9"/>
    </row>
    <row r="28" spans="9:11" x14ac:dyDescent="0.15">
      <c r="I28" s="11"/>
      <c r="J28" s="7"/>
      <c r="K28" s="9"/>
    </row>
    <row r="29" spans="9:11" x14ac:dyDescent="0.15">
      <c r="I29" s="11"/>
      <c r="J29" s="7"/>
      <c r="K29" s="9"/>
    </row>
    <row r="30" spans="9:11" x14ac:dyDescent="0.15">
      <c r="I30" s="11"/>
      <c r="J30" s="7"/>
      <c r="K30" s="9"/>
    </row>
    <row r="31" spans="9:11" x14ac:dyDescent="0.15">
      <c r="I31" s="11"/>
      <c r="J31" s="7"/>
      <c r="K31" s="9"/>
    </row>
    <row r="32" spans="9:11" x14ac:dyDescent="0.15">
      <c r="I32" s="11"/>
      <c r="J32" s="7"/>
      <c r="K32" s="9"/>
    </row>
    <row r="33" spans="9:11" x14ac:dyDescent="0.15">
      <c r="I33" s="11"/>
      <c r="J33" s="7"/>
      <c r="K33" s="9"/>
    </row>
    <row r="34" spans="9:11" x14ac:dyDescent="0.15">
      <c r="I34" s="11"/>
      <c r="J34" s="7"/>
      <c r="K34" s="9"/>
    </row>
    <row r="35" spans="9:11" x14ac:dyDescent="0.15">
      <c r="I35" s="11"/>
      <c r="J35" s="7"/>
      <c r="K35" s="9"/>
    </row>
    <row r="36" spans="9:11" x14ac:dyDescent="0.15">
      <c r="I36" s="11"/>
      <c r="J36" s="7"/>
      <c r="K36" s="9"/>
    </row>
    <row r="37" spans="9:11" x14ac:dyDescent="0.15">
      <c r="I37" s="11"/>
      <c r="J37" s="7"/>
      <c r="K37" s="9"/>
    </row>
    <row r="38" spans="9:11" x14ac:dyDescent="0.15">
      <c r="I38" s="11"/>
      <c r="J38" s="7"/>
      <c r="K38" s="9"/>
    </row>
    <row r="39" spans="9:11" x14ac:dyDescent="0.15">
      <c r="I39" s="11"/>
      <c r="J39" s="7"/>
      <c r="K39" s="9"/>
    </row>
    <row r="40" spans="9:11" x14ac:dyDescent="0.15">
      <c r="I40" s="11"/>
      <c r="J40" s="7"/>
      <c r="K40" s="9"/>
    </row>
    <row r="41" spans="9:11" x14ac:dyDescent="0.15">
      <c r="I41" s="11"/>
      <c r="J41" s="7"/>
      <c r="K41" s="9"/>
    </row>
    <row r="42" spans="9:11" x14ac:dyDescent="0.15">
      <c r="I42" s="11"/>
      <c r="J42" s="7"/>
      <c r="K42" s="9"/>
    </row>
    <row r="43" spans="9:11" x14ac:dyDescent="0.15">
      <c r="I43" s="11"/>
      <c r="J43" s="7"/>
      <c r="K43" s="9"/>
    </row>
    <row r="44" spans="9:11" x14ac:dyDescent="0.15">
      <c r="I44" s="11"/>
      <c r="J44" s="7"/>
      <c r="K44" s="9"/>
    </row>
    <row r="45" spans="9:11" x14ac:dyDescent="0.15">
      <c r="I45" s="11"/>
      <c r="J45" s="7"/>
      <c r="K45" s="9"/>
    </row>
    <row r="46" spans="9:11" x14ac:dyDescent="0.15">
      <c r="I46" s="11"/>
      <c r="J46" s="7"/>
      <c r="K46" s="9"/>
    </row>
    <row r="47" spans="9:11" x14ac:dyDescent="0.15">
      <c r="I47" s="11"/>
      <c r="J47" s="7"/>
      <c r="K47" s="9"/>
    </row>
    <row r="48" spans="9:11" x14ac:dyDescent="0.15">
      <c r="I48" s="11"/>
      <c r="J48" s="7"/>
      <c r="K48" s="9"/>
    </row>
    <row r="49" spans="9:11" x14ac:dyDescent="0.15">
      <c r="I49" s="11"/>
      <c r="J49" s="7"/>
      <c r="K49" s="9"/>
    </row>
    <row r="50" spans="9:11" x14ac:dyDescent="0.15">
      <c r="I50" s="11"/>
      <c r="J50" s="7"/>
      <c r="K50" s="9"/>
    </row>
    <row r="51" spans="9:11" x14ac:dyDescent="0.15">
      <c r="I51" s="11"/>
      <c r="J51" s="7"/>
      <c r="K51" s="9"/>
    </row>
    <row r="52" spans="9:11" x14ac:dyDescent="0.15">
      <c r="I52" s="11"/>
      <c r="J52" s="7"/>
      <c r="K52" s="9"/>
    </row>
    <row r="53" spans="9:11" x14ac:dyDescent="0.15">
      <c r="I53" s="11"/>
      <c r="J53" s="7"/>
      <c r="K53" s="9"/>
    </row>
    <row r="54" spans="9:11" x14ac:dyDescent="0.15">
      <c r="I54" s="11"/>
      <c r="J54" s="7"/>
      <c r="K54" s="9"/>
    </row>
    <row r="55" spans="9:11" x14ac:dyDescent="0.15">
      <c r="I55" s="11"/>
      <c r="J55" s="7"/>
      <c r="K55" s="9"/>
    </row>
    <row r="56" spans="9:11" x14ac:dyDescent="0.15">
      <c r="I56" s="11"/>
      <c r="J56" s="7"/>
      <c r="K56" s="9"/>
    </row>
    <row r="57" spans="9:11" x14ac:dyDescent="0.15">
      <c r="I57" s="11"/>
      <c r="J57" s="7"/>
      <c r="K57" s="9"/>
    </row>
    <row r="58" spans="9:11" x14ac:dyDescent="0.15">
      <c r="I58" s="11"/>
      <c r="J58" s="7"/>
      <c r="K58" s="9"/>
    </row>
    <row r="59" spans="9:11" x14ac:dyDescent="0.15">
      <c r="I59" s="11"/>
      <c r="J59" s="7"/>
      <c r="K59" s="9"/>
    </row>
    <row r="60" spans="9:11" x14ac:dyDescent="0.15">
      <c r="I60" s="11"/>
      <c r="J60" s="7"/>
      <c r="K60" s="9"/>
    </row>
    <row r="61" spans="9:11" x14ac:dyDescent="0.15">
      <c r="I61" s="11"/>
      <c r="J61" s="7"/>
      <c r="K61" s="9"/>
    </row>
    <row r="62" spans="9:11" x14ac:dyDescent="0.15">
      <c r="I62" s="11"/>
      <c r="J62" s="7"/>
      <c r="K62" s="9"/>
    </row>
    <row r="63" spans="9:11" x14ac:dyDescent="0.15">
      <c r="I63" s="11"/>
      <c r="J63" s="7"/>
      <c r="K63" s="9"/>
    </row>
    <row r="64" spans="9:11" x14ac:dyDescent="0.15">
      <c r="I64" s="11"/>
      <c r="J64" s="7"/>
      <c r="K64" s="9"/>
    </row>
    <row r="65" spans="9:11" x14ac:dyDescent="0.15">
      <c r="I65" s="11"/>
      <c r="J65" s="7"/>
      <c r="K65" s="9"/>
    </row>
    <row r="66" spans="9:11" x14ac:dyDescent="0.15">
      <c r="I66" s="11"/>
      <c r="J66" s="7"/>
      <c r="K66" s="9"/>
    </row>
    <row r="67" spans="9:11" x14ac:dyDescent="0.15">
      <c r="I67" s="11"/>
      <c r="J67" s="7"/>
      <c r="K67" s="9"/>
    </row>
    <row r="68" spans="9:11" x14ac:dyDescent="0.15">
      <c r="I68" s="11"/>
      <c r="J68" s="7"/>
      <c r="K68" s="9"/>
    </row>
    <row r="69" spans="9:11" x14ac:dyDescent="0.15">
      <c r="I69" s="11"/>
      <c r="J69" s="7"/>
      <c r="K69" s="9"/>
    </row>
    <row r="70" spans="9:11" x14ac:dyDescent="0.15">
      <c r="I70" s="11"/>
      <c r="J70" s="7"/>
      <c r="K70" s="9"/>
    </row>
    <row r="71" spans="9:11" x14ac:dyDescent="0.15">
      <c r="I71" s="11"/>
      <c r="J71" s="7"/>
      <c r="K71" s="9"/>
    </row>
    <row r="72" spans="9:11" x14ac:dyDescent="0.15">
      <c r="I72" s="11"/>
      <c r="J72" s="7"/>
      <c r="K72" s="9"/>
    </row>
    <row r="73" spans="9:11" x14ac:dyDescent="0.15">
      <c r="I73" s="11"/>
      <c r="J73" s="7"/>
      <c r="K73" s="9"/>
    </row>
    <row r="74" spans="9:11" x14ac:dyDescent="0.15">
      <c r="I74" s="11"/>
      <c r="J74" s="7"/>
      <c r="K74" s="9"/>
    </row>
    <row r="75" spans="9:11" x14ac:dyDescent="0.15">
      <c r="I75" s="11"/>
      <c r="J75" s="7"/>
      <c r="K75" s="9"/>
    </row>
    <row r="76" spans="9:11" x14ac:dyDescent="0.15">
      <c r="I76" s="11"/>
      <c r="J76" s="7"/>
      <c r="K76" s="9"/>
    </row>
    <row r="77" spans="9:11" x14ac:dyDescent="0.15">
      <c r="I77" s="11"/>
      <c r="J77" s="7"/>
      <c r="K77" s="9"/>
    </row>
    <row r="78" spans="9:11" x14ac:dyDescent="0.15">
      <c r="I78" s="11"/>
      <c r="J78" s="7"/>
      <c r="K78" s="9"/>
    </row>
    <row r="79" spans="9:11" x14ac:dyDescent="0.15">
      <c r="I79" s="11"/>
      <c r="J79" s="7"/>
      <c r="K79" s="9"/>
    </row>
    <row r="80" spans="9:11" x14ac:dyDescent="0.15">
      <c r="I80" s="11"/>
      <c r="J80" s="7"/>
      <c r="K80" s="9"/>
    </row>
    <row r="81" spans="9:11" x14ac:dyDescent="0.15">
      <c r="I81" s="11"/>
      <c r="J81" s="7"/>
      <c r="K81" s="9"/>
    </row>
    <row r="82" spans="9:11" x14ac:dyDescent="0.15">
      <c r="I82" s="11"/>
      <c r="J82" s="7"/>
      <c r="K82" s="9"/>
    </row>
    <row r="83" spans="9:11" x14ac:dyDescent="0.15">
      <c r="I83" s="11"/>
      <c r="J83" s="7"/>
      <c r="K83" s="9"/>
    </row>
    <row r="84" spans="9:11" x14ac:dyDescent="0.15">
      <c r="I84" s="11"/>
      <c r="J84" s="7"/>
      <c r="K84" s="9"/>
    </row>
    <row r="85" spans="9:11" x14ac:dyDescent="0.15">
      <c r="I85" s="11"/>
      <c r="J85" s="7"/>
      <c r="K85" s="9"/>
    </row>
    <row r="86" spans="9:11" x14ac:dyDescent="0.15">
      <c r="I86" s="11"/>
      <c r="J86" s="7"/>
      <c r="K86" s="9"/>
    </row>
    <row r="87" spans="9:11" x14ac:dyDescent="0.15">
      <c r="I87" s="11"/>
      <c r="J87" s="7"/>
      <c r="K87" s="9"/>
    </row>
    <row r="88" spans="9:11" x14ac:dyDescent="0.15">
      <c r="I88" s="11"/>
      <c r="J88" s="7"/>
      <c r="K88" s="9"/>
    </row>
    <row r="89" spans="9:11" x14ac:dyDescent="0.15">
      <c r="I89" s="11"/>
      <c r="J89" s="7"/>
      <c r="K89" s="9"/>
    </row>
    <row r="90" spans="9:11" x14ac:dyDescent="0.15">
      <c r="I90" s="11"/>
    </row>
    <row r="91" spans="9:11" x14ac:dyDescent="0.15">
      <c r="I91" s="30"/>
    </row>
    <row r="92" spans="9:11" x14ac:dyDescent="0.15">
      <c r="I92" s="11"/>
    </row>
    <row r="93" spans="9:11" x14ac:dyDescent="0.15">
      <c r="I93" s="11"/>
    </row>
    <row r="94" spans="9:11" x14ac:dyDescent="0.15">
      <c r="I94" s="11"/>
    </row>
    <row r="95" spans="9:11" x14ac:dyDescent="0.15">
      <c r="I95" s="11"/>
    </row>
    <row r="96" spans="9:11" x14ac:dyDescent="0.15">
      <c r="I96" s="11"/>
    </row>
    <row r="97" spans="9:9" x14ac:dyDescent="0.15">
      <c r="I97" s="11"/>
    </row>
    <row r="98" spans="9:9" x14ac:dyDescent="0.15">
      <c r="I98" s="11"/>
    </row>
    <row r="99" spans="9:9" x14ac:dyDescent="0.15">
      <c r="I99" s="11"/>
    </row>
    <row r="100" spans="9:9" x14ac:dyDescent="0.15">
      <c r="I100" s="11"/>
    </row>
    <row r="101" spans="9:9" x14ac:dyDescent="0.15">
      <c r="I101" s="11"/>
    </row>
    <row r="102" spans="9:9" x14ac:dyDescent="0.15">
      <c r="I102" s="11"/>
    </row>
    <row r="103" spans="9:9" x14ac:dyDescent="0.15">
      <c r="I103" s="11"/>
    </row>
  </sheetData>
  <hyperlinks>
    <hyperlink ref="A4" r:id="rId1" xr:uid="{00000000-0004-0000-0400-000000000000}"/>
    <hyperlink ref="I1" location="Contents!A1" display="&lt;&lt;&lt; back to content" xr:uid="{00000000-0004-0000-0400-000001000000}"/>
  </hyperlinks>
  <pageMargins left="0.7" right="0.7" top="0.75" bottom="0.75" header="0.3" footer="0.3"/>
  <pageSetup orientation="portrait" verticalDpi="0" r:id="rId2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35"/>
  <sheetViews>
    <sheetView showGridLines="0" zoomScaleNormal="100" workbookViewId="0"/>
  </sheetViews>
  <sheetFormatPr baseColWidth="10" defaultColWidth="9.1640625" defaultRowHeight="13" x14ac:dyDescent="0.15"/>
  <cols>
    <col min="1" max="5" width="9.1640625" style="2"/>
    <col min="6" max="6" width="12.33203125" style="2" customWidth="1"/>
    <col min="7" max="7" width="3.6640625" style="3" customWidth="1"/>
    <col min="8" max="8" width="3.1640625" style="2" customWidth="1"/>
    <col min="9" max="9" width="9.1640625" style="2"/>
    <col min="10" max="10" width="10" style="2" customWidth="1"/>
    <col min="11" max="11" width="11" style="2" customWidth="1"/>
    <col min="12" max="12" width="10.33203125" style="2" customWidth="1"/>
    <col min="13" max="16384" width="9.1640625" style="2"/>
  </cols>
  <sheetData>
    <row r="1" spans="1:12" x14ac:dyDescent="0.15">
      <c r="A1" s="1" t="s">
        <v>7</v>
      </c>
      <c r="I1" s="14" t="s">
        <v>14</v>
      </c>
    </row>
    <row r="2" spans="1:12" x14ac:dyDescent="0.15">
      <c r="A2" s="4" t="s">
        <v>8</v>
      </c>
    </row>
    <row r="3" spans="1:12" x14ac:dyDescent="0.15">
      <c r="A3" s="1" t="s">
        <v>9</v>
      </c>
      <c r="I3" s="42" t="s">
        <v>46</v>
      </c>
    </row>
    <row r="4" spans="1:12" x14ac:dyDescent="0.15">
      <c r="A4" s="6" t="s">
        <v>10</v>
      </c>
      <c r="I4" s="43" t="s">
        <v>4</v>
      </c>
    </row>
    <row r="7" spans="1:12" ht="43" thickBot="1" x14ac:dyDescent="0.2">
      <c r="I7" s="18" t="s">
        <v>0</v>
      </c>
      <c r="J7" s="17" t="s">
        <v>41</v>
      </c>
      <c r="K7" s="17" t="s">
        <v>42</v>
      </c>
      <c r="L7" s="17" t="s">
        <v>43</v>
      </c>
    </row>
    <row r="8" spans="1:12" ht="14" thickTop="1" x14ac:dyDescent="0.15">
      <c r="I8" s="15">
        <v>2014</v>
      </c>
      <c r="J8" s="7">
        <v>2.2598109359568301</v>
      </c>
      <c r="K8" s="7">
        <v>29.593311467606409</v>
      </c>
      <c r="L8" s="7">
        <v>41.476661667887285</v>
      </c>
    </row>
    <row r="9" spans="1:12" x14ac:dyDescent="0.15">
      <c r="I9" s="15">
        <v>2015</v>
      </c>
      <c r="J9" s="7">
        <v>3.1758140906035717</v>
      </c>
      <c r="K9" s="7">
        <v>30.526298382174271</v>
      </c>
      <c r="L9" s="7">
        <v>48.678177289178585</v>
      </c>
    </row>
    <row r="10" spans="1:12" x14ac:dyDescent="0.15">
      <c r="I10" s="15">
        <v>2016</v>
      </c>
      <c r="J10" s="7">
        <v>4.1489794134282167</v>
      </c>
      <c r="K10" s="7">
        <v>52.000481108340878</v>
      </c>
      <c r="L10" s="7">
        <v>59.67466103270489</v>
      </c>
    </row>
    <row r="11" spans="1:12" x14ac:dyDescent="0.15">
      <c r="I11" s="15">
        <v>2017</v>
      </c>
      <c r="J11" s="7">
        <v>4.8344039864615596</v>
      </c>
      <c r="K11" s="7">
        <v>17.438015142110697</v>
      </c>
      <c r="L11" s="7">
        <v>81.741745584034689</v>
      </c>
    </row>
    <row r="12" spans="1:12" x14ac:dyDescent="0.15">
      <c r="I12" s="15">
        <v>2018</v>
      </c>
      <c r="J12" s="9">
        <v>4.2270455574130246</v>
      </c>
      <c r="K12" s="7">
        <v>15.528190981237666</v>
      </c>
      <c r="L12" s="7">
        <v>70.672208708520657</v>
      </c>
    </row>
    <row r="13" spans="1:12" x14ac:dyDescent="0.15">
      <c r="I13" s="15"/>
      <c r="J13" s="7"/>
      <c r="K13" s="7"/>
      <c r="L13" s="7"/>
    </row>
    <row r="14" spans="1:12" x14ac:dyDescent="0.15">
      <c r="I14" s="1" t="s">
        <v>44</v>
      </c>
      <c r="J14" s="7"/>
      <c r="K14" s="7"/>
      <c r="L14" s="7"/>
    </row>
    <row r="15" spans="1:12" x14ac:dyDescent="0.15">
      <c r="I15" s="1" t="s">
        <v>45</v>
      </c>
      <c r="J15" s="7"/>
      <c r="K15" s="7"/>
      <c r="L15" s="7"/>
    </row>
    <row r="16" spans="1:12" x14ac:dyDescent="0.15">
      <c r="I16" s="15"/>
      <c r="J16" s="7"/>
      <c r="K16" s="7"/>
      <c r="L16" s="7"/>
    </row>
    <row r="17" spans="9:12" x14ac:dyDescent="0.15">
      <c r="I17" s="15"/>
      <c r="J17" s="7"/>
      <c r="K17" s="7"/>
      <c r="L17" s="7"/>
    </row>
    <row r="18" spans="9:12" x14ac:dyDescent="0.15">
      <c r="I18" s="15"/>
      <c r="J18" s="7"/>
      <c r="K18" s="7"/>
      <c r="L18" s="7"/>
    </row>
    <row r="19" spans="9:12" x14ac:dyDescent="0.15">
      <c r="I19" s="15"/>
      <c r="J19" s="7"/>
      <c r="K19" s="7"/>
      <c r="L19" s="7"/>
    </row>
    <row r="20" spans="9:12" x14ac:dyDescent="0.15">
      <c r="I20" s="15"/>
      <c r="J20" s="7"/>
      <c r="K20" s="7"/>
      <c r="L20" s="7"/>
    </row>
    <row r="21" spans="9:12" x14ac:dyDescent="0.15">
      <c r="I21" s="15"/>
      <c r="J21" s="7"/>
      <c r="K21" s="7"/>
      <c r="L21" s="7"/>
    </row>
    <row r="22" spans="9:12" x14ac:dyDescent="0.15">
      <c r="I22" s="15"/>
      <c r="J22" s="7"/>
      <c r="K22" s="7"/>
      <c r="L22" s="7"/>
    </row>
    <row r="23" spans="9:12" x14ac:dyDescent="0.15">
      <c r="I23" s="15"/>
      <c r="J23" s="7"/>
      <c r="K23" s="7"/>
      <c r="L23" s="7"/>
    </row>
    <row r="24" spans="9:12" x14ac:dyDescent="0.15">
      <c r="I24" s="15"/>
      <c r="J24" s="7"/>
      <c r="K24" s="7"/>
      <c r="L24" s="7"/>
    </row>
    <row r="25" spans="9:12" x14ac:dyDescent="0.15">
      <c r="I25" s="15"/>
      <c r="J25" s="7"/>
      <c r="K25" s="7"/>
      <c r="L25" s="7"/>
    </row>
    <row r="26" spans="9:12" x14ac:dyDescent="0.15">
      <c r="I26" s="16"/>
      <c r="J26" s="7"/>
      <c r="K26" s="7"/>
      <c r="L26" s="7"/>
    </row>
    <row r="27" spans="9:12" x14ac:dyDescent="0.15">
      <c r="I27" s="16"/>
      <c r="J27" s="7"/>
      <c r="K27" s="7"/>
      <c r="L27" s="7"/>
    </row>
    <row r="28" spans="9:12" x14ac:dyDescent="0.15">
      <c r="I28" s="16"/>
      <c r="J28" s="7"/>
      <c r="K28" s="7"/>
      <c r="L28" s="7"/>
    </row>
    <row r="29" spans="9:12" x14ac:dyDescent="0.15">
      <c r="I29" s="16"/>
      <c r="J29" s="7"/>
      <c r="K29" s="7"/>
      <c r="L29" s="7"/>
    </row>
    <row r="30" spans="9:12" x14ac:dyDescent="0.15">
      <c r="I30" s="15"/>
      <c r="J30" s="7"/>
      <c r="K30" s="7"/>
      <c r="L30" s="7"/>
    </row>
    <row r="31" spans="9:12" x14ac:dyDescent="0.15">
      <c r="I31" s="15"/>
      <c r="J31" s="7"/>
      <c r="K31" s="7"/>
      <c r="L31" s="7"/>
    </row>
    <row r="32" spans="9:12" x14ac:dyDescent="0.15">
      <c r="I32" s="15"/>
    </row>
    <row r="34" spans="9:9" x14ac:dyDescent="0.15">
      <c r="I34" s="22"/>
    </row>
    <row r="35" spans="9:9" x14ac:dyDescent="0.15">
      <c r="I35" s="28"/>
    </row>
  </sheetData>
  <hyperlinks>
    <hyperlink ref="A4" r:id="rId1" xr:uid="{00000000-0004-0000-0500-000000000000}"/>
    <hyperlink ref="I1" location="Contents!A1" display="&lt;&lt;&lt; back to content" xr:uid="{00000000-0004-0000-0500-000001000000}"/>
  </hyperlinks>
  <pageMargins left="0.7" right="0.7" top="0.75" bottom="0.75" header="0.3" footer="0.3"/>
  <pageSetup orientation="portrait" verticalDpi="0" r:id="rId2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33"/>
  <sheetViews>
    <sheetView showGridLines="0" zoomScaleNormal="100" workbookViewId="0"/>
  </sheetViews>
  <sheetFormatPr baseColWidth="10" defaultColWidth="9.1640625" defaultRowHeight="13" x14ac:dyDescent="0.15"/>
  <cols>
    <col min="1" max="5" width="9.1640625" style="2"/>
    <col min="6" max="6" width="12.33203125" style="2" customWidth="1"/>
    <col min="7" max="7" width="3.6640625" style="3" customWidth="1"/>
    <col min="8" max="8" width="3.1640625" style="2" customWidth="1"/>
    <col min="9" max="9" width="9.1640625" style="2"/>
    <col min="10" max="12" width="10" style="2" customWidth="1"/>
    <col min="13" max="16384" width="9.1640625" style="2"/>
  </cols>
  <sheetData>
    <row r="1" spans="1:12" x14ac:dyDescent="0.15">
      <c r="A1" s="1" t="s">
        <v>7</v>
      </c>
      <c r="I1" s="14" t="s">
        <v>14</v>
      </c>
      <c r="J1" s="14"/>
    </row>
    <row r="2" spans="1:12" x14ac:dyDescent="0.15">
      <c r="A2" s="4" t="s">
        <v>8</v>
      </c>
    </row>
    <row r="3" spans="1:12" x14ac:dyDescent="0.15">
      <c r="A3" s="1" t="s">
        <v>9</v>
      </c>
      <c r="I3" s="42" t="s">
        <v>72</v>
      </c>
      <c r="J3" s="5"/>
    </row>
    <row r="4" spans="1:12" x14ac:dyDescent="0.15">
      <c r="A4" s="6" t="s">
        <v>10</v>
      </c>
      <c r="I4" s="43" t="s">
        <v>1</v>
      </c>
    </row>
    <row r="6" spans="1:12" x14ac:dyDescent="0.15">
      <c r="J6" s="59"/>
      <c r="K6" s="59"/>
      <c r="L6" s="8"/>
    </row>
    <row r="7" spans="1:12" ht="29" thickBot="1" x14ac:dyDescent="0.2">
      <c r="I7" s="18" t="s">
        <v>70</v>
      </c>
      <c r="J7" s="17" t="s">
        <v>47</v>
      </c>
      <c r="K7" s="17" t="s">
        <v>48</v>
      </c>
      <c r="L7" s="17" t="s">
        <v>49</v>
      </c>
    </row>
    <row r="8" spans="1:12" ht="14" thickTop="1" x14ac:dyDescent="0.15">
      <c r="I8" s="41" t="s">
        <v>50</v>
      </c>
      <c r="J8" s="7">
        <v>32.748111957529666</v>
      </c>
      <c r="K8" s="7">
        <v>1.8736359233433513</v>
      </c>
      <c r="L8" s="7">
        <v>5.2883462982574976</v>
      </c>
    </row>
    <row r="9" spans="1:12" x14ac:dyDescent="0.15">
      <c r="I9" s="41" t="s">
        <v>55</v>
      </c>
      <c r="J9" s="7">
        <v>4.1435407352923059</v>
      </c>
      <c r="K9" s="7">
        <v>3.0894697371038329</v>
      </c>
      <c r="L9" s="7">
        <v>4.9976790355838148</v>
      </c>
    </row>
    <row r="10" spans="1:12" x14ac:dyDescent="0.15">
      <c r="I10" s="41" t="s">
        <v>56</v>
      </c>
      <c r="J10" s="7">
        <v>-12.056403740182553</v>
      </c>
      <c r="K10" s="7">
        <v>4.1513297356289769</v>
      </c>
      <c r="L10" s="7">
        <v>4.8701177262130093</v>
      </c>
    </row>
    <row r="11" spans="1:12" x14ac:dyDescent="0.15">
      <c r="I11" s="41" t="s">
        <v>57</v>
      </c>
      <c r="J11" s="7">
        <v>-5.5296482396450131</v>
      </c>
      <c r="K11" s="7">
        <v>3.0608854946928648</v>
      </c>
      <c r="L11" s="7">
        <v>4.8768697696408827</v>
      </c>
    </row>
    <row r="12" spans="1:12" x14ac:dyDescent="0.15">
      <c r="I12" s="41" t="s">
        <v>51</v>
      </c>
      <c r="J12" s="7">
        <v>-8.2757643119087057</v>
      </c>
      <c r="K12" s="7">
        <v>3.4854439572422429</v>
      </c>
      <c r="L12" s="7">
        <v>5.5473073871617586</v>
      </c>
    </row>
    <row r="13" spans="1:12" x14ac:dyDescent="0.15">
      <c r="I13" s="41" t="s">
        <v>64</v>
      </c>
      <c r="J13" s="7">
        <v>-24.662098144475447</v>
      </c>
      <c r="K13" s="7">
        <v>4.9204390527898925</v>
      </c>
      <c r="L13" s="7">
        <v>6.2048302856687654</v>
      </c>
    </row>
    <row r="14" spans="1:12" x14ac:dyDescent="0.15">
      <c r="I14" s="41" t="s">
        <v>58</v>
      </c>
      <c r="J14" s="7">
        <v>-10.694172004498171</v>
      </c>
      <c r="K14" s="7">
        <v>6.4986062580367276</v>
      </c>
      <c r="L14" s="7">
        <v>7.1050928048568736</v>
      </c>
    </row>
    <row r="15" spans="1:12" x14ac:dyDescent="0.15">
      <c r="I15" s="41" t="s">
        <v>59</v>
      </c>
      <c r="J15" s="7">
        <v>-24.50324701822576</v>
      </c>
      <c r="K15" s="7">
        <v>7.3584905366997413</v>
      </c>
      <c r="L15" s="7">
        <v>7.3371684670061086</v>
      </c>
    </row>
    <row r="16" spans="1:12" x14ac:dyDescent="0.15">
      <c r="I16" s="41" t="s">
        <v>52</v>
      </c>
      <c r="J16" s="7">
        <v>5.6148253974785511</v>
      </c>
      <c r="K16" s="7">
        <v>8.2100081553839246</v>
      </c>
      <c r="L16" s="7">
        <v>7.8633459250196198</v>
      </c>
    </row>
    <row r="17" spans="9:12" x14ac:dyDescent="0.15">
      <c r="I17" s="41" t="s">
        <v>65</v>
      </c>
      <c r="J17" s="7">
        <v>28.471237148119432</v>
      </c>
      <c r="K17" s="7">
        <v>7.4927664332450172</v>
      </c>
      <c r="L17" s="7">
        <v>9.0389259671185709</v>
      </c>
    </row>
    <row r="18" spans="9:12" x14ac:dyDescent="0.15">
      <c r="I18" s="41" t="s">
        <v>60</v>
      </c>
      <c r="J18" s="7">
        <v>4.2496302430931721</v>
      </c>
      <c r="K18" s="7">
        <v>6.6284469078761132</v>
      </c>
      <c r="L18" s="7">
        <v>8.8391864754195986</v>
      </c>
    </row>
    <row r="19" spans="9:12" x14ac:dyDescent="0.15">
      <c r="I19" s="41" t="s">
        <v>61</v>
      </c>
      <c r="J19" s="7">
        <v>38.137492667252772</v>
      </c>
      <c r="K19" s="7">
        <v>7.3097644315819892</v>
      </c>
      <c r="L19" s="7">
        <v>8.9047531156602382</v>
      </c>
    </row>
    <row r="20" spans="9:12" x14ac:dyDescent="0.15">
      <c r="I20" s="41" t="s">
        <v>53</v>
      </c>
      <c r="J20" s="7">
        <v>25.625632453321611</v>
      </c>
      <c r="K20" s="7">
        <v>7.9448574089467199</v>
      </c>
      <c r="L20" s="7">
        <v>8.4006483443201674</v>
      </c>
    </row>
    <row r="21" spans="9:12" x14ac:dyDescent="0.15">
      <c r="I21" s="41" t="s">
        <v>66</v>
      </c>
      <c r="J21" s="7">
        <v>17.679701838396795</v>
      </c>
      <c r="K21" s="7">
        <v>7.1460514627885283</v>
      </c>
      <c r="L21" s="7">
        <v>8.8146005500574134</v>
      </c>
    </row>
    <row r="22" spans="9:12" x14ac:dyDescent="0.15">
      <c r="I22" s="41" t="s">
        <v>62</v>
      </c>
      <c r="J22" s="7">
        <v>34.439490627209366</v>
      </c>
      <c r="K22" s="7">
        <v>6.6945258626686028</v>
      </c>
      <c r="L22" s="7">
        <v>8.7868612986178896</v>
      </c>
    </row>
    <row r="23" spans="9:12" x14ac:dyDescent="0.15">
      <c r="I23" s="41" t="s">
        <v>63</v>
      </c>
      <c r="J23" s="7">
        <v>35.85905723004953</v>
      </c>
      <c r="K23" s="7">
        <v>6.6360388452185246</v>
      </c>
      <c r="L23" s="7">
        <v>8.6001457809331949</v>
      </c>
    </row>
    <row r="24" spans="9:12" x14ac:dyDescent="0.15">
      <c r="I24" s="41" t="s">
        <v>54</v>
      </c>
      <c r="J24" s="7">
        <v>36.976660217469181</v>
      </c>
      <c r="K24" s="7">
        <v>6.8908912713909105</v>
      </c>
      <c r="L24" s="7">
        <v>8.8743730279756718</v>
      </c>
    </row>
    <row r="25" spans="9:12" x14ac:dyDescent="0.15">
      <c r="I25" s="41" t="s">
        <v>67</v>
      </c>
      <c r="J25" s="7">
        <v>56.671804718089305</v>
      </c>
      <c r="K25" s="7">
        <v>6.1424119525535472</v>
      </c>
      <c r="L25" s="7">
        <v>8.3458192240150009</v>
      </c>
    </row>
    <row r="26" spans="9:12" x14ac:dyDescent="0.15">
      <c r="I26" s="41" t="s">
        <v>68</v>
      </c>
      <c r="J26" s="7">
        <v>50.860795223855654</v>
      </c>
      <c r="K26" s="7">
        <v>6.3630861864393848</v>
      </c>
      <c r="L26" s="7">
        <v>8.4767921111190159</v>
      </c>
    </row>
    <row r="27" spans="9:12" x14ac:dyDescent="0.15">
      <c r="I27" s="41" t="s">
        <v>69</v>
      </c>
      <c r="J27" s="7">
        <v>76.033087672818553</v>
      </c>
      <c r="K27" s="7">
        <v>5.6991403821407074</v>
      </c>
      <c r="L27" s="7">
        <v>11.545457334793641</v>
      </c>
    </row>
    <row r="28" spans="9:12" x14ac:dyDescent="0.15">
      <c r="I28" s="11"/>
      <c r="J28" s="7"/>
      <c r="K28" s="7"/>
      <c r="L28" s="7"/>
    </row>
    <row r="29" spans="9:12" x14ac:dyDescent="0.15">
      <c r="I29" s="1" t="s">
        <v>71</v>
      </c>
      <c r="J29" s="7"/>
      <c r="K29" s="7"/>
      <c r="L29" s="7"/>
    </row>
    <row r="30" spans="9:12" x14ac:dyDescent="0.15">
      <c r="I30" s="1" t="s">
        <v>36</v>
      </c>
      <c r="J30" s="7"/>
      <c r="K30" s="7"/>
      <c r="L30" s="7"/>
    </row>
    <row r="31" spans="9:12" x14ac:dyDescent="0.15">
      <c r="I31" s="11"/>
      <c r="J31" s="7"/>
      <c r="K31" s="7"/>
      <c r="L31" s="7"/>
    </row>
    <row r="32" spans="9:12" x14ac:dyDescent="0.15">
      <c r="I32" s="11"/>
      <c r="J32" s="7"/>
      <c r="K32" s="7"/>
      <c r="L32" s="7"/>
    </row>
    <row r="33" spans="9:12" x14ac:dyDescent="0.15">
      <c r="I33" s="11"/>
      <c r="J33" s="19"/>
      <c r="K33" s="7"/>
      <c r="L33" s="7"/>
    </row>
  </sheetData>
  <mergeCells count="1">
    <mergeCell ref="J6:K6"/>
  </mergeCells>
  <hyperlinks>
    <hyperlink ref="A4" r:id="rId1" xr:uid="{00000000-0004-0000-0600-000000000000}"/>
    <hyperlink ref="I1" location="Contents!A1" display="&lt;&lt;&lt; back to content" xr:uid="{00000000-0004-0000-0600-000001000000}"/>
  </hyperlinks>
  <pageMargins left="0.7" right="0.7" top="0.75" bottom="0.75" header="0.3" footer="0.3"/>
  <pageSetup orientation="portrait" verticalDpi="0" r:id="rId2"/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O31"/>
  <sheetViews>
    <sheetView showGridLines="0" zoomScaleNormal="100" workbookViewId="0"/>
  </sheetViews>
  <sheetFormatPr baseColWidth="10" defaultColWidth="9.1640625" defaultRowHeight="13" x14ac:dyDescent="0.15"/>
  <cols>
    <col min="1" max="5" width="9.1640625" style="2"/>
    <col min="6" max="6" width="12.33203125" style="2" customWidth="1"/>
    <col min="7" max="7" width="3.6640625" style="3" customWidth="1"/>
    <col min="8" max="8" width="3.1640625" style="2" customWidth="1"/>
    <col min="9" max="9" width="9.1640625" style="2"/>
    <col min="10" max="15" width="13.5" style="2" customWidth="1"/>
    <col min="16" max="16384" width="9.1640625" style="2"/>
  </cols>
  <sheetData>
    <row r="1" spans="1:15" x14ac:dyDescent="0.15">
      <c r="A1" s="1" t="s">
        <v>7</v>
      </c>
      <c r="I1" s="14" t="s">
        <v>14</v>
      </c>
      <c r="J1" s="14"/>
    </row>
    <row r="2" spans="1:15" x14ac:dyDescent="0.15">
      <c r="A2" s="4" t="s">
        <v>8</v>
      </c>
    </row>
    <row r="3" spans="1:15" x14ac:dyDescent="0.15">
      <c r="A3" s="1" t="s">
        <v>9</v>
      </c>
      <c r="I3" s="42" t="s">
        <v>78</v>
      </c>
      <c r="J3" s="5"/>
    </row>
    <row r="4" spans="1:15" x14ac:dyDescent="0.15">
      <c r="A4" s="6" t="s">
        <v>10</v>
      </c>
      <c r="I4" s="43" t="s">
        <v>4</v>
      </c>
    </row>
    <row r="6" spans="1:15" x14ac:dyDescent="0.15">
      <c r="J6" s="59"/>
      <c r="K6" s="59"/>
    </row>
    <row r="7" spans="1:15" ht="29" thickBot="1" x14ac:dyDescent="0.2">
      <c r="I7" s="18" t="s">
        <v>0</v>
      </c>
      <c r="J7" s="17" t="s">
        <v>73</v>
      </c>
      <c r="K7" s="17" t="s">
        <v>18</v>
      </c>
      <c r="L7" s="17" t="s">
        <v>74</v>
      </c>
      <c r="M7" s="17" t="s">
        <v>75</v>
      </c>
      <c r="N7" s="17" t="s">
        <v>76</v>
      </c>
      <c r="O7" s="17" t="s">
        <v>77</v>
      </c>
    </row>
    <row r="8" spans="1:15" ht="14" thickTop="1" x14ac:dyDescent="0.15">
      <c r="I8" s="41">
        <v>2014</v>
      </c>
      <c r="J8" s="33">
        <v>1.4534906334367899</v>
      </c>
      <c r="K8" s="34">
        <v>-10.544368283584095</v>
      </c>
      <c r="L8" s="34">
        <v>-7.9542352340823106</v>
      </c>
      <c r="M8" s="34">
        <v>1.2242347105441871</v>
      </c>
      <c r="N8" s="34">
        <v>-15.820878173685426</v>
      </c>
      <c r="O8" s="34">
        <v>1.8867753805439642</v>
      </c>
    </row>
    <row r="9" spans="1:15" x14ac:dyDescent="0.15">
      <c r="I9" s="41">
        <v>2015</v>
      </c>
      <c r="J9" s="33">
        <v>4.7882706612496806</v>
      </c>
      <c r="K9" s="34">
        <v>-6.0892830375298042</v>
      </c>
      <c r="L9" s="34">
        <v>-8.2526400342509625</v>
      </c>
      <c r="M9" s="34">
        <v>1.4814310374636959</v>
      </c>
      <c r="N9" s="34">
        <v>-8.0722213730673893</v>
      </c>
      <c r="O9" s="34">
        <v>0.70565036289071381</v>
      </c>
    </row>
    <row r="10" spans="1:15" x14ac:dyDescent="0.15">
      <c r="I10" s="41">
        <v>2016</v>
      </c>
      <c r="J10" s="33">
        <v>11.987909726005455</v>
      </c>
      <c r="K10" s="34">
        <v>-11.992364570968222</v>
      </c>
      <c r="L10" s="34">
        <v>-8.1656876246997694</v>
      </c>
      <c r="M10" s="34">
        <v>1.900374156097542</v>
      </c>
      <c r="N10" s="34">
        <v>-6.2697683135649926</v>
      </c>
      <c r="O10" s="34">
        <v>-37.375332486295299</v>
      </c>
    </row>
    <row r="11" spans="1:15" x14ac:dyDescent="0.15">
      <c r="I11" s="41">
        <v>2017</v>
      </c>
      <c r="J11" s="33">
        <v>13.029382814408635</v>
      </c>
      <c r="K11" s="34">
        <v>-10.601423792390285</v>
      </c>
      <c r="L11" s="34">
        <v>-14.10391091603023</v>
      </c>
      <c r="M11" s="34">
        <v>1.5702986488771049</v>
      </c>
      <c r="N11" s="34">
        <v>-10.105653245134775</v>
      </c>
      <c r="O11" s="34">
        <v>12.64458627700828</v>
      </c>
    </row>
    <row r="12" spans="1:15" x14ac:dyDescent="0.15">
      <c r="I12" s="41">
        <v>2018</v>
      </c>
      <c r="J12" s="33">
        <v>5.2566852926872283</v>
      </c>
      <c r="K12" s="34">
        <v>-11.112077544565782</v>
      </c>
      <c r="L12" s="34">
        <v>-10.915877283857506</v>
      </c>
      <c r="M12" s="34">
        <v>2.1803059839006615</v>
      </c>
      <c r="N12" s="34">
        <v>-14.590963551835396</v>
      </c>
      <c r="O12" s="34">
        <v>14.75622862512777</v>
      </c>
    </row>
    <row r="13" spans="1:15" x14ac:dyDescent="0.15">
      <c r="I13" s="41"/>
      <c r="J13" s="33"/>
      <c r="K13" s="34"/>
      <c r="L13" s="34"/>
      <c r="M13" s="7"/>
    </row>
    <row r="14" spans="1:15" x14ac:dyDescent="0.15">
      <c r="I14" s="1" t="s">
        <v>36</v>
      </c>
      <c r="J14" s="33"/>
      <c r="K14" s="34"/>
      <c r="L14" s="34"/>
      <c r="M14" s="7"/>
    </row>
    <row r="15" spans="1:15" x14ac:dyDescent="0.15">
      <c r="L15" s="7"/>
      <c r="M15" s="7"/>
    </row>
    <row r="16" spans="1:15" x14ac:dyDescent="0.15">
      <c r="I16" s="35"/>
      <c r="L16" s="7"/>
      <c r="M16" s="7"/>
    </row>
    <row r="17" spans="12:13" x14ac:dyDescent="0.15">
      <c r="L17" s="7"/>
      <c r="M17" s="7"/>
    </row>
    <row r="18" spans="12:13" x14ac:dyDescent="0.15">
      <c r="L18" s="7"/>
      <c r="M18" s="7"/>
    </row>
    <row r="19" spans="12:13" x14ac:dyDescent="0.15">
      <c r="L19" s="7"/>
      <c r="M19" s="7"/>
    </row>
    <row r="20" spans="12:13" x14ac:dyDescent="0.15">
      <c r="L20" s="7"/>
      <c r="M20" s="7"/>
    </row>
    <row r="21" spans="12:13" x14ac:dyDescent="0.15">
      <c r="L21" s="7"/>
      <c r="M21" s="7"/>
    </row>
    <row r="22" spans="12:13" x14ac:dyDescent="0.15">
      <c r="L22" s="7"/>
      <c r="M22" s="7"/>
    </row>
    <row r="23" spans="12:13" x14ac:dyDescent="0.15">
      <c r="L23" s="7"/>
      <c r="M23" s="7"/>
    </row>
    <row r="24" spans="12:13" x14ac:dyDescent="0.15">
      <c r="L24" s="7"/>
      <c r="M24" s="7"/>
    </row>
    <row r="25" spans="12:13" x14ac:dyDescent="0.15">
      <c r="L25" s="7"/>
      <c r="M25" s="7"/>
    </row>
    <row r="26" spans="12:13" x14ac:dyDescent="0.15">
      <c r="L26" s="7"/>
      <c r="M26" s="7"/>
    </row>
    <row r="27" spans="12:13" x14ac:dyDescent="0.15">
      <c r="L27" s="7"/>
      <c r="M27" s="7"/>
    </row>
    <row r="28" spans="12:13" x14ac:dyDescent="0.15">
      <c r="L28" s="7"/>
      <c r="M28" s="7"/>
    </row>
    <row r="29" spans="12:13" x14ac:dyDescent="0.15">
      <c r="L29" s="7"/>
      <c r="M29" s="7"/>
    </row>
    <row r="30" spans="12:13" x14ac:dyDescent="0.15">
      <c r="L30" s="7"/>
      <c r="M30" s="7"/>
    </row>
    <row r="31" spans="12:13" x14ac:dyDescent="0.15">
      <c r="L31" s="7"/>
      <c r="M31" s="7"/>
    </row>
  </sheetData>
  <mergeCells count="1">
    <mergeCell ref="J6:K6"/>
  </mergeCells>
  <hyperlinks>
    <hyperlink ref="A4" r:id="rId1" xr:uid="{00000000-0004-0000-0700-000000000000}"/>
    <hyperlink ref="I1" location="Contents!A1" display="&lt;&lt;&lt; back to content" xr:uid="{00000000-0004-0000-0700-000001000000}"/>
  </hyperlinks>
  <pageMargins left="0.7" right="0.7" top="0.75" bottom="0.75" header="0.3" footer="0.3"/>
  <pageSetup orientation="portrait" verticalDpi="0" r:id="rId2"/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L31"/>
  <sheetViews>
    <sheetView showGridLines="0" zoomScaleNormal="100" workbookViewId="0"/>
  </sheetViews>
  <sheetFormatPr baseColWidth="10" defaultColWidth="9.1640625" defaultRowHeight="13" x14ac:dyDescent="0.15"/>
  <cols>
    <col min="1" max="5" width="9.1640625" style="2"/>
    <col min="6" max="6" width="12.33203125" style="2" customWidth="1"/>
    <col min="7" max="7" width="3.6640625" style="3" customWidth="1"/>
    <col min="8" max="8" width="3.1640625" style="2" customWidth="1"/>
    <col min="9" max="9" width="9.1640625" style="2"/>
    <col min="10" max="11" width="12.1640625" style="2" customWidth="1"/>
    <col min="12" max="16384" width="9.1640625" style="2"/>
  </cols>
  <sheetData>
    <row r="1" spans="1:12" x14ac:dyDescent="0.15">
      <c r="A1" s="1" t="s">
        <v>7</v>
      </c>
      <c r="I1" s="14" t="s">
        <v>14</v>
      </c>
      <c r="J1" s="14"/>
    </row>
    <row r="2" spans="1:12" x14ac:dyDescent="0.15">
      <c r="A2" s="4" t="s">
        <v>8</v>
      </c>
    </row>
    <row r="3" spans="1:12" x14ac:dyDescent="0.15">
      <c r="A3" s="1" t="s">
        <v>9</v>
      </c>
      <c r="I3" s="42" t="s">
        <v>79</v>
      </c>
      <c r="J3" s="5"/>
    </row>
    <row r="4" spans="1:12" x14ac:dyDescent="0.15">
      <c r="A4" s="6" t="s">
        <v>10</v>
      </c>
      <c r="I4" s="43" t="s">
        <v>1</v>
      </c>
    </row>
    <row r="6" spans="1:12" x14ac:dyDescent="0.15">
      <c r="J6" s="59"/>
      <c r="K6" s="59"/>
    </row>
    <row r="7" spans="1:12" ht="29" thickBot="1" x14ac:dyDescent="0.2">
      <c r="I7" s="18" t="s">
        <v>0</v>
      </c>
      <c r="J7" s="17" t="s">
        <v>80</v>
      </c>
      <c r="K7" s="17" t="s">
        <v>81</v>
      </c>
    </row>
    <row r="8" spans="1:12" ht="14" thickTop="1" x14ac:dyDescent="0.15">
      <c r="I8" s="41">
        <v>2014</v>
      </c>
      <c r="J8" s="37">
        <v>7.8852254812401101</v>
      </c>
      <c r="K8" s="31">
        <v>11.108947821733105</v>
      </c>
    </row>
    <row r="9" spans="1:12" x14ac:dyDescent="0.15">
      <c r="I9" s="41">
        <v>2015</v>
      </c>
      <c r="J9" s="37">
        <v>2.3798358073786607</v>
      </c>
      <c r="K9" s="31">
        <v>10.304914983208837</v>
      </c>
    </row>
    <row r="10" spans="1:12" x14ac:dyDescent="0.15">
      <c r="I10" s="41">
        <v>2016</v>
      </c>
      <c r="J10" s="37">
        <v>1.1683931670255054</v>
      </c>
      <c r="K10" s="31">
        <v>7.0804380744291464</v>
      </c>
    </row>
    <row r="11" spans="1:12" x14ac:dyDescent="0.15">
      <c r="I11" s="41">
        <v>2017</v>
      </c>
      <c r="J11" s="37">
        <v>5.3016686302889804</v>
      </c>
      <c r="K11" s="31">
        <v>5.6768078550999101</v>
      </c>
    </row>
    <row r="12" spans="1:12" x14ac:dyDescent="0.15">
      <c r="I12" s="41">
        <v>2018</v>
      </c>
      <c r="J12" s="37">
        <v>6.948838827936954</v>
      </c>
      <c r="K12" s="31">
        <v>4.7367923827740421</v>
      </c>
    </row>
    <row r="13" spans="1:12" x14ac:dyDescent="0.15">
      <c r="I13" s="41">
        <v>2019</v>
      </c>
      <c r="J13" s="37">
        <v>6.7</v>
      </c>
      <c r="K13" s="31">
        <v>4.49974728652602</v>
      </c>
      <c r="L13" s="7"/>
    </row>
    <row r="14" spans="1:12" x14ac:dyDescent="0.15">
      <c r="I14" s="41">
        <v>2020</v>
      </c>
      <c r="J14" s="37">
        <v>6.3</v>
      </c>
      <c r="K14" s="31">
        <v>5.2837801250502876</v>
      </c>
      <c r="L14" s="7"/>
    </row>
    <row r="15" spans="1:12" x14ac:dyDescent="0.15">
      <c r="L15" s="7"/>
    </row>
    <row r="16" spans="1:12" x14ac:dyDescent="0.15">
      <c r="I16" s="36" t="s">
        <v>82</v>
      </c>
      <c r="L16" s="7"/>
    </row>
    <row r="17" spans="12:12" x14ac:dyDescent="0.15">
      <c r="L17" s="7"/>
    </row>
    <row r="18" spans="12:12" x14ac:dyDescent="0.15">
      <c r="L18" s="7"/>
    </row>
    <row r="19" spans="12:12" x14ac:dyDescent="0.15">
      <c r="L19" s="7"/>
    </row>
    <row r="20" spans="12:12" x14ac:dyDescent="0.15">
      <c r="L20" s="7"/>
    </row>
    <row r="21" spans="12:12" x14ac:dyDescent="0.15">
      <c r="L21" s="7"/>
    </row>
    <row r="22" spans="12:12" x14ac:dyDescent="0.15">
      <c r="L22" s="7"/>
    </row>
    <row r="23" spans="12:12" x14ac:dyDescent="0.15">
      <c r="L23" s="7"/>
    </row>
    <row r="24" spans="12:12" x14ac:dyDescent="0.15">
      <c r="L24" s="7"/>
    </row>
    <row r="25" spans="12:12" x14ac:dyDescent="0.15">
      <c r="L25" s="7"/>
    </row>
    <row r="26" spans="12:12" x14ac:dyDescent="0.15">
      <c r="L26" s="7"/>
    </row>
    <row r="27" spans="12:12" x14ac:dyDescent="0.15">
      <c r="L27" s="7"/>
    </row>
    <row r="28" spans="12:12" x14ac:dyDescent="0.15">
      <c r="L28" s="7"/>
    </row>
    <row r="29" spans="12:12" x14ac:dyDescent="0.15">
      <c r="L29" s="7"/>
    </row>
    <row r="30" spans="12:12" x14ac:dyDescent="0.15">
      <c r="L30" s="7"/>
    </row>
    <row r="31" spans="12:12" x14ac:dyDescent="0.15">
      <c r="L31" s="7"/>
    </row>
  </sheetData>
  <mergeCells count="1">
    <mergeCell ref="J6:K6"/>
  </mergeCells>
  <hyperlinks>
    <hyperlink ref="A4" r:id="rId1" xr:uid="{00000000-0004-0000-0800-000000000000}"/>
    <hyperlink ref="I1" location="Contents!A1" display="&lt;&lt;&lt; back to content" xr:uid="{00000000-0004-0000-0800-000001000000}"/>
  </hyperlinks>
  <pageMargins left="0.7" right="0.7" top="0.75" bottom="0.75" header="0.3" footer="0.3"/>
  <pageSetup orientation="portrait" verticalDpi="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Contents</vt:lpstr>
      <vt:lpstr>3.10.1</vt:lpstr>
      <vt:lpstr>3.10.2</vt:lpstr>
      <vt:lpstr>3.10.3</vt:lpstr>
      <vt:lpstr>3.10.4</vt:lpstr>
      <vt:lpstr>3.10.5</vt:lpstr>
      <vt:lpstr>3.10.6</vt:lpstr>
      <vt:lpstr>3.10.7</vt:lpstr>
      <vt:lpstr>3.10.8</vt:lpstr>
      <vt:lpstr>3.10.9</vt:lpstr>
      <vt:lpstr>3.10.10</vt:lpstr>
    </vt:vector>
  </TitlesOfParts>
  <Manager/>
  <Company>Asian Development Bank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Mongolia: Asian Development Outlook 2019 – Strengthening Disaster Resilience</dc:title>
  <dc:subject>Chart data on growth and outlook for Mongolia including economic performance, prospects, and challenges as reported in the Asian Development Outlook 2019.</dc:subject>
  <dc:creator>Asian Development Bank</dc:creator>
  <cp:keywords>ado 2019, asian development outlook 2019, mongolia economic performance, mongolia economic indicators, mongolia economic outlook, mongolia economic forecast, mongolia gdp, mongolia gdp growth, mongolia agriculture, mongolia industry, mongolia mining, mong</cp:keywords>
  <dc:description/>
  <cp:lastModifiedBy>Microsoft Office User</cp:lastModifiedBy>
  <cp:lastPrinted>2018-02-27T07:19:52Z</cp:lastPrinted>
  <dcterms:created xsi:type="dcterms:W3CDTF">2016-03-02T05:09:31Z</dcterms:created>
  <dcterms:modified xsi:type="dcterms:W3CDTF">2019-05-30T02:30:31Z</dcterms:modified>
  <cp:category/>
</cp:coreProperties>
</file>