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9"/>
  <workbookPr updateLinks="always" codeName="ThisWorkbook"/>
  <mc:AlternateContent xmlns:mc="http://schemas.openxmlformats.org/markup-compatibility/2006">
    <mc:Choice Requires="x15">
      <x15ac:absPath xmlns:x15ac="http://schemas.microsoft.com/office/spreadsheetml/2010/11/ac" url="/Volumes/LACIE SHARE/01 Multimedia/00 Data Portal/ADO/ADO 2019/00 Chapters/"/>
    </mc:Choice>
  </mc:AlternateContent>
  <xr:revisionPtr revIDLastSave="0" documentId="13_ncr:1_{EA05E1B5-4910-C34D-8AB1-44F309B57A9A}" xr6:coauthVersionLast="43" xr6:coauthVersionMax="43" xr10:uidLastSave="{00000000-0000-0000-0000-000000000000}"/>
  <bookViews>
    <workbookView xWindow="3000" yWindow="2880" windowWidth="31280" windowHeight="16200" tabRatio="733" xr2:uid="{00000000-000D-0000-FFFF-FFFF00000000}"/>
  </bookViews>
  <sheets>
    <sheet name="A13" sheetId="48" r:id="rId1"/>
  </sheets>
  <definedNames>
    <definedName name="ADO_year">#REF!</definedName>
    <definedName name="_xlnm.Print_Area" localSheetId="0">'A13'!$B$2:$I$63</definedName>
    <definedName name="Sector_Share_Year">#REF!</definedName>
    <definedName name="Share_year">#REF!</definedName>
    <definedName name="xFilename">#REF!</definedName>
    <definedName name="xFolder">#REF!</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<sst xmlns="http://schemas.openxmlformats.org/spreadsheetml/2006/main" count="72" uniqueCount="59">
  <si>
    <t>... = data not available.</t>
  </si>
  <si>
    <t>Central Asia</t>
  </si>
  <si>
    <t>Armenia</t>
  </si>
  <si>
    <t>Azerbaijan</t>
  </si>
  <si>
    <t>Georgia</t>
  </si>
  <si>
    <t>Kazakhstan</t>
  </si>
  <si>
    <t>Kyrgyz Republic</t>
  </si>
  <si>
    <t>Tajikistan</t>
  </si>
  <si>
    <t>Turkmenistan</t>
  </si>
  <si>
    <t>Uzbekistan</t>
  </si>
  <si>
    <t>East Asia</t>
  </si>
  <si>
    <t>Hong Kong, China</t>
  </si>
  <si>
    <t>Mongolia</t>
  </si>
  <si>
    <t>Taipei,China</t>
  </si>
  <si>
    <t>South Asia</t>
  </si>
  <si>
    <t>Afghanistan</t>
  </si>
  <si>
    <t>Bangladesh</t>
  </si>
  <si>
    <t>Bhutan</t>
  </si>
  <si>
    <t>India</t>
  </si>
  <si>
    <t>Maldives</t>
  </si>
  <si>
    <t>Nepal</t>
  </si>
  <si>
    <t>Pakistan</t>
  </si>
  <si>
    <t>Sri Lanka</t>
  </si>
  <si>
    <t>Southeast Asia</t>
  </si>
  <si>
    <t>Brunei Darussalam</t>
  </si>
  <si>
    <t>Cambodia</t>
  </si>
  <si>
    <t>Indonesia</t>
  </si>
  <si>
    <t>Lao People’s Dem. Rep.</t>
  </si>
  <si>
    <t>Malaysia</t>
  </si>
  <si>
    <t>Myanmar</t>
  </si>
  <si>
    <t>Philippines</t>
  </si>
  <si>
    <t>Singapore</t>
  </si>
  <si>
    <t>Thailand</t>
  </si>
  <si>
    <t>Viet Nam</t>
  </si>
  <si>
    <t>The Pacific</t>
  </si>
  <si>
    <t>Cook Islands</t>
  </si>
  <si>
    <t>Fiji</t>
  </si>
  <si>
    <t>Kiribati</t>
  </si>
  <si>
    <t>Marshall Islands</t>
  </si>
  <si>
    <t>Nauru</t>
  </si>
  <si>
    <t>Palau</t>
  </si>
  <si>
    <t>Papua New Guinea</t>
  </si>
  <si>
    <t>Samoa</t>
  </si>
  <si>
    <t>Solomon Islands</t>
  </si>
  <si>
    <t>Timor-Leste</t>
  </si>
  <si>
    <t>Tonga</t>
  </si>
  <si>
    <t>Tuvalu</t>
  </si>
  <si>
    <t>Vanuatu</t>
  </si>
  <si>
    <t>Table A13 Trade balance ($ million)</t>
  </si>
  <si>
    <t>Developing Asia</t>
  </si>
  <si>
    <t>Developing Asia excluding NIEs</t>
  </si>
  <si>
    <t>Republic of Korea</t>
  </si>
  <si>
    <t>People's Republic of China</t>
  </si>
  <si>
    <t>Federated States of Micronesia</t>
  </si>
  <si>
    <t>...</t>
  </si>
  <si>
    <t>…</t>
  </si>
  <si>
    <t>Note: Newly indiustrialized economies (NIEs) are Hong Kong, China; Korea, Republic of; Singapore; and Taipei,China.</t>
  </si>
  <si>
    <t>Asian Development Outlook 2019</t>
  </si>
  <si>
    <r>
      <rPr>
        <b/>
        <i/>
        <sz val="11"/>
        <color theme="1"/>
        <rFont val="Calibri"/>
        <family val="2"/>
      </rPr>
      <t xml:space="preserve">Table A13: Trade balance ($ million). </t>
    </r>
    <r>
      <rPr>
        <sz val="11"/>
        <color theme="1"/>
        <rFont val="Calibri"/>
        <family val="2"/>
      </rPr>
      <t>The trade balance is the difference between merchandise exports and merchandise imports. Figures in this table are based on the export and import amounts used to generate tables A11 and A12.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</si>
</sst>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2"/>
      <color rgb="FF00A5D2"/>
      <name val="Calibri"/>
      <family val="2"/>
    </font>
    <font>
      <sz val="11"/>
      <color theme="1"/>
      <name val="Calibri"/>
      <family val="2"/>
    </font>
    <font>
      <b/>
      <sz val="11"/>
      <color theme="1"/>
      <name val="Calibri"/>
      <family val="2"/>
    </font>
    <font>
      <sz val="11"/>
      <color rgb="FF00A5D2"/>
      <name val="Calibri"/>
      <family val="2"/>
    </font>
    <font>
      <b/>
      <sz val="11"/>
      <color rgb="FF00A5D2"/>
      <name val="Calibri"/>
      <family val="2"/>
    </font>
    <font>
      <sz val="11"/>
      <name val="Arial"/>
      <family val="2"/>
    </font>
    <font>
      <sz val="11"/>
      <color theme="1"/>
      <name val="Calibri"/>
      <family val="2"/>
      <scheme val="minor"/>
    </font>
    <font>
      <b/>
      <sz val="11"/>
      <color indexed="8"/>
      <name val="Calibri"/>
      <family val="2"/>
    </font>
    <font>
      <u/>
      <sz val="11"/>
      <color theme="10"/>
      <name val="Calibri"/>
      <family val="2"/>
      <scheme val="minor"/>
    </font>
    <font>
      <b/>
      <i/>
      <sz val="11"/>
      <color theme="1"/>
      <name val="Calibri"/>
      <family val="2"/>
    </font>
    <font>
      <sz val="11"/>
      <color indexed="8"/>
      <name val="Calibri"/>
      <family val="2"/>
    </font>
  </fonts>
  <fills count="4">
    <fill>
      <patternFill patternType="none"/>
    </fill>
    <fill>
      <patternFill patternType="gray125"/>
    </fill>
    <fill>
      <patternFill patternType="solid">
        <fgColor rgb="FFEFFCFF"/>
        <bgColor indexed="64"/>
      </patternFill>
    </fill>
    <fill>
      <patternFill patternType="solid">
        <fgColor rgb="FFC1F3FF"/>
        <bgColor indexed="64"/>
      </patternFill>
    </fill>
  </fills>
  <borders count="3">
    <border>
      <left/>
      <right/>
      <top/>
      <bottom/>
      <diagonal/>
    </border>
    <border>
      <left/>
      <right/>
      <top style="medium">
        <color rgb="FF00A5D2"/>
      </top>
      <bottom style="medium">
        <color rgb="FF00A5D2"/>
      </bottom>
      <diagonal/>
    </border>
    <border>
      <left/>
      <right/>
      <top/>
      <bottom style="medium">
        <color rgb="FF00A5D2"/>
      </bottom>
      <diagonal/>
    </border>
  </borders>
  <cellStyleXfs count="4">
    <xf numFmtId="0" fontId="0" fillId="0" borderId="0"/>
    <xf numFmtId="0" fontId="6" fillId="0" borderId="0"/>
    <xf numFmtId="0" fontId="7" fillId="0" borderId="0"/>
    <xf numFmtId="0" fontId="9" fillId="0" borderId="0" applyNumberFormat="0" applyFill="0" applyBorder="0" applyAlignment="0" applyProtection="0"/>
  </cellStyleXfs>
  <cellXfs count="21">
    <xf numFmtId="0" fontId="0" fillId="0" borderId="0" xfId="0"/>
    <xf numFmtId="0" fontId="1" fillId="2" borderId="0" xfId="0" applyFont="1" applyFill="1"/>
    <xf numFmtId="0" fontId="2" fillId="2" borderId="0" xfId="0" applyFont="1" applyFill="1"/>
    <xf numFmtId="0" fontId="2" fillId="0" borderId="0" xfId="0" applyFont="1"/>
    <xf numFmtId="0" fontId="4" fillId="2" borderId="1" xfId="0" applyFont="1" applyFill="1" applyBorder="1" applyAlignment="1">
      <alignment horizontal="right"/>
    </xf>
    <xf numFmtId="0" fontId="5" fillId="2" borderId="1" xfId="0" applyFont="1" applyFill="1" applyBorder="1" applyAlignment="1">
      <alignment horizontal="right"/>
    </xf>
    <xf numFmtId="0" fontId="5" fillId="3" borderId="1" xfId="0" applyFont="1" applyFill="1" applyBorder="1" applyAlignment="1">
      <alignment horizontal="right"/>
    </xf>
    <xf numFmtId="0" fontId="5" fillId="2" borderId="0" xfId="0" applyFont="1" applyFill="1"/>
    <xf numFmtId="0" fontId="2" fillId="2" borderId="0" xfId="0" applyFont="1" applyFill="1" applyAlignment="1">
      <alignment horizontal="left" indent="1"/>
    </xf>
    <xf numFmtId="0" fontId="3" fillId="2" borderId="2" xfId="0" applyFont="1" applyFill="1" applyBorder="1"/>
    <xf numFmtId="0" fontId="2" fillId="2" borderId="2" xfId="0" applyFont="1" applyFill="1" applyBorder="1"/>
    <xf numFmtId="0" fontId="2" fillId="3" borderId="2" xfId="0" applyFont="1" applyFill="1" applyBorder="1"/>
    <xf numFmtId="3" fontId="3" fillId="2" borderId="0" xfId="0" applyNumberFormat="1" applyFont="1" applyFill="1" applyAlignment="1">
      <alignment horizontal="right"/>
    </xf>
    <xf numFmtId="3" fontId="2" fillId="2" borderId="0" xfId="0" applyNumberFormat="1" applyFont="1" applyFill="1" applyAlignment="1">
      <alignment horizontal="right"/>
    </xf>
    <xf numFmtId="3" fontId="3" fillId="3" borderId="0" xfId="0" applyNumberFormat="1" applyFont="1" applyFill="1" applyAlignment="1">
      <alignment horizontal="right"/>
    </xf>
    <xf numFmtId="3" fontId="2" fillId="3" borderId="0" xfId="0" applyNumberFormat="1" applyFont="1" applyFill="1" applyAlignment="1">
      <alignment horizontal="right"/>
    </xf>
    <xf numFmtId="3" fontId="2" fillId="2" borderId="0" xfId="0" applyNumberFormat="1" applyFont="1" applyFill="1"/>
    <xf numFmtId="0" fontId="9" fillId="0" borderId="0" xfId="3"/>
    <xf numFmtId="0" fontId="2" fillId="0" borderId="0" xfId="0" applyFont="1" applyAlignment="1">
      <alignment horizontal="left" vertical="top" wrapText="1"/>
    </xf>
    <xf numFmtId="0" fontId="8" fillId="0" borderId="0" xfId="0" applyFont="1" applyAlignment="1">
      <alignment horizontal="center"/>
    </xf>
    <xf numFmtId="0" fontId="11" fillId="0" borderId="0" xfId="0" applyFont="1" applyAlignment="1">
      <alignment horizontal="left" vertical="top" wrapText="1"/>
    </xf>
  </cellXfs>
  <cellStyles count="4">
    <cellStyle name="Hyperlink" xfId="3" builtinId="8"/>
    <cellStyle name="Normal" xfId="0" builtinId="0"/>
    <cellStyle name="Normal 2" xfId="2" xr:uid="{C876C700-75A3-44C9-A2F4-7B0DB272F5A5}"/>
    <cellStyle name="Normal 2 5" xfId="1" xr:uid="{00000000-0005-0000-0000-000002000000}"/>
  </cellStyles>
  <dxfs count="2">
    <dxf>
      <fill>
        <patternFill>
          <bgColor rgb="FFFFFF00"/>
        </patternFill>
      </fill>
    </dxf>
    <dxf>
      <fill>
        <patternFill>
          <bgColor rgb="FFFFFF00"/>
        </patternFill>
      </fill>
    </dxf>
  </dxfs>
  <tableStyles count="0" defaultTableStyle="TableStyleMedium2" defaultPivotStyle="PivotStyleLight16"/>
  <colors>
    <mruColors>
      <color rgb="FFC1F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6">
    <outlinePr summaryRight="0"/>
    <pageSetUpPr fitToPage="1"/>
  </sheetPr>
  <dimension ref="A1:K66"/>
  <sheetViews>
    <sheetView showGridLines="0" tabSelected="1" zoomScale="80" zoomScaleNormal="80" workbookViewId="0">
      <pane ySplit="4" topLeftCell="A5" activePane="bottomLeft" state="frozen"/>
      <selection activeCell="B62" sqref="B62:J63"/>
      <selection pane="bottomLeft" activeCell="L26" sqref="L26"/>
    </sheetView>
  </sheetViews>
  <sheetFormatPr baseColWidth="10" defaultColWidth="9.1640625" defaultRowHeight="15" x14ac:dyDescent="0.2"/>
  <cols>
    <col min="1" max="1" width="9.1640625" style="3"/>
    <col min="2" max="2" width="30" style="3" customWidth="1"/>
    <col min="3" max="9" width="13.1640625" style="3" customWidth="1"/>
    <col min="10" max="16384" width="9.1640625" style="3"/>
  </cols>
  <sheetData>
    <row r="1" spans="1:11" x14ac:dyDescent="0.2">
      <c r="A1" s="19" t="s">
        <v>57</v>
      </c>
      <c r="B1" s="19"/>
      <c r="C1" s="19"/>
      <c r="D1" s="19"/>
      <c r="E1" s="19"/>
      <c r="F1" s="19"/>
      <c r="G1" s="19"/>
      <c r="H1" s="19"/>
      <c r="I1" s="19"/>
      <c r="J1" s="19"/>
      <c r="K1" s="17"/>
    </row>
    <row r="2" spans="1:11" ht="16" x14ac:dyDescent="0.2">
      <c r="B2" s="1" t="s">
        <v>48</v>
      </c>
      <c r="C2" s="2"/>
      <c r="D2" s="2"/>
      <c r="E2" s="2"/>
      <c r="F2" s="2"/>
      <c r="G2" s="2"/>
      <c r="H2" s="2"/>
      <c r="I2" s="2"/>
    </row>
    <row r="3" spans="1:11" ht="16" thickBot="1" x14ac:dyDescent="0.25">
      <c r="B3" s="2"/>
      <c r="C3" s="2"/>
      <c r="D3" s="2"/>
      <c r="E3" s="2"/>
      <c r="F3" s="2"/>
      <c r="G3" s="2"/>
      <c r="H3" s="2"/>
      <c r="I3" s="2"/>
    </row>
    <row r="4" spans="1:11" ht="16" thickBot="1" x14ac:dyDescent="0.25">
      <c r="B4" s="4"/>
      <c r="C4" s="5">
        <v>2014</v>
      </c>
      <c r="D4" s="5">
        <v>2015</v>
      </c>
      <c r="E4" s="5">
        <v>2016</v>
      </c>
      <c r="F4" s="5">
        <v>2017</v>
      </c>
      <c r="G4" s="5">
        <v>2018</v>
      </c>
      <c r="H4" s="6">
        <v>2019</v>
      </c>
      <c r="I4" s="6">
        <v>2020</v>
      </c>
    </row>
    <row r="5" spans="1:11" x14ac:dyDescent="0.2">
      <c r="B5" s="7" t="s">
        <v>1</v>
      </c>
      <c r="C5" s="12">
        <v>44763.162570056738</v>
      </c>
      <c r="D5" s="12">
        <v>4732.5010825855234</v>
      </c>
      <c r="E5" s="12">
        <v>-3692.6079554412163</v>
      </c>
      <c r="F5" s="12">
        <v>10206.271849200131</v>
      </c>
      <c r="G5" s="12">
        <v>17740.127665102424</v>
      </c>
      <c r="H5" s="14">
        <v>19379.528242963308</v>
      </c>
      <c r="I5" s="14">
        <v>19472.418078836112</v>
      </c>
    </row>
    <row r="6" spans="1:11" x14ac:dyDescent="0.2">
      <c r="B6" s="8" t="s">
        <v>2</v>
      </c>
      <c r="C6" s="13">
        <v>-2055.4021939770596</v>
      </c>
      <c r="D6" s="13">
        <v>-1186.4006739457823</v>
      </c>
      <c r="E6" s="13">
        <v>-944.36607256780871</v>
      </c>
      <c r="F6" s="13">
        <v>-1375.4247454334786</v>
      </c>
      <c r="G6" s="13">
        <v>-1868.4031597800595</v>
      </c>
      <c r="H6" s="15">
        <v>-2078.5480973405838</v>
      </c>
      <c r="I6" s="15">
        <v>-2158.788240789474</v>
      </c>
    </row>
    <row r="7" spans="1:11" x14ac:dyDescent="0.2">
      <c r="B7" s="8" t="s">
        <v>3</v>
      </c>
      <c r="C7" s="13">
        <v>18928</v>
      </c>
      <c r="D7" s="13">
        <v>5812</v>
      </c>
      <c r="E7" s="13">
        <v>4206.3999999999996</v>
      </c>
      <c r="F7" s="13">
        <v>6114.8000000000011</v>
      </c>
      <c r="G7" s="13">
        <v>7335.1</v>
      </c>
      <c r="H7" s="15">
        <v>7763.7739000000001</v>
      </c>
      <c r="I7" s="15">
        <v>7202.8115054000009</v>
      </c>
    </row>
    <row r="8" spans="1:11" x14ac:dyDescent="0.2">
      <c r="B8" s="8" t="s">
        <v>4</v>
      </c>
      <c r="C8" s="13">
        <v>-5740.7691758760684</v>
      </c>
      <c r="D8" s="13">
        <v>-5095.6078457472113</v>
      </c>
      <c r="E8" s="13">
        <v>-5181.3370139038479</v>
      </c>
      <c r="F8" s="13">
        <v>-5203.6352005410699</v>
      </c>
      <c r="G8" s="13">
        <v>-5760.1102760299846</v>
      </c>
      <c r="H8" s="15">
        <v>-5893.8690215302413</v>
      </c>
      <c r="I8" s="15">
        <v>-6309.3040755576094</v>
      </c>
    </row>
    <row r="9" spans="1:11" x14ac:dyDescent="0.2">
      <c r="B9" s="8" t="s">
        <v>5</v>
      </c>
      <c r="C9" s="13">
        <v>36245.508128883353</v>
      </c>
      <c r="D9" s="13">
        <v>12671.442468123467</v>
      </c>
      <c r="E9" s="13">
        <v>9193.1967081742841</v>
      </c>
      <c r="F9" s="13">
        <v>17347.537234490839</v>
      </c>
      <c r="G9" s="13">
        <v>27390.804448045805</v>
      </c>
      <c r="H9" s="15">
        <v>29379.339548478354</v>
      </c>
      <c r="I9" s="15">
        <v>32160.57566732644</v>
      </c>
    </row>
    <row r="10" spans="1:11" x14ac:dyDescent="0.2">
      <c r="B10" s="8" t="s">
        <v>6</v>
      </c>
      <c r="C10" s="13">
        <v>-2807.5094889734883</v>
      </c>
      <c r="D10" s="13">
        <v>-2240.8328658449491</v>
      </c>
      <c r="E10" s="13">
        <v>-2136.5015771438448</v>
      </c>
      <c r="F10" s="13">
        <v>-2383.305439316161</v>
      </c>
      <c r="G10" s="13">
        <v>-2712.9633471333409</v>
      </c>
      <c r="H10" s="15">
        <v>-3165.9137166442247</v>
      </c>
      <c r="I10" s="15">
        <v>-3586.0478881432509</v>
      </c>
    </row>
    <row r="11" spans="1:11" x14ac:dyDescent="0.2">
      <c r="B11" s="8" t="s">
        <v>7</v>
      </c>
      <c r="C11" s="13">
        <v>-3361.3647000000001</v>
      </c>
      <c r="D11" s="13">
        <v>-2544.3000000000002</v>
      </c>
      <c r="E11" s="13">
        <v>-2132.1999999999998</v>
      </c>
      <c r="F11" s="13">
        <v>-1576.9</v>
      </c>
      <c r="G11" s="13">
        <v>-2076.3000000000002</v>
      </c>
      <c r="H11" s="15">
        <v>-1321.3567500000001</v>
      </c>
      <c r="I11" s="15">
        <v>-1176.686175</v>
      </c>
    </row>
    <row r="12" spans="1:11" x14ac:dyDescent="0.2">
      <c r="B12" s="8" t="s">
        <v>8</v>
      </c>
      <c r="C12" s="13">
        <v>4143</v>
      </c>
      <c r="D12" s="13">
        <v>-1887</v>
      </c>
      <c r="E12" s="13">
        <v>-5657</v>
      </c>
      <c r="F12" s="13">
        <v>-2401</v>
      </c>
      <c r="G12" s="13">
        <v>732</v>
      </c>
      <c r="H12" s="15">
        <v>1560.9719999999979</v>
      </c>
      <c r="I12" s="15">
        <v>2656.7586599999995</v>
      </c>
    </row>
    <row r="13" spans="1:11" x14ac:dyDescent="0.2">
      <c r="B13" s="8" t="s">
        <v>9</v>
      </c>
      <c r="C13" s="13">
        <v>-588.29999999999927</v>
      </c>
      <c r="D13" s="13">
        <v>-796.79999999999927</v>
      </c>
      <c r="E13" s="13">
        <v>-1040.7999999999993</v>
      </c>
      <c r="F13" s="13">
        <v>-315.79999999999927</v>
      </c>
      <c r="G13" s="13">
        <v>-5300</v>
      </c>
      <c r="H13" s="15">
        <v>-6864.8696199999958</v>
      </c>
      <c r="I13" s="15">
        <v>-9316.9013743999949</v>
      </c>
    </row>
    <row r="14" spans="1:11" ht="6" customHeight="1" x14ac:dyDescent="0.2">
      <c r="B14" s="2"/>
      <c r="C14" s="16"/>
      <c r="D14" s="16"/>
      <c r="E14" s="16"/>
      <c r="F14" s="16"/>
      <c r="G14" s="16"/>
      <c r="H14" s="15"/>
      <c r="I14" s="15"/>
    </row>
    <row r="15" spans="1:11" x14ac:dyDescent="0.2">
      <c r="B15" s="7" t="s">
        <v>10</v>
      </c>
      <c r="C15" s="12">
        <v>549194.99857814307</v>
      </c>
      <c r="D15" s="12">
        <v>747253.05614946026</v>
      </c>
      <c r="E15" s="12">
        <v>660621.20397049468</v>
      </c>
      <c r="F15" s="12">
        <v>649185.78429374145</v>
      </c>
      <c r="G15" s="12">
        <v>567311.82514214935</v>
      </c>
      <c r="H15" s="14">
        <v>539272.62317805621</v>
      </c>
      <c r="I15" s="14">
        <v>511229.69732685422</v>
      </c>
    </row>
    <row r="16" spans="1:11" x14ac:dyDescent="0.2">
      <c r="B16" s="8" t="s">
        <v>11</v>
      </c>
      <c r="C16" s="13">
        <v>-32359.334667323215</v>
      </c>
      <c r="D16" s="13">
        <v>-22870.619496993779</v>
      </c>
      <c r="E16" s="13">
        <v>-16708.278580814716</v>
      </c>
      <c r="F16" s="13">
        <v>-22911.556070313207</v>
      </c>
      <c r="G16" s="13">
        <v>-32416.292999224737</v>
      </c>
      <c r="H16" s="15">
        <v>-42990.871207811404</v>
      </c>
      <c r="I16" s="15">
        <v>-54512.228113898193</v>
      </c>
    </row>
    <row r="17" spans="2:9" x14ac:dyDescent="0.2">
      <c r="B17" s="8" t="s">
        <v>12</v>
      </c>
      <c r="C17" s="13">
        <v>177.71124546578523</v>
      </c>
      <c r="D17" s="13">
        <v>562.60364645395157</v>
      </c>
      <c r="E17" s="13">
        <v>1337.783551309486</v>
      </c>
      <c r="F17" s="13">
        <v>1489.7323640546556</v>
      </c>
      <c r="G17" s="13">
        <v>685.25414137397297</v>
      </c>
      <c r="H17" s="15">
        <v>1476.7523858675934</v>
      </c>
      <c r="I17" s="15">
        <v>907.35714075236183</v>
      </c>
    </row>
    <row r="18" spans="2:9" x14ac:dyDescent="0.2">
      <c r="B18" s="8" t="s">
        <v>52</v>
      </c>
      <c r="C18" s="13">
        <v>435041.62200000044</v>
      </c>
      <c r="D18" s="13">
        <v>576191.07200000004</v>
      </c>
      <c r="E18" s="13">
        <v>488882.99899999995</v>
      </c>
      <c r="F18" s="13">
        <v>476145.70799999998</v>
      </c>
      <c r="G18" s="13">
        <v>395100.00000000012</v>
      </c>
      <c r="H18" s="15">
        <v>370000</v>
      </c>
      <c r="I18" s="15">
        <v>345000</v>
      </c>
    </row>
    <row r="19" spans="2:9" x14ac:dyDescent="0.2">
      <c r="B19" s="8" t="s">
        <v>51</v>
      </c>
      <c r="C19" s="13">
        <v>86145</v>
      </c>
      <c r="D19" s="13">
        <v>120275</v>
      </c>
      <c r="E19" s="13">
        <v>116461.69999999995</v>
      </c>
      <c r="F19" s="13">
        <v>113592.89999999997</v>
      </c>
      <c r="G19" s="13">
        <v>111866.60000000003</v>
      </c>
      <c r="H19" s="15">
        <v>116010.74200000009</v>
      </c>
      <c r="I19" s="15">
        <v>119656.56830000004</v>
      </c>
    </row>
    <row r="20" spans="2:9" x14ac:dyDescent="0.2">
      <c r="B20" s="8" t="s">
        <v>13</v>
      </c>
      <c r="C20" s="13">
        <v>60190</v>
      </c>
      <c r="D20" s="13">
        <v>73095</v>
      </c>
      <c r="E20" s="13">
        <v>70647</v>
      </c>
      <c r="F20" s="13">
        <v>80869</v>
      </c>
      <c r="G20" s="13">
        <v>92076.264000000025</v>
      </c>
      <c r="H20" s="15">
        <v>94776</v>
      </c>
      <c r="I20" s="15">
        <v>100178</v>
      </c>
    </row>
    <row r="21" spans="2:9" ht="6" customHeight="1" x14ac:dyDescent="0.2">
      <c r="B21" s="2"/>
      <c r="C21" s="13"/>
      <c r="D21" s="13"/>
      <c r="E21" s="13"/>
      <c r="F21" s="13"/>
      <c r="G21" s="13"/>
      <c r="H21" s="15"/>
      <c r="I21" s="15"/>
    </row>
    <row r="22" spans="2:9" x14ac:dyDescent="0.2">
      <c r="B22" s="7" t="s">
        <v>14</v>
      </c>
      <c r="C22" s="12">
        <v>-190580.13029574655</v>
      </c>
      <c r="D22" s="12">
        <v>-178507.50920743504</v>
      </c>
      <c r="E22" s="12">
        <v>-161663.19915253954</v>
      </c>
      <c r="F22" s="12">
        <v>-222824.32998649424</v>
      </c>
      <c r="G22" s="12">
        <v>-258241.30333018032</v>
      </c>
      <c r="H22" s="14">
        <v>-275276.30347179587</v>
      </c>
      <c r="I22" s="14">
        <v>-298620.86176488519</v>
      </c>
    </row>
    <row r="23" spans="2:9" x14ac:dyDescent="0.2">
      <c r="B23" s="8" t="s">
        <v>15</v>
      </c>
      <c r="C23" s="13">
        <v>-5854</v>
      </c>
      <c r="D23" s="13">
        <v>-7036</v>
      </c>
      <c r="E23" s="13">
        <v>-5971</v>
      </c>
      <c r="F23" s="13">
        <v>-6307</v>
      </c>
      <c r="G23" s="13">
        <v>-6517</v>
      </c>
      <c r="H23" s="15">
        <v>-6605.9570000000003</v>
      </c>
      <c r="I23" s="15">
        <v>-6686</v>
      </c>
    </row>
    <row r="24" spans="2:9" x14ac:dyDescent="0.2">
      <c r="B24" s="8" t="s">
        <v>16</v>
      </c>
      <c r="C24" s="13">
        <v>-6794</v>
      </c>
      <c r="D24" s="13">
        <v>-6965</v>
      </c>
      <c r="E24" s="13">
        <v>-6460</v>
      </c>
      <c r="F24" s="13">
        <v>-9472</v>
      </c>
      <c r="G24" s="13">
        <v>-18258</v>
      </c>
      <c r="H24" s="15">
        <v>-18635.600000000006</v>
      </c>
      <c r="I24" s="15">
        <v>-19633.661000000022</v>
      </c>
    </row>
    <row r="25" spans="2:9" x14ac:dyDescent="0.2">
      <c r="B25" s="8" t="s">
        <v>17</v>
      </c>
      <c r="C25" s="13">
        <v>-393.21268126861241</v>
      </c>
      <c r="D25" s="13">
        <v>-430.10599034268478</v>
      </c>
      <c r="E25" s="13">
        <v>-565.13002251659111</v>
      </c>
      <c r="F25" s="13">
        <v>-468.46173737256316</v>
      </c>
      <c r="G25" s="13">
        <v>-414.17223405084212</v>
      </c>
      <c r="H25" s="15">
        <v>-218.47245430000001</v>
      </c>
      <c r="I25" s="15">
        <v>-272.79298290000003</v>
      </c>
    </row>
    <row r="26" spans="2:9" x14ac:dyDescent="0.2">
      <c r="B26" s="8" t="s">
        <v>18</v>
      </c>
      <c r="C26" s="13">
        <v>-144939.73427784001</v>
      </c>
      <c r="D26" s="13">
        <v>-130078.7220522</v>
      </c>
      <c r="E26" s="13">
        <v>-112263.28439647803</v>
      </c>
      <c r="F26" s="13">
        <v>-159934.52691379766</v>
      </c>
      <c r="G26" s="13">
        <v>-178389.81802688993</v>
      </c>
      <c r="H26" s="15">
        <v>-192661.0034690412</v>
      </c>
      <c r="I26" s="15">
        <v>-211709.0190756002</v>
      </c>
    </row>
    <row r="27" spans="2:9" x14ac:dyDescent="0.2">
      <c r="B27" s="8" t="s">
        <v>19</v>
      </c>
      <c r="C27" s="13">
        <v>-1659.9839496319867</v>
      </c>
      <c r="D27" s="13">
        <v>-1654.6538278805915</v>
      </c>
      <c r="E27" s="13">
        <v>-1838.6645008425055</v>
      </c>
      <c r="F27" s="13">
        <v>-1908.1338686200954</v>
      </c>
      <c r="G27" s="13">
        <v>-2270.9840431978082</v>
      </c>
      <c r="H27" s="15">
        <v>-2642.9655107834565</v>
      </c>
      <c r="I27" s="15">
        <v>-3148.3098014696275</v>
      </c>
    </row>
    <row r="28" spans="2:9" x14ac:dyDescent="0.2">
      <c r="B28" s="8" t="s">
        <v>20</v>
      </c>
      <c r="C28" s="13">
        <v>-6062.5028835041321</v>
      </c>
      <c r="D28" s="13">
        <v>-6669.0273370117584</v>
      </c>
      <c r="E28" s="13">
        <v>-6409.1202327023975</v>
      </c>
      <c r="F28" s="13">
        <v>-8434.2074667039215</v>
      </c>
      <c r="G28" s="13">
        <v>-10870.329026041745</v>
      </c>
      <c r="H28" s="15">
        <v>-12984.518649372134</v>
      </c>
      <c r="I28" s="15">
        <v>-14388.210597201291</v>
      </c>
    </row>
    <row r="29" spans="2:9" x14ac:dyDescent="0.2">
      <c r="B29" s="8" t="s">
        <v>21</v>
      </c>
      <c r="C29" s="13">
        <v>-16590</v>
      </c>
      <c r="D29" s="13">
        <v>-17285</v>
      </c>
      <c r="E29" s="13">
        <v>-19283</v>
      </c>
      <c r="F29" s="13">
        <v>-26680</v>
      </c>
      <c r="G29" s="13">
        <v>-31178</v>
      </c>
      <c r="H29" s="15">
        <v>-30993.300000000003</v>
      </c>
      <c r="I29" s="15">
        <v>-31721.657600000006</v>
      </c>
    </row>
    <row r="30" spans="2:9" x14ac:dyDescent="0.2">
      <c r="B30" s="8" t="s">
        <v>22</v>
      </c>
      <c r="C30" s="13">
        <v>-8286.6965035018111</v>
      </c>
      <c r="D30" s="13">
        <v>-8389</v>
      </c>
      <c r="E30" s="13">
        <v>-8873</v>
      </c>
      <c r="F30" s="13">
        <v>-9620</v>
      </c>
      <c r="G30" s="13">
        <v>-10343</v>
      </c>
      <c r="H30" s="15">
        <v>-10534.486388299114</v>
      </c>
      <c r="I30" s="15">
        <v>-11061.21070771407</v>
      </c>
    </row>
    <row r="31" spans="2:9" ht="5.25" customHeight="1" x14ac:dyDescent="0.2">
      <c r="B31" s="2"/>
      <c r="C31" s="13"/>
      <c r="D31" s="13"/>
      <c r="E31" s="13"/>
      <c r="F31" s="13"/>
      <c r="G31" s="13"/>
      <c r="H31" s="15"/>
      <c r="I31" s="15"/>
    </row>
    <row r="32" spans="2:9" x14ac:dyDescent="0.2">
      <c r="B32" s="7" t="s">
        <v>23</v>
      </c>
      <c r="C32" s="12">
        <v>137858.76683674933</v>
      </c>
      <c r="D32" s="12">
        <v>134975.00995666077</v>
      </c>
      <c r="E32" s="12">
        <v>130068.83494852224</v>
      </c>
      <c r="F32" s="12">
        <v>133585.63970292284</v>
      </c>
      <c r="G32" s="12">
        <v>100815.42741078282</v>
      </c>
      <c r="H32" s="14">
        <v>85750.053088102344</v>
      </c>
      <c r="I32" s="14">
        <v>76174.85079281067</v>
      </c>
    </row>
    <row r="33" spans="2:9" x14ac:dyDescent="0.2">
      <c r="B33" s="8" t="s">
        <v>24</v>
      </c>
      <c r="C33" s="13">
        <v>7443.4755145199997</v>
      </c>
      <c r="D33" s="13">
        <v>2909.6881957899996</v>
      </c>
      <c r="E33" s="13">
        <v>2153.2642801100001</v>
      </c>
      <c r="F33" s="13">
        <v>2402.78064683</v>
      </c>
      <c r="G33" s="13">
        <v>2408.9667621671178</v>
      </c>
      <c r="H33" s="15">
        <v>2405.8208606320841</v>
      </c>
      <c r="I33" s="15">
        <v>2650</v>
      </c>
    </row>
    <row r="34" spans="2:9" x14ac:dyDescent="0.2">
      <c r="B34" s="8" t="s">
        <v>25</v>
      </c>
      <c r="C34" s="13">
        <v>-3852.4049742982897</v>
      </c>
      <c r="D34" s="13">
        <v>-3948.8414236548833</v>
      </c>
      <c r="E34" s="13">
        <v>-3846.4916454286777</v>
      </c>
      <c r="F34" s="13">
        <v>-4277.9766615591197</v>
      </c>
      <c r="G34" s="13">
        <v>-5331.771308890191</v>
      </c>
      <c r="H34" s="15">
        <v>-5533.4455059166103</v>
      </c>
      <c r="I34" s="15">
        <v>-5735.317734136519</v>
      </c>
    </row>
    <row r="35" spans="2:9" x14ac:dyDescent="0.2">
      <c r="B35" s="8" t="s">
        <v>26</v>
      </c>
      <c r="C35" s="13">
        <v>6982.5697773499996</v>
      </c>
      <c r="D35" s="13">
        <v>14048.56841294</v>
      </c>
      <c r="E35" s="13">
        <v>15317.989719110001</v>
      </c>
      <c r="F35" s="13">
        <v>18813.932315729999</v>
      </c>
      <c r="G35" s="13">
        <v>-431.04202809999998</v>
      </c>
      <c r="H35" s="15">
        <v>-1360</v>
      </c>
      <c r="I35" s="15">
        <v>-2968</v>
      </c>
    </row>
    <row r="36" spans="2:9" x14ac:dyDescent="0.2">
      <c r="B36" s="8" t="s">
        <v>27</v>
      </c>
      <c r="C36" s="13">
        <v>-3518</v>
      </c>
      <c r="D36" s="13">
        <v>-3624</v>
      </c>
      <c r="E36" s="13">
        <v>-2257</v>
      </c>
      <c r="F36" s="13">
        <v>-2454</v>
      </c>
      <c r="G36" s="13">
        <v>-3010</v>
      </c>
      <c r="H36" s="15">
        <v>-2693.9500000000003</v>
      </c>
      <c r="I36" s="15">
        <v>-2429.9429000000005</v>
      </c>
    </row>
    <row r="37" spans="2:9" x14ac:dyDescent="0.2">
      <c r="B37" s="8" t="s">
        <v>28</v>
      </c>
      <c r="C37" s="13">
        <v>34626.246073457092</v>
      </c>
      <c r="D37" s="13">
        <v>27966.969658174377</v>
      </c>
      <c r="E37" s="13">
        <v>24599.425066844531</v>
      </c>
      <c r="F37" s="13">
        <v>27151.862308716343</v>
      </c>
      <c r="G37" s="13">
        <v>30075.894784014818</v>
      </c>
      <c r="H37" s="15">
        <v>31386.537444684014</v>
      </c>
      <c r="I37" s="15">
        <v>33208.763536567538</v>
      </c>
    </row>
    <row r="38" spans="2:9" x14ac:dyDescent="0.2">
      <c r="B38" s="8" t="s">
        <v>29</v>
      </c>
      <c r="C38" s="13">
        <v>-1858.7000000000007</v>
      </c>
      <c r="D38" s="13">
        <v>-4048</v>
      </c>
      <c r="E38" s="13">
        <v>-4409.2999999999993</v>
      </c>
      <c r="F38" s="13">
        <v>-4696.2999999999993</v>
      </c>
      <c r="G38" s="13">
        <v>-2279.3209999999999</v>
      </c>
      <c r="H38" s="15">
        <v>-4301.5464199999988</v>
      </c>
      <c r="I38" s="15">
        <v>-4817.7319903999978</v>
      </c>
    </row>
    <row r="39" spans="2:9" x14ac:dyDescent="0.2">
      <c r="B39" s="8" t="s">
        <v>30</v>
      </c>
      <c r="C39" s="13">
        <v>-17330.408069199999</v>
      </c>
      <c r="D39" s="13">
        <v>-23309.222497530005</v>
      </c>
      <c r="E39" s="13">
        <v>-35548.813858530004</v>
      </c>
      <c r="F39" s="13">
        <v>-40214.789305220002</v>
      </c>
      <c r="G39" s="13">
        <v>-49036.433909219995</v>
      </c>
      <c r="H39" s="15">
        <v>-54095.271166302759</v>
      </c>
      <c r="I39" s="15">
        <v>-61050.170161373069</v>
      </c>
    </row>
    <row r="40" spans="2:9" x14ac:dyDescent="0.2">
      <c r="B40" s="8" t="s">
        <v>31</v>
      </c>
      <c r="C40" s="13">
        <v>86038.608514920517</v>
      </c>
      <c r="D40" s="13">
        <v>90785.537610941275</v>
      </c>
      <c r="E40" s="13">
        <v>86478.351386416412</v>
      </c>
      <c r="F40" s="13">
        <v>91129.500398425618</v>
      </c>
      <c r="G40" s="13">
        <v>97573.424110811087</v>
      </c>
      <c r="H40" s="15">
        <v>91827.389575005625</v>
      </c>
      <c r="I40" s="15">
        <v>93074.152386652713</v>
      </c>
    </row>
    <row r="41" spans="2:9" x14ac:dyDescent="0.2">
      <c r="B41" s="8" t="s">
        <v>32</v>
      </c>
      <c r="C41" s="13">
        <v>17201.380000000005</v>
      </c>
      <c r="D41" s="13">
        <v>26798.309999999998</v>
      </c>
      <c r="E41" s="13">
        <v>36539.409999999974</v>
      </c>
      <c r="F41" s="13">
        <v>34160.630000000005</v>
      </c>
      <c r="G41" s="13">
        <v>23622.709999999992</v>
      </c>
      <c r="H41" s="15">
        <v>21356.71829999995</v>
      </c>
      <c r="I41" s="15">
        <v>18646.58015549992</v>
      </c>
    </row>
    <row r="42" spans="2:9" x14ac:dyDescent="0.2">
      <c r="B42" s="8" t="s">
        <v>33</v>
      </c>
      <c r="C42" s="13">
        <v>12126</v>
      </c>
      <c r="D42" s="13">
        <v>7396</v>
      </c>
      <c r="E42" s="13">
        <v>11042</v>
      </c>
      <c r="F42" s="13">
        <v>11570</v>
      </c>
      <c r="G42" s="13">
        <v>7223</v>
      </c>
      <c r="H42" s="15">
        <v>6757.8000000000466</v>
      </c>
      <c r="I42" s="15">
        <v>5596.5175000000745</v>
      </c>
    </row>
    <row r="43" spans="2:9" ht="6" customHeight="1" x14ac:dyDescent="0.2">
      <c r="B43" s="2"/>
      <c r="C43" s="13"/>
      <c r="D43" s="13"/>
      <c r="E43" s="13"/>
      <c r="F43" s="13"/>
      <c r="G43" s="13"/>
      <c r="H43" s="15"/>
      <c r="I43" s="15"/>
    </row>
    <row r="44" spans="2:9" x14ac:dyDescent="0.2">
      <c r="B44" s="7" t="s">
        <v>34</v>
      </c>
      <c r="C44" s="12">
        <v>1931.5720845985579</v>
      </c>
      <c r="D44" s="12">
        <v>2999.9988503345949</v>
      </c>
      <c r="E44" s="12">
        <v>3302.8517693233634</v>
      </c>
      <c r="F44" s="12">
        <v>4029.2053224341016</v>
      </c>
      <c r="G44" s="12">
        <v>4831.3701931134274</v>
      </c>
      <c r="H44" s="14">
        <v>5155.7285884553576</v>
      </c>
      <c r="I44" s="14">
        <v>3705.9893246349802</v>
      </c>
    </row>
    <row r="45" spans="2:9" x14ac:dyDescent="0.2">
      <c r="B45" s="8" t="s">
        <v>35</v>
      </c>
      <c r="C45" s="13">
        <v>-101.902598</v>
      </c>
      <c r="D45" s="13">
        <v>-98.004212633333324</v>
      </c>
      <c r="E45" s="13">
        <v>-92.483794699999976</v>
      </c>
      <c r="F45" s="13">
        <v>-107.12189999279998</v>
      </c>
      <c r="G45" s="13">
        <v>-113.91590886900002</v>
      </c>
      <c r="H45" s="15">
        <v>-108.54360000000001</v>
      </c>
      <c r="I45" s="15">
        <v>-115.42320000000002</v>
      </c>
    </row>
    <row r="46" spans="2:9" x14ac:dyDescent="0.2">
      <c r="B46" s="8" t="s">
        <v>53</v>
      </c>
      <c r="C46" s="13">
        <v>-117.47410450615492</v>
      </c>
      <c r="D46" s="13">
        <v>-127.87338194129948</v>
      </c>
      <c r="E46" s="13">
        <v>-110.31000109621965</v>
      </c>
      <c r="F46" s="13" t="s">
        <v>54</v>
      </c>
      <c r="G46" s="13" t="s">
        <v>54</v>
      </c>
      <c r="H46" s="15" t="s">
        <v>54</v>
      </c>
      <c r="I46" s="15" t="s">
        <v>54</v>
      </c>
    </row>
    <row r="47" spans="2:9" x14ac:dyDescent="0.2">
      <c r="B47" s="8" t="s">
        <v>36</v>
      </c>
      <c r="C47" s="13">
        <v>-1027.4074074074072</v>
      </c>
      <c r="D47" s="13">
        <v>-910.66666666666663</v>
      </c>
      <c r="E47" s="13">
        <v>-999.66507177033498</v>
      </c>
      <c r="F47" s="13">
        <v>-1087.8260869565217</v>
      </c>
      <c r="G47" s="13">
        <v>-1084.1503267973853</v>
      </c>
      <c r="H47" s="15">
        <v>-1096.8061064425767</v>
      </c>
      <c r="I47" s="15">
        <v>-1119.1495032679738</v>
      </c>
    </row>
    <row r="48" spans="2:9" x14ac:dyDescent="0.2">
      <c r="B48" s="8" t="s">
        <v>37</v>
      </c>
      <c r="C48" s="13">
        <v>-89.543611005770003</v>
      </c>
      <c r="D48" s="13">
        <v>-94.53125</v>
      </c>
      <c r="E48" s="13">
        <v>-100.77519379844961</v>
      </c>
      <c r="F48" s="13">
        <v>-112.80000000000001</v>
      </c>
      <c r="G48" s="13">
        <v>-116.53543307086615</v>
      </c>
      <c r="H48" s="15" t="s">
        <v>55</v>
      </c>
      <c r="I48" s="15" t="s">
        <v>54</v>
      </c>
    </row>
    <row r="49" spans="2:9" x14ac:dyDescent="0.2">
      <c r="B49" s="8" t="s">
        <v>38</v>
      </c>
      <c r="C49" s="13">
        <v>-72.755990649575892</v>
      </c>
      <c r="D49" s="13">
        <v>-65.689855998650415</v>
      </c>
      <c r="E49" s="13">
        <v>-67.407440255858475</v>
      </c>
      <c r="F49" s="13">
        <v>-71.781583914360198</v>
      </c>
      <c r="G49" s="13" t="s">
        <v>55</v>
      </c>
      <c r="H49" s="15" t="s">
        <v>55</v>
      </c>
      <c r="I49" s="15" t="s">
        <v>55</v>
      </c>
    </row>
    <row r="50" spans="2:9" x14ac:dyDescent="0.2">
      <c r="B50" s="8" t="s">
        <v>39</v>
      </c>
      <c r="C50" s="13">
        <v>-31.767406273909714</v>
      </c>
      <c r="D50" s="13">
        <v>-42.916666666666664</v>
      </c>
      <c r="E50" s="13">
        <v>-38.614285714285707</v>
      </c>
      <c r="F50" s="13">
        <v>-46.354966887417227</v>
      </c>
      <c r="G50" s="13">
        <v>-47.264900662251655</v>
      </c>
      <c r="H50" s="15">
        <v>-45.826490066225162</v>
      </c>
      <c r="I50" s="15">
        <v>-47.331818181818178</v>
      </c>
    </row>
    <row r="51" spans="2:9" x14ac:dyDescent="0.2">
      <c r="B51" s="8" t="s">
        <v>40</v>
      </c>
      <c r="C51" s="13">
        <v>-155.09036732978589</v>
      </c>
      <c r="D51" s="13">
        <v>-138.28725745389653</v>
      </c>
      <c r="E51" s="13">
        <v>-136.39195532386259</v>
      </c>
      <c r="F51" s="13">
        <v>-143.70081969318557</v>
      </c>
      <c r="G51" s="13">
        <v>-147.9</v>
      </c>
      <c r="H51" s="15">
        <v>-156.20000000000002</v>
      </c>
      <c r="I51" s="15">
        <v>-158.70000000000002</v>
      </c>
    </row>
    <row r="52" spans="2:9" x14ac:dyDescent="0.2">
      <c r="B52" s="8" t="s">
        <v>41</v>
      </c>
      <c r="C52" s="13">
        <v>4816.8420000000006</v>
      </c>
      <c r="D52" s="13">
        <v>5878.5903999999991</v>
      </c>
      <c r="E52" s="13">
        <v>6111.1501327083261</v>
      </c>
      <c r="F52" s="13">
        <v>6887.8599839166654</v>
      </c>
      <c r="G52" s="13">
        <v>7564.2512177419339</v>
      </c>
      <c r="H52" s="15">
        <v>7424.5562130177514</v>
      </c>
      <c r="I52" s="15">
        <v>6088.5057471264372</v>
      </c>
    </row>
    <row r="53" spans="2:9" x14ac:dyDescent="0.2">
      <c r="B53" s="8" t="s">
        <v>42</v>
      </c>
      <c r="C53" s="13">
        <v>-308.53415686792886</v>
      </c>
      <c r="D53" s="13">
        <v>-279.13398883442358</v>
      </c>
      <c r="E53" s="13">
        <v>-275.40605738368197</v>
      </c>
      <c r="F53" s="13">
        <v>-268.61104813909162</v>
      </c>
      <c r="G53" s="13">
        <v>-272.02313373326177</v>
      </c>
      <c r="H53" s="15" t="s">
        <v>55</v>
      </c>
      <c r="I53" s="15" t="s">
        <v>55</v>
      </c>
    </row>
    <row r="54" spans="2:9" x14ac:dyDescent="0.2">
      <c r="B54" s="8" t="s">
        <v>43</v>
      </c>
      <c r="C54" s="13">
        <v>-4.7455374999152582</v>
      </c>
      <c r="D54" s="13">
        <v>-16.626767676767713</v>
      </c>
      <c r="E54" s="13">
        <v>13.420251572327004</v>
      </c>
      <c r="F54" s="13">
        <v>7.0409042890344153</v>
      </c>
      <c r="G54" s="13">
        <v>65.27227861703841</v>
      </c>
      <c r="H54" s="15">
        <v>-10.868548152716698</v>
      </c>
      <c r="I54" s="15">
        <v>-43.184640024716032</v>
      </c>
    </row>
    <row r="55" spans="2:9" x14ac:dyDescent="0.2">
      <c r="B55" s="8" t="s">
        <v>44</v>
      </c>
      <c r="C55" s="13">
        <v>-602</v>
      </c>
      <c r="D55" s="13">
        <v>-635</v>
      </c>
      <c r="E55" s="13">
        <v>-539</v>
      </c>
      <c r="F55" s="13">
        <v>-614.81899999999996</v>
      </c>
      <c r="G55" s="13">
        <v>-588.56791722350886</v>
      </c>
      <c r="H55" s="15">
        <v>-613</v>
      </c>
      <c r="I55" s="15">
        <v>-655</v>
      </c>
    </row>
    <row r="56" spans="2:9" x14ac:dyDescent="0.2">
      <c r="B56" s="8" t="s">
        <v>45</v>
      </c>
      <c r="C56" s="13">
        <v>-169.7</v>
      </c>
      <c r="D56" s="13">
        <v>-188.29999999999998</v>
      </c>
      <c r="E56" s="13">
        <v>-178.70000000000002</v>
      </c>
      <c r="F56" s="13">
        <v>-149.43478262999997</v>
      </c>
      <c r="G56" s="13">
        <v>-167.86956520000001</v>
      </c>
      <c r="H56" s="15" t="s">
        <v>55</v>
      </c>
      <c r="I56" s="15" t="s">
        <v>54</v>
      </c>
    </row>
    <row r="57" spans="2:9" x14ac:dyDescent="0.2">
      <c r="B57" s="8" t="s">
        <v>46</v>
      </c>
      <c r="C57" s="13">
        <v>-17.360360360360357</v>
      </c>
      <c r="D57" s="13">
        <v>-42.406015037593981</v>
      </c>
      <c r="E57" s="13">
        <v>-22.305970149253728</v>
      </c>
      <c r="F57" s="13">
        <v>-24.869230769230768</v>
      </c>
      <c r="G57" s="13">
        <v>-29.07</v>
      </c>
      <c r="H57" s="15" t="s">
        <v>54</v>
      </c>
      <c r="I57" s="15" t="s">
        <v>54</v>
      </c>
    </row>
    <row r="58" spans="2:9" x14ac:dyDescent="0.2">
      <c r="B58" s="8" t="s">
        <v>47</v>
      </c>
      <c r="C58" s="13">
        <v>-186.98837550063496</v>
      </c>
      <c r="D58" s="13">
        <v>-239.15548675610597</v>
      </c>
      <c r="E58" s="13">
        <v>-260.65884476534296</v>
      </c>
      <c r="F58" s="13">
        <v>-238.37614678899081</v>
      </c>
      <c r="G58" s="13">
        <v>-230.8561176892716</v>
      </c>
      <c r="H58" s="15">
        <v>-237.58287990087621</v>
      </c>
      <c r="I58" s="15">
        <v>-243.72726101694917</v>
      </c>
    </row>
    <row r="59" spans="2:9" ht="6.75" customHeight="1" x14ac:dyDescent="0.2">
      <c r="B59" s="2"/>
      <c r="C59" s="13"/>
      <c r="D59" s="13"/>
      <c r="E59" s="13"/>
      <c r="F59" s="13"/>
      <c r="G59" s="13"/>
      <c r="H59" s="15"/>
      <c r="I59" s="15"/>
    </row>
    <row r="60" spans="2:9" x14ac:dyDescent="0.2">
      <c r="B60" s="7" t="s">
        <v>49</v>
      </c>
      <c r="C60" s="12">
        <v>543168.36977380118</v>
      </c>
      <c r="D60" s="12">
        <v>711453.05683160608</v>
      </c>
      <c r="E60" s="12">
        <v>628637.08358035947</v>
      </c>
      <c r="F60" s="12">
        <v>574182.57118180429</v>
      </c>
      <c r="G60" s="12">
        <v>432457.44708096772</v>
      </c>
      <c r="H60" s="14">
        <v>374281.62962578144</v>
      </c>
      <c r="I60" s="14">
        <v>311962.09375825082</v>
      </c>
    </row>
    <row r="61" spans="2:9" x14ac:dyDescent="0.2">
      <c r="B61" s="7" t="s">
        <v>50</v>
      </c>
      <c r="C61" s="12">
        <v>343154.09592620388</v>
      </c>
      <c r="D61" s="12">
        <v>450168.13871765858</v>
      </c>
      <c r="E61" s="12">
        <v>371758.31077475782</v>
      </c>
      <c r="F61" s="12">
        <v>311502.72685369191</v>
      </c>
      <c r="G61" s="12">
        <v>163357.45196938131</v>
      </c>
      <c r="H61" s="14">
        <v>114658.36925858713</v>
      </c>
      <c r="I61" s="14">
        <v>53565.601185496256</v>
      </c>
    </row>
    <row r="62" spans="2:9" ht="6" customHeight="1" thickBot="1" x14ac:dyDescent="0.25">
      <c r="B62" s="9"/>
      <c r="C62" s="10"/>
      <c r="D62" s="10"/>
      <c r="E62" s="10"/>
      <c r="F62" s="10"/>
      <c r="G62" s="10"/>
      <c r="H62" s="11"/>
      <c r="I62" s="11"/>
    </row>
    <row r="63" spans="2:9" x14ac:dyDescent="0.2">
      <c r="B63" s="2" t="s">
        <v>0</v>
      </c>
      <c r="C63" s="2"/>
      <c r="D63" s="2"/>
      <c r="E63" s="2"/>
      <c r="F63" s="2"/>
      <c r="G63" s="2"/>
      <c r="H63" s="2"/>
      <c r="I63" s="2"/>
    </row>
    <row r="64" spans="2:9" x14ac:dyDescent="0.2">
      <c r="B64" s="3" t="s">
        <v>56</v>
      </c>
    </row>
    <row r="66" spans="2:10" ht="37" customHeight="1" x14ac:dyDescent="0.2">
      <c r="B66" s="18" t="s">
        <v>58</v>
      </c>
      <c r="C66" s="20"/>
      <c r="D66" s="20"/>
      <c r="E66" s="20"/>
      <c r="F66" s="20"/>
      <c r="G66" s="20"/>
      <c r="H66" s="20"/>
      <c r="I66" s="20"/>
      <c r="J66" s="20"/>
    </row>
  </sheetData>
  <mergeCells count="2">
    <mergeCell ref="A1:J1"/>
    <mergeCell ref="B66:J66"/>
  </mergeCells>
  <conditionalFormatting sqref="C22:I30 C32:I42 C15:I20 C5:I13 C44:I58">
    <cfRule type="cellIs" dxfId="1" priority="4" operator="equal">
      <formula>0</formula>
    </cfRule>
  </conditionalFormatting>
  <conditionalFormatting sqref="C60:I61">
    <cfRule type="cellIs" dxfId="0" priority="1" operator="equal">
      <formula>0</formula>
    </cfRule>
  </conditionalFormatting>
  <pageMargins left="0.7" right="0.7" top="0.75" bottom="0.75" header="0.3" footer="0.3"/>
  <pageSetup scale="74"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A13</vt:lpstr>
      <vt:lpstr>'A13'!Print_Area</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D16</dc:creator>
  <cp:lastModifiedBy>Microsoft Office User</cp:lastModifiedBy>
  <cp:lastPrinted>2019-03-27T02:24:44Z</cp:lastPrinted>
  <dcterms:created xsi:type="dcterms:W3CDTF">2016-01-21T06:34:20Z</dcterms:created>
  <dcterms:modified xsi:type="dcterms:W3CDTF">2019-06-07T06:31:53Z</dcterms:modified>
</cp:coreProperties>
</file>