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56\Documents\1-ADB.org\1-For Uploading\2019\05-May\"/>
    </mc:Choice>
  </mc:AlternateContent>
  <bookViews>
    <workbookView xWindow="28680" yWindow="-120" windowWidth="29040" windowHeight="15840"/>
  </bookViews>
  <sheets>
    <sheet name="Contents" sheetId="30" r:id="rId1"/>
    <sheet name="3.5.1" sheetId="1" r:id="rId2"/>
    <sheet name="3.5.2" sheetId="28" r:id="rId3"/>
    <sheet name="3.5.3" sheetId="31" r:id="rId4"/>
    <sheet name="3.5.4" sheetId="32" r:id="rId5"/>
    <sheet name="3.5.5" sheetId="33" r:id="rId6"/>
    <sheet name="3.5.6" sheetId="34" r:id="rId7"/>
    <sheet name="3.5.7" sheetId="35" r:id="rId8"/>
    <sheet name="3.5.8" sheetId="36" r:id="rId9"/>
    <sheet name="3.5.9" sheetId="37" r:id="rId10"/>
    <sheet name="3.5.10" sheetId="38" r:id="rId11"/>
  </sheets>
  <externalReferences>
    <externalReference r:id="rId12"/>
  </externalReferences>
  <definedNames>
    <definedName name="_Fill" localSheetId="10"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<sst xmlns="http://schemas.openxmlformats.org/spreadsheetml/2006/main" count="135" uniqueCount="64">
  <si>
    <t>Year</t>
  </si>
  <si>
    <t>%</t>
  </si>
  <si>
    <t>Agriculture</t>
  </si>
  <si>
    <t>Industry</t>
  </si>
  <si>
    <t>Services</t>
  </si>
  <si>
    <t>Food</t>
  </si>
  <si>
    <t>% of GDP</t>
  </si>
  <si>
    <t>Fiscal balance</t>
  </si>
  <si>
    <t>GDP growth</t>
  </si>
  <si>
    <t>Month</t>
  </si>
  <si>
    <t>Inflation</t>
  </si>
  <si>
    <t>Gross international reserves</t>
  </si>
  <si>
    <t>5-year moving average</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</si>
  <si>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</si>
  <si>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</si>
  <si>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</si>
  <si>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</si>
  <si>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</si>
  <si>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</si>
  <si>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</si>
  <si>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</si>
  <si>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 billion</t>
  </si>
  <si>
    <t>Exchange rate</t>
  </si>
  <si>
    <t>GDP</t>
  </si>
  <si>
    <t>Kyrgyz Republic</t>
  </si>
  <si>
    <t>3.5.1 GDP growth by sector</t>
  </si>
  <si>
    <t>Source: National Statistics Committee of the Kyrgyz Republic. http://www.stat.kg (accessed 8 March 2019).</t>
  </si>
  <si>
    <t>Remittances</t>
  </si>
  <si>
    <t>3.5.2 Remittances</t>
  </si>
  <si>
    <t>Source: National Bank of the Kyrgyz Republic. http://www.nbkr.kg (accessed 13 March 2019).</t>
  </si>
  <si>
    <t>3.5.3 Monthly inflation</t>
  </si>
  <si>
    <t>% change, year on year</t>
  </si>
  <si>
    <t>All items</t>
  </si>
  <si>
    <t xml:space="preserve">Nonfood </t>
  </si>
  <si>
    <t>Source: Bulletin of the National Bank of the Kyrgyz Republic. http://www.nbkr.kg (accessed 13 March 2019).</t>
  </si>
  <si>
    <t>3.5.4 Exchange rate</t>
  </si>
  <si>
    <t>Som/$</t>
  </si>
  <si>
    <t>Source: National Bank of the Kyrgyz Republic. http://www.nbkr.kg (accessed 14 March 2019).</t>
  </si>
  <si>
    <t>3.5.5 External debt</t>
  </si>
  <si>
    <t xml:space="preserve">Government </t>
  </si>
  <si>
    <t xml:space="preserve">Private </t>
  </si>
  <si>
    <t>Total</t>
  </si>
  <si>
    <t>Note: Government debt refers to both government and government-guaranteed debt. Data for 2018 is as of end of the third quarter.</t>
  </si>
  <si>
    <t>3.5.6 GDP growth</t>
  </si>
  <si>
    <t>Sources: National Statistics Committee of the Kyrgyz Republic. http://www.stat.kg (accessed 8 March 2019); 
ADB estimates.</t>
  </si>
  <si>
    <t>3.5.7 Inflation</t>
  </si>
  <si>
    <t>Sources: National Bank of the Kyrgyz Republic; ADB estimates.</t>
  </si>
  <si>
    <t>3.5.8 Fiscal balance</t>
  </si>
  <si>
    <t>Sources: Ministry of Finance of the Kyrgyz Republic; ADB estimates.</t>
  </si>
  <si>
    <t>3.5.9 Current account balance</t>
  </si>
  <si>
    <t>Current account balance</t>
  </si>
  <si>
    <t>Sources: National Bank of the Kyrgyz Republic. http://www.nbkr.kg (accessed 13 March 2019); ADB estimates.</t>
  </si>
  <si>
    <t>3.5.10 Gross international reserves</t>
  </si>
  <si>
    <t>3.5.1</t>
  </si>
  <si>
    <t>3.5.2</t>
  </si>
  <si>
    <t>3.5.3</t>
  </si>
  <si>
    <t>3.5.4</t>
  </si>
  <si>
    <t>3.5.5</t>
  </si>
  <si>
    <t>3.5.6</t>
  </si>
  <si>
    <t>3.5.7</t>
  </si>
  <si>
    <t>3.5.8</t>
  </si>
  <si>
    <t>3.5.9</t>
  </si>
  <si>
    <t>3.5.10</t>
  </si>
  <si>
    <t>Sources: The Ministry of Finance; National Statistics Committee. http://www.stat.kg; National Bank of the Kyrgyz Republic. http://www.nbkr.kg (both accessed 20 February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</si>
</sst>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mm/yyyy"/>
  </numFmts>
  <fonts count="15"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11"/>
      <color indexed="8"/>
      <name val="Calibri"/>
      <family val="2"/>
    </font>
    <font>
      <sz val="10"/>
      <color rgb="FFFF0000"/>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indexed="64"/>
      </bottom>
      <diagonal/>
    </border>
  </borders>
  <cellStyleXfs count="9">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43" fontId="13" fillId="0" borderId="0" applyFont="0" applyFill="0" applyBorder="0" applyAlignment="0" applyProtection="0"/>
  </cellStyleXfs>
  <cellXfs count="32">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165" fontId="6" fillId="0" borderId="0" xfId="0" applyNumberFormat="1" applyFont="1" applyAlignment="1">
      <alignment vertical="top" wrapText="1"/>
    </xf>
    <xf numFmtId="164" fontId="6" fillId="0" borderId="0" xfId="0" applyNumberFormat="1" applyFont="1" applyAlignment="1">
      <alignment vertical="top" wrapText="1"/>
    </xf>
    <xf numFmtId="0" fontId="14" fillId="0" borderId="0" xfId="0" applyFont="1"/>
    <xf numFmtId="0" fontId="10"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vertical="top" wrapText="1"/>
    </xf>
  </cellXfs>
  <cellStyles count="9">
    <cellStyle name="Comma 2" xfId="3"/>
    <cellStyle name="Comma 3" xfId="5"/>
    <cellStyle name="Comma 4" xfId="8"/>
    <cellStyle name="Hyperlink" xfId="6" builtinId="8"/>
    <cellStyle name="Hyperlink 2" xfId="7"/>
    <cellStyle name="Normal" xfId="0" builtinId="0"/>
    <cellStyle name="Normal 2" xfId="1"/>
    <cellStyle name="Normal 2 2" xfId="2"/>
    <cellStyle name="Normal 3" xfId="4"/>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5</xdr:row>
      <xdr:rowOff>85725</xdr:rowOff>
    </xdr:from>
    <xdr:to>
      <xdr:col>5</xdr:col>
      <xdr:colOff>399655</xdr:colOff>
      <xdr:row>26</xdr:row>
      <xdr:rowOff>28155</xdr:rowOff>
    </xdr:to>
    <xdr:pic>
      <xdr:nvPicPr>
        <xdr:cNvPr id="3" name="Picture 2">
          <a:extLst>
            <a:ext uri="{FF2B5EF4-FFF2-40B4-BE49-F238E27FC236}">
              <a16:creationId xmlns:a16="http://schemas.microsoft.com/office/drawing/2014/main" id="{E599A05D-C393-4611-B4AB-F2639F140883}"/>
            </a:ext>
          </a:extLst>
        </xdr:cNvPr>
        <xdr:cNvPicPr>
          <a:picLocks noChangeAspect="1"/>
        </xdr:cNvPicPr>
      </xdr:nvPicPr>
      <xdr:blipFill>
        <a:blip xmlns:r="http://schemas.openxmlformats.org/officeDocument/2006/relationships" r:embed="rId1"/>
        <a:stretch>
          <a:fillRect/>
        </a:stretch>
      </xdr:blipFill>
      <xdr:spPr>
        <a:xfrm>
          <a:off x="285750" y="895350"/>
          <a:ext cx="3161905" cy="3361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6</xdr:row>
      <xdr:rowOff>85725</xdr:rowOff>
    </xdr:from>
    <xdr:to>
      <xdr:col>5</xdr:col>
      <xdr:colOff>494899</xdr:colOff>
      <xdr:row>21</xdr:row>
      <xdr:rowOff>75855</xdr:rowOff>
    </xdr:to>
    <xdr:pic>
      <xdr:nvPicPr>
        <xdr:cNvPr id="2" name="Picture 1">
          <a:extLst>
            <a:ext uri="{FF2B5EF4-FFF2-40B4-BE49-F238E27FC236}">
              <a16:creationId xmlns:a16="http://schemas.microsoft.com/office/drawing/2014/main" id="{04898A82-AEC0-408B-B6A8-4EE1F09186AC}"/>
            </a:ext>
          </a:extLst>
        </xdr:cNvPr>
        <xdr:cNvPicPr>
          <a:picLocks noChangeAspect="1"/>
        </xdr:cNvPicPr>
      </xdr:nvPicPr>
      <xdr:blipFill>
        <a:blip xmlns:r="http://schemas.openxmlformats.org/officeDocument/2006/relationships" r:embed="rId1"/>
        <a:stretch>
          <a:fillRect/>
        </a:stretch>
      </xdr:blipFill>
      <xdr:spPr>
        <a:xfrm>
          <a:off x="333375" y="1057275"/>
          <a:ext cx="3209524" cy="2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5</xdr:row>
      <xdr:rowOff>47625</xdr:rowOff>
    </xdr:from>
    <xdr:to>
      <xdr:col>5</xdr:col>
      <xdr:colOff>342506</xdr:colOff>
      <xdr:row>21</xdr:row>
      <xdr:rowOff>28251</xdr:rowOff>
    </xdr:to>
    <xdr:pic>
      <xdr:nvPicPr>
        <xdr:cNvPr id="4" name="Picture 3">
          <a:extLst>
            <a:ext uri="{FF2B5EF4-FFF2-40B4-BE49-F238E27FC236}">
              <a16:creationId xmlns:a16="http://schemas.microsoft.com/office/drawing/2014/main" id="{000810E9-CAE6-4D36-AB0F-423C8C84E005}"/>
            </a:ext>
          </a:extLst>
        </xdr:cNvPr>
        <xdr:cNvPicPr>
          <a:picLocks noChangeAspect="1"/>
        </xdr:cNvPicPr>
      </xdr:nvPicPr>
      <xdr:blipFill>
        <a:blip xmlns:r="http://schemas.openxmlformats.org/officeDocument/2006/relationships" r:embed="rId1"/>
        <a:stretch>
          <a:fillRect/>
        </a:stretch>
      </xdr:blipFill>
      <xdr:spPr>
        <a:xfrm>
          <a:off x="238125" y="857250"/>
          <a:ext cx="3152381" cy="25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5</xdr:row>
      <xdr:rowOff>114300</xdr:rowOff>
    </xdr:from>
    <xdr:to>
      <xdr:col>5</xdr:col>
      <xdr:colOff>475851</xdr:colOff>
      <xdr:row>27</xdr:row>
      <xdr:rowOff>104329</xdr:rowOff>
    </xdr:to>
    <xdr:pic>
      <xdr:nvPicPr>
        <xdr:cNvPr id="4" name="Picture 3">
          <a:extLst>
            <a:ext uri="{FF2B5EF4-FFF2-40B4-BE49-F238E27FC236}">
              <a16:creationId xmlns:a16="http://schemas.microsoft.com/office/drawing/2014/main" id="{83D315D0-2B13-456E-884F-B0E4ADD680CF}"/>
            </a:ext>
          </a:extLst>
        </xdr:cNvPr>
        <xdr:cNvPicPr>
          <a:picLocks noChangeAspect="1"/>
        </xdr:cNvPicPr>
      </xdr:nvPicPr>
      <xdr:blipFill>
        <a:blip xmlns:r="http://schemas.openxmlformats.org/officeDocument/2006/relationships" r:embed="rId1"/>
        <a:stretch>
          <a:fillRect/>
        </a:stretch>
      </xdr:blipFill>
      <xdr:spPr>
        <a:xfrm>
          <a:off x="333375" y="923925"/>
          <a:ext cx="3190476" cy="35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6</xdr:row>
      <xdr:rowOff>104775</xdr:rowOff>
    </xdr:from>
    <xdr:to>
      <xdr:col>5</xdr:col>
      <xdr:colOff>399657</xdr:colOff>
      <xdr:row>21</xdr:row>
      <xdr:rowOff>161592</xdr:rowOff>
    </xdr:to>
    <xdr:pic>
      <xdr:nvPicPr>
        <xdr:cNvPr id="2" name="Picture 1">
          <a:extLst>
            <a:ext uri="{FF2B5EF4-FFF2-40B4-BE49-F238E27FC236}">
              <a16:creationId xmlns:a16="http://schemas.microsoft.com/office/drawing/2014/main" id="{DDB6960D-84FE-43F2-A92C-D1BE3B6DC4EC}"/>
            </a:ext>
          </a:extLst>
        </xdr:cNvPr>
        <xdr:cNvPicPr>
          <a:picLocks noChangeAspect="1"/>
        </xdr:cNvPicPr>
      </xdr:nvPicPr>
      <xdr:blipFill>
        <a:blip xmlns:r="http://schemas.openxmlformats.org/officeDocument/2006/relationships" r:embed="rId1"/>
        <a:stretch>
          <a:fillRect/>
        </a:stretch>
      </xdr:blipFill>
      <xdr:spPr>
        <a:xfrm>
          <a:off x="304800" y="1076325"/>
          <a:ext cx="3142857" cy="26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5</xdr:row>
      <xdr:rowOff>0</xdr:rowOff>
    </xdr:from>
    <xdr:to>
      <xdr:col>5</xdr:col>
      <xdr:colOff>399630</xdr:colOff>
      <xdr:row>30</xdr:row>
      <xdr:rowOff>2669</xdr:rowOff>
    </xdr:to>
    <xdr:pic>
      <xdr:nvPicPr>
        <xdr:cNvPr id="3" name="Picture 2">
          <a:extLst>
            <a:ext uri="{FF2B5EF4-FFF2-40B4-BE49-F238E27FC236}">
              <a16:creationId xmlns:a16="http://schemas.microsoft.com/office/drawing/2014/main" id="{A2635749-B07E-4228-9456-46950E54BB7A}"/>
            </a:ext>
          </a:extLst>
        </xdr:cNvPr>
        <xdr:cNvPicPr>
          <a:picLocks noChangeAspect="1"/>
        </xdr:cNvPicPr>
      </xdr:nvPicPr>
      <xdr:blipFill>
        <a:blip xmlns:r="http://schemas.openxmlformats.org/officeDocument/2006/relationships" r:embed="rId1"/>
        <a:stretch>
          <a:fillRect/>
        </a:stretch>
      </xdr:blipFill>
      <xdr:spPr>
        <a:xfrm>
          <a:off x="228600" y="809625"/>
          <a:ext cx="3361905" cy="40507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295275</xdr:colOff>
      <xdr:row>5</xdr:row>
      <xdr:rowOff>57150</xdr:rowOff>
    </xdr:from>
    <xdr:to>
      <xdr:col>5</xdr:col>
      <xdr:colOff>418704</xdr:colOff>
      <xdr:row>22</xdr:row>
      <xdr:rowOff>28212</xdr:rowOff>
    </xdr:to>
    <xdr:pic>
      <xdr:nvPicPr>
        <xdr:cNvPr id="4" name="Picture 3">
          <a:extLst>
            <a:ext uri="{FF2B5EF4-FFF2-40B4-BE49-F238E27FC236}">
              <a16:creationId xmlns:a16="http://schemas.microsoft.com/office/drawing/2014/main" id="{C51FDD0F-BD84-4A89-A92E-7DB517AD4BBE}"/>
            </a:ext>
          </a:extLst>
        </xdr:cNvPr>
        <xdr:cNvPicPr>
          <a:picLocks noChangeAspect="1"/>
        </xdr:cNvPicPr>
      </xdr:nvPicPr>
      <xdr:blipFill>
        <a:blip xmlns:r="http://schemas.openxmlformats.org/officeDocument/2006/relationships" r:embed="rId1"/>
        <a:stretch>
          <a:fillRect/>
        </a:stretch>
      </xdr:blipFill>
      <xdr:spPr>
        <a:xfrm>
          <a:off x="295275" y="866775"/>
          <a:ext cx="3171429" cy="2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6</xdr:row>
      <xdr:rowOff>95250</xdr:rowOff>
    </xdr:from>
    <xdr:to>
      <xdr:col>5</xdr:col>
      <xdr:colOff>475851</xdr:colOff>
      <xdr:row>21</xdr:row>
      <xdr:rowOff>104448</xdr:rowOff>
    </xdr:to>
    <xdr:pic>
      <xdr:nvPicPr>
        <xdr:cNvPr id="2" name="Picture 1">
          <a:extLst>
            <a:ext uri="{FF2B5EF4-FFF2-40B4-BE49-F238E27FC236}">
              <a16:creationId xmlns:a16="http://schemas.microsoft.com/office/drawing/2014/main" id="{22AFFDE4-C926-4E51-825C-CDEAA224E4DB}"/>
            </a:ext>
          </a:extLst>
        </xdr:cNvPr>
        <xdr:cNvPicPr>
          <a:picLocks noChangeAspect="1"/>
        </xdr:cNvPicPr>
      </xdr:nvPicPr>
      <xdr:blipFill>
        <a:blip xmlns:r="http://schemas.openxmlformats.org/officeDocument/2006/relationships" r:embed="rId1"/>
        <a:stretch>
          <a:fillRect/>
        </a:stretch>
      </xdr:blipFill>
      <xdr:spPr>
        <a:xfrm>
          <a:off x="333375" y="1066800"/>
          <a:ext cx="3190476" cy="2619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6</xdr:row>
      <xdr:rowOff>38100</xdr:rowOff>
    </xdr:from>
    <xdr:to>
      <xdr:col>5</xdr:col>
      <xdr:colOff>466324</xdr:colOff>
      <xdr:row>21</xdr:row>
      <xdr:rowOff>113964</xdr:rowOff>
    </xdr:to>
    <xdr:pic>
      <xdr:nvPicPr>
        <xdr:cNvPr id="2" name="Picture 1">
          <a:extLst>
            <a:ext uri="{FF2B5EF4-FFF2-40B4-BE49-F238E27FC236}">
              <a16:creationId xmlns:a16="http://schemas.microsoft.com/office/drawing/2014/main" id="{D1E948D1-D5CD-4D87-A835-26ACBDD5CF77}"/>
            </a:ext>
          </a:extLst>
        </xdr:cNvPr>
        <xdr:cNvPicPr>
          <a:picLocks noChangeAspect="1"/>
        </xdr:cNvPicPr>
      </xdr:nvPicPr>
      <xdr:blipFill>
        <a:blip xmlns:r="http://schemas.openxmlformats.org/officeDocument/2006/relationships" r:embed="rId1"/>
        <a:stretch>
          <a:fillRect/>
        </a:stretch>
      </xdr:blipFill>
      <xdr:spPr>
        <a:xfrm>
          <a:off x="304800" y="1009650"/>
          <a:ext cx="3209524" cy="26857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342900</xdr:colOff>
      <xdr:row>6</xdr:row>
      <xdr:rowOff>123825</xdr:rowOff>
    </xdr:from>
    <xdr:to>
      <xdr:col>5</xdr:col>
      <xdr:colOff>552043</xdr:colOff>
      <xdr:row>22</xdr:row>
      <xdr:rowOff>47268</xdr:rowOff>
    </xdr:to>
    <xdr:pic>
      <xdr:nvPicPr>
        <xdr:cNvPr id="2" name="Picture 1">
          <a:extLst>
            <a:ext uri="{FF2B5EF4-FFF2-40B4-BE49-F238E27FC236}">
              <a16:creationId xmlns:a16="http://schemas.microsoft.com/office/drawing/2014/main" id="{5236A865-08BA-424A-B6FA-81CBE762C705}"/>
            </a:ext>
          </a:extLst>
        </xdr:cNvPr>
        <xdr:cNvPicPr>
          <a:picLocks noChangeAspect="1"/>
        </xdr:cNvPicPr>
      </xdr:nvPicPr>
      <xdr:blipFill>
        <a:blip xmlns:r="http://schemas.openxmlformats.org/officeDocument/2006/relationships" r:embed="rId1"/>
        <a:stretch>
          <a:fillRect/>
        </a:stretch>
      </xdr:blipFill>
      <xdr:spPr>
        <a:xfrm>
          <a:off x="342900" y="1095375"/>
          <a:ext cx="3257143" cy="2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workbookViewId="0"/>
  </sheetViews>
  <sheetFormatPr defaultColWidth="0" defaultRowHeight="12.75" zeroHeight="1" x14ac:dyDescent="0.2"/>
  <cols>
    <col min="1" max="9" width="9.140625" style="2" customWidth="1"/>
    <col min="10" max="12" width="0" style="2" hidden="1" customWidth="1"/>
    <col min="13" max="16384" width="9.140625" style="2" hidden="1"/>
  </cols>
  <sheetData>
    <row r="1" spans="2:12" x14ac:dyDescent="0.2"/>
    <row r="2" spans="2:12" x14ac:dyDescent="0.2">
      <c r="B2" s="28" t="s">
        <v>17</v>
      </c>
      <c r="C2" s="28"/>
      <c r="D2" s="28"/>
      <c r="E2" s="28"/>
      <c r="F2" s="28"/>
      <c r="G2" s="28"/>
      <c r="H2" s="28"/>
      <c r="I2" s="12"/>
      <c r="J2" s="12"/>
      <c r="K2" s="12"/>
      <c r="L2" s="12"/>
    </row>
    <row r="3" spans="2:12" ht="15.75" x14ac:dyDescent="0.25">
      <c r="B3" s="29" t="s">
        <v>24</v>
      </c>
      <c r="C3" s="29"/>
      <c r="D3" s="29"/>
      <c r="E3" s="29"/>
      <c r="F3" s="29"/>
      <c r="G3" s="29"/>
      <c r="H3" s="29"/>
      <c r="I3" s="23"/>
      <c r="J3" s="23"/>
      <c r="K3" s="13"/>
      <c r="L3" s="13"/>
    </row>
    <row r="4" spans="2:12" x14ac:dyDescent="0.2"/>
    <row r="5" spans="2:12" x14ac:dyDescent="0.2">
      <c r="B5" s="5" t="s">
        <v>18</v>
      </c>
      <c r="C5" s="5" t="s">
        <v>19</v>
      </c>
    </row>
    <row r="6" spans="2:12" x14ac:dyDescent="0.2">
      <c r="B6" s="14" t="s">
        <v>53</v>
      </c>
      <c r="C6" s="14" t="s">
        <v>25</v>
      </c>
    </row>
    <row r="7" spans="2:12" x14ac:dyDescent="0.2">
      <c r="B7" s="14" t="s">
        <v>54</v>
      </c>
      <c r="C7" s="14" t="s">
        <v>28</v>
      </c>
    </row>
    <row r="8" spans="2:12" x14ac:dyDescent="0.2">
      <c r="B8" s="14" t="s">
        <v>55</v>
      </c>
      <c r="C8" s="14" t="s">
        <v>30</v>
      </c>
      <c r="D8" s="24"/>
      <c r="E8" s="24"/>
      <c r="F8" s="24"/>
      <c r="G8" s="24"/>
      <c r="H8" s="24"/>
    </row>
    <row r="9" spans="2:12" x14ac:dyDescent="0.2">
      <c r="B9" s="14" t="s">
        <v>56</v>
      </c>
      <c r="C9" s="14" t="s">
        <v>35</v>
      </c>
      <c r="D9" s="24"/>
      <c r="E9" s="24"/>
      <c r="F9" s="24"/>
      <c r="G9" s="24"/>
      <c r="H9" s="24"/>
    </row>
    <row r="10" spans="2:12" x14ac:dyDescent="0.2">
      <c r="B10" s="14" t="s">
        <v>57</v>
      </c>
      <c r="C10" s="14" t="s">
        <v>38</v>
      </c>
      <c r="D10" s="24"/>
      <c r="E10" s="24"/>
      <c r="F10" s="24"/>
      <c r="G10" s="24"/>
      <c r="H10" s="24"/>
    </row>
    <row r="11" spans="2:12" x14ac:dyDescent="0.2">
      <c r="B11" s="14" t="s">
        <v>58</v>
      </c>
      <c r="C11" s="14" t="s">
        <v>43</v>
      </c>
      <c r="D11" s="24"/>
      <c r="E11" s="24"/>
      <c r="F11" s="24"/>
      <c r="G11" s="24"/>
      <c r="H11" s="24"/>
    </row>
    <row r="12" spans="2:12" x14ac:dyDescent="0.2">
      <c r="B12" s="14" t="s">
        <v>59</v>
      </c>
      <c r="C12" s="14" t="s">
        <v>45</v>
      </c>
      <c r="D12" s="24"/>
      <c r="E12" s="24"/>
      <c r="F12" s="24"/>
      <c r="G12" s="24"/>
      <c r="H12" s="24"/>
    </row>
    <row r="13" spans="2:12" x14ac:dyDescent="0.2">
      <c r="B13" s="14" t="s">
        <v>60</v>
      </c>
      <c r="C13" s="14" t="s">
        <v>47</v>
      </c>
      <c r="D13" s="24"/>
      <c r="E13" s="24"/>
      <c r="F13" s="24"/>
      <c r="G13" s="24"/>
      <c r="H13" s="24"/>
    </row>
    <row r="14" spans="2:12" x14ac:dyDescent="0.2">
      <c r="B14" s="14" t="s">
        <v>61</v>
      </c>
      <c r="C14" s="14" t="s">
        <v>49</v>
      </c>
      <c r="D14" s="24"/>
      <c r="E14" s="24"/>
      <c r="F14" s="24"/>
      <c r="G14" s="24"/>
      <c r="H14" s="24"/>
    </row>
    <row r="15" spans="2:12" x14ac:dyDescent="0.2">
      <c r="B15" s="14" t="s">
        <v>62</v>
      </c>
      <c r="C15" s="14" t="s">
        <v>52</v>
      </c>
      <c r="D15" s="24"/>
      <c r="E15" s="24"/>
      <c r="F15" s="24"/>
      <c r="G15" s="24"/>
      <c r="H15" s="24"/>
    </row>
    <row r="16" spans="2:12" x14ac:dyDescent="0.2">
      <c r="B16" s="14"/>
      <c r="C16" s="14"/>
      <c r="D16" s="24"/>
      <c r="E16" s="24"/>
      <c r="F16" s="24"/>
      <c r="G16" s="24"/>
      <c r="H16" s="24"/>
    </row>
    <row r="17" hidden="1" x14ac:dyDescent="0.2"/>
    <row r="18" hidden="1" x14ac:dyDescent="0.2"/>
    <row r="19" hidden="1" x14ac:dyDescent="0.2"/>
  </sheetData>
  <mergeCells count="2">
    <mergeCell ref="B2:H2"/>
    <mergeCell ref="B3:H3"/>
  </mergeCells>
  <hyperlinks>
    <hyperlink ref="B6:C6" location="'3.5.1'!A1" display="3.5.1"/>
    <hyperlink ref="B7:C7" location="'3.5.2'!A1" display="3.5.2"/>
    <hyperlink ref="B8:C8" location="'3.5.3'!A1" display="3.5.3"/>
    <hyperlink ref="B9:C9" location="'3.5.4'!A1" display="3.5.4"/>
    <hyperlink ref="B10:C10" location="'3.5.5'!A1" display="3.5.5"/>
    <hyperlink ref="B11:C11" location="'3.5.6'!A1" display="3.5.6"/>
    <hyperlink ref="B12:C12" location="'3.5.7'!A1" display="3.5.7"/>
    <hyperlink ref="B13:C13" location="'3.5.8'!A1" display="3.5.8"/>
    <hyperlink ref="B14:C14" location="'3.5.9'!A1" display="3.5.9"/>
    <hyperlink ref="B15:C15" location="'3.5.10'!A1" display="3.5.1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13</v>
      </c>
      <c r="I1" s="14" t="s">
        <v>20</v>
      </c>
      <c r="J1" s="14"/>
    </row>
    <row r="2" spans="1:14" x14ac:dyDescent="0.2">
      <c r="A2" s="4" t="s">
        <v>14</v>
      </c>
    </row>
    <row r="3" spans="1:14" x14ac:dyDescent="0.2">
      <c r="A3" s="1" t="s">
        <v>15</v>
      </c>
      <c r="I3" s="5" t="s">
        <v>49</v>
      </c>
      <c r="J3" s="5"/>
    </row>
    <row r="4" spans="1:14" x14ac:dyDescent="0.2">
      <c r="A4" s="6" t="s">
        <v>16</v>
      </c>
      <c r="I4" s="2" t="s">
        <v>6</v>
      </c>
    </row>
    <row r="6" spans="1:14" x14ac:dyDescent="0.2">
      <c r="J6" s="30"/>
      <c r="K6" s="30"/>
    </row>
    <row r="7" spans="1:14" ht="39" thickBot="1" x14ac:dyDescent="0.25">
      <c r="I7" s="18" t="s">
        <v>0</v>
      </c>
      <c r="J7" s="17" t="s">
        <v>50</v>
      </c>
      <c r="K7" s="17" t="s">
        <v>12</v>
      </c>
    </row>
    <row r="8" spans="1:14" ht="13.5" thickTop="1" x14ac:dyDescent="0.2">
      <c r="I8" s="10">
        <v>2014</v>
      </c>
      <c r="J8" s="7">
        <v>-16.997593933649981</v>
      </c>
      <c r="K8" s="7">
        <v>-12.929622253935474</v>
      </c>
    </row>
    <row r="9" spans="1:14" x14ac:dyDescent="0.2">
      <c r="I9" s="10">
        <v>2015</v>
      </c>
      <c r="J9" s="7">
        <v>-15.85161603838953</v>
      </c>
      <c r="K9" s="7">
        <v>-14.651294674049051</v>
      </c>
    </row>
    <row r="10" spans="1:14" x14ac:dyDescent="0.2">
      <c r="I10" s="10">
        <v>2016</v>
      </c>
      <c r="J10" s="7">
        <v>-11.624624292680938</v>
      </c>
      <c r="K10" s="7">
        <v>-15.759109649726067</v>
      </c>
    </row>
    <row r="11" spans="1:14" x14ac:dyDescent="0.2">
      <c r="I11" s="10">
        <v>2017</v>
      </c>
      <c r="J11" s="7">
        <v>-6.4693193809137295</v>
      </c>
      <c r="K11" s="7">
        <v>-12.959281129864475</v>
      </c>
    </row>
    <row r="12" spans="1:14" x14ac:dyDescent="0.2">
      <c r="I12" s="21">
        <v>2018</v>
      </c>
      <c r="J12" s="7">
        <v>-10</v>
      </c>
      <c r="K12" s="9">
        <v>-12.188630729126837</v>
      </c>
    </row>
    <row r="13" spans="1:14" x14ac:dyDescent="0.2">
      <c r="I13" s="10">
        <v>2019</v>
      </c>
      <c r="J13" s="7">
        <v>-12</v>
      </c>
      <c r="K13" s="7">
        <v>-11.189111942396838</v>
      </c>
      <c r="L13" s="7"/>
      <c r="M13" s="7"/>
    </row>
    <row r="14" spans="1:14" x14ac:dyDescent="0.2">
      <c r="I14" s="10">
        <v>2020</v>
      </c>
      <c r="J14" s="7">
        <v>-12</v>
      </c>
      <c r="K14" s="7">
        <v>-10.418788734718934</v>
      </c>
      <c r="L14" s="7"/>
      <c r="M14" s="7"/>
    </row>
    <row r="15" spans="1:14" x14ac:dyDescent="0.2">
      <c r="L15" s="7"/>
      <c r="M15" s="7"/>
    </row>
    <row r="16" spans="1:14" ht="12.75" customHeight="1" x14ac:dyDescent="0.2">
      <c r="I16" s="31" t="s">
        <v>51</v>
      </c>
      <c r="J16" s="31"/>
      <c r="K16" s="31"/>
      <c r="L16" s="31"/>
      <c r="M16" s="31"/>
      <c r="N16" s="31"/>
    </row>
    <row r="17" spans="9:14" x14ac:dyDescent="0.2">
      <c r="I17" s="31"/>
      <c r="J17" s="31"/>
      <c r="K17" s="31"/>
      <c r="L17" s="31"/>
      <c r="M17" s="31"/>
      <c r="N17" s="31"/>
    </row>
    <row r="18" spans="9:14" x14ac:dyDescent="0.2">
      <c r="I18" s="31"/>
      <c r="J18" s="31"/>
      <c r="K18" s="31"/>
      <c r="L18" s="31"/>
      <c r="M18" s="31"/>
      <c r="N18" s="31"/>
    </row>
    <row r="19" spans="9:14" x14ac:dyDescent="0.2">
      <c r="I19" s="31"/>
      <c r="J19" s="31"/>
      <c r="K19" s="31"/>
      <c r="L19" s="31"/>
      <c r="M19" s="31"/>
      <c r="N19" s="31"/>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K27" sqref="K27"/>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28515625" style="2" customWidth="1"/>
    <col min="12" max="16384" width="9.140625" style="2"/>
  </cols>
  <sheetData>
    <row r="1" spans="1:13" x14ac:dyDescent="0.2">
      <c r="A1" s="1" t="s">
        <v>13</v>
      </c>
      <c r="I1" s="14" t="s">
        <v>20</v>
      </c>
      <c r="J1" s="14"/>
    </row>
    <row r="2" spans="1:13" x14ac:dyDescent="0.2">
      <c r="A2" s="4" t="s">
        <v>14</v>
      </c>
    </row>
    <row r="3" spans="1:13" x14ac:dyDescent="0.2">
      <c r="A3" s="1" t="s">
        <v>15</v>
      </c>
      <c r="I3" s="5" t="s">
        <v>52</v>
      </c>
      <c r="J3" s="5"/>
    </row>
    <row r="4" spans="1:13" x14ac:dyDescent="0.2">
      <c r="A4" s="6" t="s">
        <v>16</v>
      </c>
      <c r="I4" s="2" t="s">
        <v>21</v>
      </c>
    </row>
    <row r="6" spans="1:13" x14ac:dyDescent="0.2">
      <c r="J6" s="19"/>
    </row>
    <row r="7" spans="1:13" ht="39" thickBot="1" x14ac:dyDescent="0.25">
      <c r="I7" s="18" t="s">
        <v>0</v>
      </c>
      <c r="J7" s="17" t="s">
        <v>11</v>
      </c>
    </row>
    <row r="8" spans="1:13" ht="13.5" thickTop="1" x14ac:dyDescent="0.2">
      <c r="I8" s="10">
        <v>2014</v>
      </c>
      <c r="J8" s="7">
        <v>1957.6</v>
      </c>
    </row>
    <row r="9" spans="1:13" x14ac:dyDescent="0.2">
      <c r="I9" s="10">
        <v>2015</v>
      </c>
      <c r="J9" s="7">
        <v>1778.3</v>
      </c>
    </row>
    <row r="10" spans="1:13" x14ac:dyDescent="0.2">
      <c r="I10" s="10">
        <v>2016</v>
      </c>
      <c r="J10" s="7">
        <v>1969.1</v>
      </c>
    </row>
    <row r="11" spans="1:13" x14ac:dyDescent="0.2">
      <c r="I11" s="10">
        <v>2017</v>
      </c>
      <c r="J11" s="7">
        <v>2176.5</v>
      </c>
    </row>
    <row r="12" spans="1:13" x14ac:dyDescent="0.2">
      <c r="I12" s="21">
        <v>2018</v>
      </c>
      <c r="J12" s="7">
        <v>2200</v>
      </c>
    </row>
    <row r="13" spans="1:13" x14ac:dyDescent="0.2">
      <c r="I13" s="10">
        <v>2019</v>
      </c>
      <c r="J13" s="7">
        <v>2200</v>
      </c>
      <c r="K13" s="7"/>
      <c r="L13" s="7"/>
    </row>
    <row r="14" spans="1:13" x14ac:dyDescent="0.2">
      <c r="I14" s="10">
        <v>2020</v>
      </c>
      <c r="J14" s="7">
        <v>2200</v>
      </c>
      <c r="K14" s="7"/>
      <c r="L14" s="7"/>
    </row>
    <row r="15" spans="1:13" x14ac:dyDescent="0.2">
      <c r="K15" s="7"/>
      <c r="L15" s="7"/>
    </row>
    <row r="16" spans="1:13" ht="12.75" customHeight="1" x14ac:dyDescent="0.2">
      <c r="I16" s="31" t="s">
        <v>46</v>
      </c>
      <c r="J16" s="31"/>
      <c r="K16" s="31"/>
      <c r="L16" s="31"/>
      <c r="M16" s="31"/>
    </row>
    <row r="17" spans="9:13" x14ac:dyDescent="0.2">
      <c r="I17" s="31"/>
      <c r="J17" s="31"/>
      <c r="K17" s="31"/>
      <c r="L17" s="31"/>
      <c r="M17" s="31"/>
    </row>
    <row r="18" spans="9:13" x14ac:dyDescent="0.2">
      <c r="I18" s="31"/>
      <c r="J18" s="31"/>
      <c r="K18" s="31"/>
      <c r="L18" s="31"/>
      <c r="M18" s="31"/>
    </row>
    <row r="19" spans="9:13" x14ac:dyDescent="0.2">
      <c r="I19" s="31"/>
      <c r="J19" s="31"/>
      <c r="K19" s="31"/>
      <c r="L19" s="31"/>
      <c r="M19" s="31"/>
    </row>
    <row r="20" spans="9:13" x14ac:dyDescent="0.2">
      <c r="K20" s="7"/>
      <c r="L20" s="7"/>
    </row>
    <row r="21" spans="9:13" x14ac:dyDescent="0.2">
      <c r="K21" s="7"/>
      <c r="L21" s="7"/>
    </row>
    <row r="22" spans="9:13" x14ac:dyDescent="0.2">
      <c r="K22" s="7"/>
      <c r="L22" s="7"/>
    </row>
    <row r="23" spans="9:13" x14ac:dyDescent="0.2">
      <c r="K23" s="7"/>
      <c r="L23" s="7"/>
    </row>
    <row r="24" spans="9:13" x14ac:dyDescent="0.2">
      <c r="K24" s="7"/>
      <c r="L24" s="7"/>
    </row>
    <row r="25" spans="9:13" x14ac:dyDescent="0.2">
      <c r="K25" s="7"/>
      <c r="L25" s="7"/>
    </row>
    <row r="26" spans="9:13" x14ac:dyDescent="0.2">
      <c r="K26" s="7"/>
      <c r="L26" s="7"/>
    </row>
    <row r="27" spans="9:13" x14ac:dyDescent="0.2">
      <c r="K27" s="7"/>
      <c r="L27" s="7"/>
    </row>
    <row r="28" spans="9:13" x14ac:dyDescent="0.2">
      <c r="K28" s="7"/>
      <c r="L28" s="7"/>
    </row>
    <row r="29" spans="9:13" x14ac:dyDescent="0.2">
      <c r="K29" s="7"/>
      <c r="L29" s="7"/>
    </row>
    <row r="30" spans="9:13" x14ac:dyDescent="0.2">
      <c r="K30" s="7"/>
      <c r="L30" s="7"/>
    </row>
    <row r="31" spans="9:13" x14ac:dyDescent="0.2">
      <c r="K31" s="7"/>
      <c r="L31" s="7"/>
    </row>
  </sheetData>
  <mergeCells count="1">
    <mergeCell ref="I16:M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2" width="9.140625" style="2"/>
    <col min="13" max="13" width="11.42578125" style="2" customWidth="1"/>
    <col min="14" max="16384" width="9.140625" style="2"/>
  </cols>
  <sheetData>
    <row r="1" spans="1:13" x14ac:dyDescent="0.2">
      <c r="A1" s="1" t="s">
        <v>13</v>
      </c>
      <c r="I1" s="14" t="s">
        <v>20</v>
      </c>
    </row>
    <row r="2" spans="1:13" x14ac:dyDescent="0.2">
      <c r="A2" s="4" t="s">
        <v>14</v>
      </c>
    </row>
    <row r="3" spans="1:13" x14ac:dyDescent="0.2">
      <c r="A3" s="1" t="s">
        <v>15</v>
      </c>
      <c r="I3" s="5" t="s">
        <v>25</v>
      </c>
    </row>
    <row r="4" spans="1:13" x14ac:dyDescent="0.2">
      <c r="A4" s="6" t="s">
        <v>16</v>
      </c>
      <c r="I4" s="2" t="s">
        <v>1</v>
      </c>
    </row>
    <row r="6" spans="1:13" ht="13.5" thickBot="1" x14ac:dyDescent="0.25">
      <c r="I6" s="18" t="s">
        <v>0</v>
      </c>
      <c r="J6" s="17" t="s">
        <v>23</v>
      </c>
      <c r="K6" s="17" t="s">
        <v>2</v>
      </c>
      <c r="L6" s="17" t="s">
        <v>3</v>
      </c>
      <c r="M6" s="17" t="s">
        <v>4</v>
      </c>
    </row>
    <row r="7" spans="1:13" ht="13.5" thickTop="1" x14ac:dyDescent="0.2">
      <c r="I7" s="2">
        <v>2014</v>
      </c>
      <c r="J7" s="7">
        <v>4.0240386293297661</v>
      </c>
      <c r="K7" s="7">
        <v>-0.54972734754151986</v>
      </c>
      <c r="L7" s="7">
        <v>5.7181538043232081</v>
      </c>
      <c r="M7" s="7">
        <v>4.5646323119592012</v>
      </c>
    </row>
    <row r="8" spans="1:13" x14ac:dyDescent="0.2">
      <c r="I8" s="2">
        <f>+I7+1</f>
        <v>2015</v>
      </c>
      <c r="J8" s="7">
        <v>3.8758254428566232</v>
      </c>
      <c r="K8" s="7">
        <v>6.155810420368681</v>
      </c>
      <c r="L8" s="7">
        <v>2.8984931888962109</v>
      </c>
      <c r="M8" s="7">
        <v>3.6534408320416674</v>
      </c>
    </row>
    <row r="9" spans="1:13" x14ac:dyDescent="0.2">
      <c r="I9" s="2">
        <f t="shared" ref="I9:I10" si="0">+I8+1</f>
        <v>2016</v>
      </c>
      <c r="J9" s="7">
        <v>4.3358558886699541</v>
      </c>
      <c r="K9" s="7">
        <v>2.8661773233482108</v>
      </c>
      <c r="L9" s="7">
        <v>7.0669813557814791</v>
      </c>
      <c r="M9" s="7">
        <v>3.3699414550888207</v>
      </c>
    </row>
    <row r="10" spans="1:13" x14ac:dyDescent="0.2">
      <c r="I10" s="2">
        <f t="shared" si="0"/>
        <v>2017</v>
      </c>
      <c r="J10" s="7">
        <v>4.7399372537427809</v>
      </c>
      <c r="K10" s="7">
        <v>2.2350681937887771</v>
      </c>
      <c r="L10" s="7">
        <v>8.5624311480763993</v>
      </c>
      <c r="M10" s="7">
        <v>3.2912392906416414</v>
      </c>
    </row>
    <row r="11" spans="1:13" x14ac:dyDescent="0.2">
      <c r="I11" s="8">
        <f>+I10+1</f>
        <v>2018</v>
      </c>
      <c r="J11" s="9">
        <v>3.4592724982501721</v>
      </c>
      <c r="K11" s="9">
        <v>2.7142443979827107</v>
      </c>
      <c r="L11" s="9">
        <v>6.2096687348304584</v>
      </c>
      <c r="M11" s="9">
        <v>2.0514934212632454</v>
      </c>
    </row>
    <row r="13" spans="1:13" x14ac:dyDescent="0.2">
      <c r="I13" s="2" t="s">
        <v>26</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5703125" style="2" customWidth="1"/>
    <col min="11" max="16384" width="9.140625" style="2"/>
  </cols>
  <sheetData>
    <row r="1" spans="1:10" x14ac:dyDescent="0.2">
      <c r="A1" s="1" t="s">
        <v>13</v>
      </c>
      <c r="I1" s="14" t="s">
        <v>20</v>
      </c>
    </row>
    <row r="2" spans="1:10" x14ac:dyDescent="0.2">
      <c r="A2" s="4" t="s">
        <v>14</v>
      </c>
    </row>
    <row r="3" spans="1:10" x14ac:dyDescent="0.2">
      <c r="A3" s="1" t="s">
        <v>15</v>
      </c>
      <c r="I3" s="5" t="s">
        <v>28</v>
      </c>
    </row>
    <row r="4" spans="1:10" x14ac:dyDescent="0.2">
      <c r="A4" s="6" t="s">
        <v>16</v>
      </c>
      <c r="I4" s="2" t="s">
        <v>21</v>
      </c>
    </row>
    <row r="6" spans="1:10" ht="13.5" thickBot="1" x14ac:dyDescent="0.25">
      <c r="I6" s="18"/>
      <c r="J6" s="17" t="s">
        <v>27</v>
      </c>
    </row>
    <row r="7" spans="1:10" ht="13.5" thickTop="1" x14ac:dyDescent="0.2">
      <c r="I7" s="10">
        <v>2014</v>
      </c>
      <c r="J7" s="7">
        <v>1.8109999999999999</v>
      </c>
    </row>
    <row r="8" spans="1:10" x14ac:dyDescent="0.2">
      <c r="I8" s="10">
        <v>2015</v>
      </c>
      <c r="J8" s="7">
        <v>1.3440000000000001</v>
      </c>
    </row>
    <row r="9" spans="1:10" x14ac:dyDescent="0.2">
      <c r="I9" s="10">
        <v>2016</v>
      </c>
      <c r="J9" s="7">
        <v>1.6339999999999999</v>
      </c>
    </row>
    <row r="10" spans="1:10" x14ac:dyDescent="0.2">
      <c r="I10" s="10">
        <v>2017</v>
      </c>
      <c r="J10" s="7">
        <v>2.0305</v>
      </c>
    </row>
    <row r="11" spans="1:10" x14ac:dyDescent="0.2">
      <c r="I11" s="21">
        <v>2018</v>
      </c>
      <c r="J11" s="9">
        <v>2.1429900000000002</v>
      </c>
    </row>
    <row r="12" spans="1:10" x14ac:dyDescent="0.2">
      <c r="I12" s="11"/>
      <c r="J12" s="7"/>
    </row>
    <row r="13" spans="1:10" x14ac:dyDescent="0.2">
      <c r="I13" s="11" t="s">
        <v>29</v>
      </c>
      <c r="J13" s="7"/>
    </row>
    <row r="14" spans="1:10" x14ac:dyDescent="0.2">
      <c r="I14" s="11"/>
      <c r="J14" s="7"/>
    </row>
    <row r="15" spans="1:10" x14ac:dyDescent="0.2">
      <c r="I15" s="11"/>
      <c r="J15" s="7"/>
    </row>
    <row r="16" spans="1:10" x14ac:dyDescent="0.2">
      <c r="I16" s="11"/>
      <c r="J16" s="7"/>
    </row>
    <row r="17" spans="9:10" x14ac:dyDescent="0.2">
      <c r="I17" s="11"/>
      <c r="J17" s="7"/>
    </row>
    <row r="18" spans="9:10" x14ac:dyDescent="0.2">
      <c r="I18" s="11"/>
      <c r="J18" s="7"/>
    </row>
    <row r="19" spans="9:10" x14ac:dyDescent="0.2">
      <c r="I19" s="11"/>
      <c r="J19" s="7"/>
    </row>
    <row r="20" spans="9:10" x14ac:dyDescent="0.2">
      <c r="I20" s="11"/>
      <c r="J20" s="7"/>
    </row>
    <row r="21" spans="9:10" x14ac:dyDescent="0.2">
      <c r="I21" s="11"/>
      <c r="J21" s="7"/>
    </row>
    <row r="22" spans="9:10" x14ac:dyDescent="0.2">
      <c r="I22" s="11"/>
      <c r="J22" s="7"/>
    </row>
    <row r="23" spans="9:10" x14ac:dyDescent="0.2">
      <c r="I23" s="11"/>
      <c r="J23" s="7"/>
    </row>
    <row r="24" spans="9:10" x14ac:dyDescent="0.2">
      <c r="I24" s="11"/>
      <c r="J24" s="7"/>
    </row>
    <row r="25" spans="9:10" x14ac:dyDescent="0.2">
      <c r="I25" s="11"/>
      <c r="J25" s="7"/>
    </row>
    <row r="26" spans="9:10" x14ac:dyDescent="0.2">
      <c r="I26" s="11"/>
      <c r="J26" s="7"/>
    </row>
    <row r="27" spans="9:10" x14ac:dyDescent="0.2">
      <c r="I27" s="11"/>
      <c r="J27" s="7"/>
    </row>
    <row r="28" spans="9:10" x14ac:dyDescent="0.2">
      <c r="I28" s="11"/>
      <c r="J28" s="7"/>
    </row>
    <row r="29" spans="9:10" x14ac:dyDescent="0.2">
      <c r="I29" s="11"/>
      <c r="J29" s="7"/>
    </row>
    <row r="30" spans="9:10" x14ac:dyDescent="0.2">
      <c r="I30" s="11"/>
      <c r="J30" s="7"/>
    </row>
    <row r="31" spans="9:10" x14ac:dyDescent="0.2">
      <c r="I31" s="11"/>
      <c r="J31" s="7"/>
    </row>
    <row r="32" spans="9:10" x14ac:dyDescent="0.2">
      <c r="I32" s="11"/>
      <c r="J32"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6384" width="9.140625" style="2"/>
  </cols>
  <sheetData>
    <row r="1" spans="1:13" x14ac:dyDescent="0.2">
      <c r="A1" s="1" t="s">
        <v>13</v>
      </c>
      <c r="I1" s="14" t="s">
        <v>20</v>
      </c>
    </row>
    <row r="2" spans="1:13" x14ac:dyDescent="0.2">
      <c r="A2" s="4" t="s">
        <v>14</v>
      </c>
    </row>
    <row r="3" spans="1:13" x14ac:dyDescent="0.2">
      <c r="A3" s="1" t="s">
        <v>15</v>
      </c>
      <c r="I3" s="5" t="s">
        <v>30</v>
      </c>
    </row>
    <row r="4" spans="1:13" x14ac:dyDescent="0.2">
      <c r="A4" s="6" t="s">
        <v>16</v>
      </c>
      <c r="I4" s="2" t="s">
        <v>31</v>
      </c>
    </row>
    <row r="7" spans="1:13" ht="13.5" thickBot="1" x14ac:dyDescent="0.25">
      <c r="I7" s="18" t="s">
        <v>9</v>
      </c>
      <c r="J7" s="17" t="s">
        <v>32</v>
      </c>
      <c r="K7" s="18" t="s">
        <v>5</v>
      </c>
      <c r="L7" s="18" t="s">
        <v>33</v>
      </c>
      <c r="M7" s="18" t="s">
        <v>4</v>
      </c>
    </row>
    <row r="8" spans="1:13" ht="13.5" thickTop="1" x14ac:dyDescent="0.2">
      <c r="I8" s="25">
        <v>42736</v>
      </c>
      <c r="J8" s="7">
        <v>0.5</v>
      </c>
      <c r="K8" s="7">
        <v>-3.6</v>
      </c>
      <c r="L8" s="7">
        <v>1.7</v>
      </c>
      <c r="M8" s="7">
        <v>6.9</v>
      </c>
    </row>
    <row r="9" spans="1:13" x14ac:dyDescent="0.2">
      <c r="I9" s="25">
        <v>42767</v>
      </c>
      <c r="J9" s="7">
        <v>1.3</v>
      </c>
      <c r="K9" s="7">
        <v>-1.7</v>
      </c>
      <c r="L9" s="7">
        <v>1.2</v>
      </c>
      <c r="M9" s="7">
        <v>6.5</v>
      </c>
    </row>
    <row r="10" spans="1:13" x14ac:dyDescent="0.2">
      <c r="I10" s="25">
        <v>42795</v>
      </c>
      <c r="J10" s="7">
        <v>2.8</v>
      </c>
      <c r="K10" s="7">
        <v>1.8</v>
      </c>
      <c r="L10" s="7">
        <v>1.1000000000000001</v>
      </c>
      <c r="M10" s="7">
        <v>7.2</v>
      </c>
    </row>
    <row r="11" spans="1:13" x14ac:dyDescent="0.2">
      <c r="I11" s="25">
        <v>42826</v>
      </c>
      <c r="J11" s="7">
        <v>3.8</v>
      </c>
      <c r="K11" s="7">
        <v>4.3</v>
      </c>
      <c r="L11" s="7">
        <v>1.2</v>
      </c>
      <c r="M11" s="7">
        <v>7.1</v>
      </c>
    </row>
    <row r="12" spans="1:13" ht="12.75" customHeight="1" x14ac:dyDescent="0.2">
      <c r="I12" s="25">
        <v>42856</v>
      </c>
      <c r="J12" s="9">
        <v>3.8</v>
      </c>
      <c r="K12" s="7">
        <v>4.8</v>
      </c>
      <c r="L12" s="7">
        <v>1.1000000000000001</v>
      </c>
      <c r="M12" s="7">
        <v>6.6</v>
      </c>
    </row>
    <row r="13" spans="1:13" x14ac:dyDescent="0.2">
      <c r="I13" s="25">
        <v>42887</v>
      </c>
      <c r="J13" s="7">
        <v>4.0999999999999996</v>
      </c>
      <c r="K13" s="7">
        <v>5</v>
      </c>
      <c r="L13" s="7">
        <v>1.4</v>
      </c>
      <c r="M13" s="7">
        <v>7.7</v>
      </c>
    </row>
    <row r="14" spans="1:13" ht="12.75" customHeight="1" x14ac:dyDescent="0.2">
      <c r="I14" s="25">
        <v>42917</v>
      </c>
      <c r="J14" s="26">
        <v>3.6</v>
      </c>
      <c r="K14" s="26">
        <v>3.8</v>
      </c>
      <c r="L14" s="7">
        <v>1.3</v>
      </c>
      <c r="M14" s="7">
        <v>8.3000000000000007</v>
      </c>
    </row>
    <row r="15" spans="1:13" x14ac:dyDescent="0.2">
      <c r="I15" s="25">
        <v>42948</v>
      </c>
      <c r="J15" s="26">
        <v>3.8</v>
      </c>
      <c r="K15" s="26">
        <v>4.2</v>
      </c>
      <c r="L15" s="7">
        <v>1.2</v>
      </c>
      <c r="M15" s="7">
        <v>8.6999999999999993</v>
      </c>
    </row>
    <row r="16" spans="1:13" x14ac:dyDescent="0.2">
      <c r="I16" s="25">
        <v>42979</v>
      </c>
      <c r="J16" s="26">
        <v>3.3</v>
      </c>
      <c r="K16" s="26">
        <v>3.3</v>
      </c>
      <c r="L16" s="7">
        <v>1.2</v>
      </c>
      <c r="M16" s="7">
        <v>8</v>
      </c>
    </row>
    <row r="17" spans="9:13" x14ac:dyDescent="0.2">
      <c r="I17" s="25">
        <v>43009</v>
      </c>
      <c r="J17" s="7">
        <v>3.6</v>
      </c>
      <c r="K17" s="7">
        <v>2.8</v>
      </c>
      <c r="L17" s="7">
        <v>2.7</v>
      </c>
      <c r="M17" s="7">
        <v>8.1999999999999993</v>
      </c>
    </row>
    <row r="18" spans="9:13" x14ac:dyDescent="0.2">
      <c r="I18" s="25">
        <v>43040</v>
      </c>
      <c r="J18" s="7">
        <v>4</v>
      </c>
      <c r="K18" s="7">
        <v>2.5</v>
      </c>
      <c r="L18" s="7">
        <v>4.2</v>
      </c>
      <c r="M18" s="7">
        <v>8.1</v>
      </c>
    </row>
    <row r="19" spans="9:13" x14ac:dyDescent="0.2">
      <c r="I19" s="25">
        <v>43070</v>
      </c>
      <c r="J19" s="7">
        <v>3.7</v>
      </c>
      <c r="K19" s="7">
        <v>2.7</v>
      </c>
      <c r="L19" s="7">
        <v>3.2</v>
      </c>
      <c r="M19" s="7">
        <v>6.9</v>
      </c>
    </row>
    <row r="20" spans="9:13" x14ac:dyDescent="0.2">
      <c r="I20" s="25">
        <v>43101</v>
      </c>
      <c r="J20" s="7">
        <v>3.2265093902599205</v>
      </c>
      <c r="K20" s="7">
        <v>2.0404090643931312</v>
      </c>
      <c r="L20" s="7">
        <v>2.9319561430132239</v>
      </c>
      <c r="M20" s="7">
        <v>4.9000000000000004</v>
      </c>
    </row>
    <row r="21" spans="9:13" x14ac:dyDescent="0.2">
      <c r="I21" s="25">
        <v>43132</v>
      </c>
      <c r="J21" s="7">
        <v>3.5313543823804991</v>
      </c>
      <c r="K21" s="7">
        <v>1.5259103751813541</v>
      </c>
      <c r="L21" s="7">
        <v>3.0882032886265307</v>
      </c>
      <c r="M21" s="7">
        <v>8.4</v>
      </c>
    </row>
    <row r="22" spans="9:13" x14ac:dyDescent="0.2">
      <c r="I22" s="25">
        <v>43160</v>
      </c>
      <c r="J22" s="7">
        <v>2.6933980639154242</v>
      </c>
      <c r="K22" s="7">
        <v>-7.6699087647142505E-2</v>
      </c>
      <c r="L22" s="7">
        <v>3.0467360006318813</v>
      </c>
      <c r="M22" s="7">
        <v>7.5</v>
      </c>
    </row>
    <row r="23" spans="9:13" x14ac:dyDescent="0.2">
      <c r="I23" s="25">
        <v>43191</v>
      </c>
      <c r="J23" s="7">
        <v>2.0308150420527085</v>
      </c>
      <c r="K23" s="7">
        <v>-2.148929103850989</v>
      </c>
      <c r="L23" s="7">
        <v>3.1887909273339261</v>
      </c>
      <c r="M23" s="7">
        <v>7.8</v>
      </c>
    </row>
    <row r="24" spans="9:13" x14ac:dyDescent="0.2">
      <c r="I24" s="25">
        <v>43221</v>
      </c>
      <c r="J24" s="7">
        <v>1.3833434277953103</v>
      </c>
      <c r="K24" s="7">
        <v>-3.6437861018230819</v>
      </c>
      <c r="L24" s="7">
        <v>3.1542308272680657</v>
      </c>
      <c r="M24" s="7">
        <v>7.7</v>
      </c>
    </row>
    <row r="25" spans="9:13" x14ac:dyDescent="0.2">
      <c r="I25" s="25">
        <v>43252</v>
      </c>
      <c r="J25" s="7">
        <v>0.76365218365803855</v>
      </c>
      <c r="K25" s="7">
        <v>-4.6352329543459376</v>
      </c>
      <c r="L25" s="7">
        <v>3.2763521464911065</v>
      </c>
      <c r="M25" s="7">
        <v>6.5</v>
      </c>
    </row>
    <row r="26" spans="9:13" x14ac:dyDescent="0.2">
      <c r="I26" s="25">
        <v>43282</v>
      </c>
      <c r="J26" s="7">
        <v>1.0721152649006314</v>
      </c>
      <c r="K26" s="7">
        <v>-3.9305177414827313</v>
      </c>
      <c r="L26" s="7">
        <v>3.2141587818740334</v>
      </c>
      <c r="M26" s="7">
        <v>6.3</v>
      </c>
    </row>
    <row r="27" spans="9:13" x14ac:dyDescent="0.2">
      <c r="I27" s="25">
        <v>43313</v>
      </c>
      <c r="J27" s="7">
        <v>0.86751791757224339</v>
      </c>
      <c r="K27" s="7">
        <v>-4.0313017927956736</v>
      </c>
      <c r="L27" s="7">
        <v>3.0523086312764605</v>
      </c>
      <c r="M27" s="7">
        <v>6.2</v>
      </c>
    </row>
    <row r="28" spans="9:13" x14ac:dyDescent="0.2">
      <c r="I28" s="25">
        <v>43344</v>
      </c>
      <c r="J28" s="7">
        <v>1.2366278594169131</v>
      </c>
      <c r="K28" s="7">
        <v>-2.8385137609985378</v>
      </c>
      <c r="L28" s="7">
        <v>2.6177887694847328</v>
      </c>
      <c r="M28" s="7">
        <v>6</v>
      </c>
    </row>
    <row r="29" spans="9:13" x14ac:dyDescent="0.2">
      <c r="I29" s="25">
        <v>43374</v>
      </c>
      <c r="J29" s="7">
        <v>0.76380326556409273</v>
      </c>
      <c r="K29" s="7">
        <v>-2.9448310689399193</v>
      </c>
      <c r="L29" s="7">
        <v>2.0916849841448197</v>
      </c>
      <c r="M29" s="7">
        <v>4.7</v>
      </c>
    </row>
    <row r="30" spans="9:13" x14ac:dyDescent="0.2">
      <c r="I30" s="25">
        <v>43405</v>
      </c>
      <c r="J30" s="7">
        <v>0.50667040625435789</v>
      </c>
      <c r="K30" s="7">
        <v>-2.5526972951829094</v>
      </c>
      <c r="L30" s="7">
        <v>0.80470868195085643</v>
      </c>
      <c r="M30" s="7">
        <v>4.8</v>
      </c>
    </row>
    <row r="31" spans="9:13" x14ac:dyDescent="0.2">
      <c r="I31" s="25">
        <v>43435</v>
      </c>
      <c r="J31" s="7">
        <v>0.48634463686431673</v>
      </c>
      <c r="K31" s="7">
        <v>-2.6056858391749245</v>
      </c>
      <c r="L31" s="7">
        <v>1.3549988922677159</v>
      </c>
      <c r="M31" s="7">
        <v>4.0999999999999996</v>
      </c>
    </row>
    <row r="32" spans="9:13" x14ac:dyDescent="0.2">
      <c r="I32" s="25">
        <v>43466</v>
      </c>
      <c r="J32" s="7">
        <v>0.4</v>
      </c>
      <c r="K32" s="7">
        <v>-2.6</v>
      </c>
      <c r="L32" s="7">
        <v>1.5</v>
      </c>
      <c r="M32" s="7">
        <v>3.8</v>
      </c>
    </row>
    <row r="33" spans="9:13" x14ac:dyDescent="0.2">
      <c r="I33" s="25">
        <v>43497</v>
      </c>
      <c r="J33" s="7">
        <v>-0.7</v>
      </c>
      <c r="K33" s="7">
        <v>-3.3</v>
      </c>
      <c r="L33" s="7">
        <v>1.1000000000000001</v>
      </c>
      <c r="M33" s="7">
        <v>0.3</v>
      </c>
    </row>
    <row r="35" spans="9:13" x14ac:dyDescent="0.2">
      <c r="I35" s="2" t="s">
        <v>34</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16384" width="9.140625" style="2"/>
  </cols>
  <sheetData>
    <row r="1" spans="1:10" x14ac:dyDescent="0.2">
      <c r="A1" s="1" t="s">
        <v>13</v>
      </c>
      <c r="I1" s="14" t="s">
        <v>20</v>
      </c>
      <c r="J1" s="14"/>
    </row>
    <row r="2" spans="1:10" x14ac:dyDescent="0.2">
      <c r="A2" s="4" t="s">
        <v>14</v>
      </c>
    </row>
    <row r="3" spans="1:10" x14ac:dyDescent="0.2">
      <c r="A3" s="1" t="s">
        <v>15</v>
      </c>
      <c r="I3" s="5" t="s">
        <v>35</v>
      </c>
      <c r="J3" s="5"/>
    </row>
    <row r="4" spans="1:10" x14ac:dyDescent="0.2">
      <c r="A4" s="6" t="s">
        <v>16</v>
      </c>
      <c r="I4" s="2" t="s">
        <v>36</v>
      </c>
    </row>
    <row r="7" spans="1:10" ht="26.25" thickBot="1" x14ac:dyDescent="0.25">
      <c r="I7" s="18" t="s">
        <v>9</v>
      </c>
      <c r="J7" s="17" t="s">
        <v>22</v>
      </c>
    </row>
    <row r="8" spans="1:10" ht="13.5" thickTop="1" x14ac:dyDescent="0.2">
      <c r="I8" s="11">
        <v>42736</v>
      </c>
      <c r="J8" s="7">
        <v>69.363900000000001</v>
      </c>
    </row>
    <row r="9" spans="1:10" x14ac:dyDescent="0.2">
      <c r="I9" s="11">
        <v>42767</v>
      </c>
      <c r="J9" s="7">
        <v>69.259799999999998</v>
      </c>
    </row>
    <row r="10" spans="1:10" x14ac:dyDescent="0.2">
      <c r="I10" s="11">
        <v>42795</v>
      </c>
      <c r="J10" s="7">
        <v>69.115099999999998</v>
      </c>
    </row>
    <row r="11" spans="1:10" x14ac:dyDescent="0.2">
      <c r="I11" s="11">
        <v>42826</v>
      </c>
      <c r="J11" s="7">
        <v>68.060500000000005</v>
      </c>
    </row>
    <row r="12" spans="1:10" x14ac:dyDescent="0.2">
      <c r="I12" s="11">
        <v>42856</v>
      </c>
      <c r="J12" s="7">
        <v>67.796599999999998</v>
      </c>
    </row>
    <row r="13" spans="1:10" x14ac:dyDescent="0.2">
      <c r="I13" s="11">
        <v>42887</v>
      </c>
      <c r="J13" s="7">
        <v>68.5017</v>
      </c>
    </row>
    <row r="14" spans="1:10" x14ac:dyDescent="0.2">
      <c r="I14" s="11">
        <v>42917</v>
      </c>
      <c r="J14" s="7">
        <v>69.180800000000005</v>
      </c>
    </row>
    <row r="15" spans="1:10" x14ac:dyDescent="0.2">
      <c r="I15" s="11">
        <v>42948</v>
      </c>
      <c r="J15" s="7">
        <v>68.891900000000007</v>
      </c>
    </row>
    <row r="16" spans="1:10" x14ac:dyDescent="0.2">
      <c r="I16" s="11">
        <v>42979</v>
      </c>
      <c r="J16" s="7">
        <v>68.558499999999995</v>
      </c>
    </row>
    <row r="17" spans="9:10" x14ac:dyDescent="0.2">
      <c r="I17" s="11">
        <v>43009</v>
      </c>
      <c r="J17" s="7">
        <v>68.529600000000002</v>
      </c>
    </row>
    <row r="18" spans="9:10" x14ac:dyDescent="0.2">
      <c r="I18" s="11">
        <v>43040</v>
      </c>
      <c r="J18" s="7">
        <v>69.548299999999998</v>
      </c>
    </row>
    <row r="19" spans="9:10" x14ac:dyDescent="0.2">
      <c r="I19" s="11">
        <v>43070</v>
      </c>
      <c r="J19" s="7">
        <v>69.593389999999999</v>
      </c>
    </row>
    <row r="20" spans="9:10" x14ac:dyDescent="0.2">
      <c r="I20" s="11">
        <v>43101</v>
      </c>
      <c r="J20" s="7">
        <v>68.961251612903226</v>
      </c>
    </row>
    <row r="21" spans="9:10" x14ac:dyDescent="0.2">
      <c r="I21" s="11">
        <v>43132</v>
      </c>
      <c r="J21" s="7">
        <v>68.340092857142864</v>
      </c>
    </row>
    <row r="22" spans="9:10" x14ac:dyDescent="0.2">
      <c r="I22" s="11">
        <v>43160</v>
      </c>
      <c r="J22" s="7">
        <v>68.196290322580666</v>
      </c>
    </row>
    <row r="23" spans="9:10" x14ac:dyDescent="0.2">
      <c r="I23" s="11">
        <v>43191</v>
      </c>
      <c r="J23" s="7">
        <v>68.634573333333336</v>
      </c>
    </row>
    <row r="24" spans="9:10" x14ac:dyDescent="0.2">
      <c r="I24" s="11">
        <v>43221</v>
      </c>
      <c r="J24" s="7">
        <v>68.56089999999999</v>
      </c>
    </row>
    <row r="25" spans="9:10" x14ac:dyDescent="0.2">
      <c r="I25" s="11">
        <v>43252</v>
      </c>
      <c r="J25" s="7">
        <v>68.316873333333334</v>
      </c>
    </row>
    <row r="26" spans="9:10" x14ac:dyDescent="0.2">
      <c r="I26" s="11">
        <v>43282</v>
      </c>
      <c r="J26" s="7">
        <v>68.214332258064502</v>
      </c>
    </row>
    <row r="27" spans="9:10" x14ac:dyDescent="0.2">
      <c r="I27" s="11">
        <v>43313</v>
      </c>
      <c r="J27" s="7">
        <v>68.68582903225807</v>
      </c>
    </row>
    <row r="28" spans="9:10" x14ac:dyDescent="0.2">
      <c r="I28" s="11">
        <v>43344</v>
      </c>
      <c r="J28" s="7">
        <v>69.20514</v>
      </c>
    </row>
    <row r="29" spans="9:10" x14ac:dyDescent="0.2">
      <c r="I29" s="11">
        <v>43374</v>
      </c>
      <c r="J29" s="7">
        <v>69.292045161290332</v>
      </c>
    </row>
    <row r="30" spans="9:10" x14ac:dyDescent="0.2">
      <c r="I30" s="11">
        <v>43405</v>
      </c>
      <c r="J30" s="7">
        <v>69.832496666666628</v>
      </c>
    </row>
    <row r="31" spans="9:10" x14ac:dyDescent="0.2">
      <c r="I31" s="11">
        <v>43435</v>
      </c>
      <c r="J31" s="7">
        <v>69.844019354838679</v>
      </c>
    </row>
    <row r="32" spans="9:10" x14ac:dyDescent="0.2">
      <c r="I32" s="11">
        <v>43466</v>
      </c>
      <c r="J32" s="7">
        <v>69.832599999999999</v>
      </c>
    </row>
    <row r="33" spans="9:10" x14ac:dyDescent="0.2">
      <c r="I33" s="11">
        <v>43497</v>
      </c>
      <c r="J33" s="7">
        <v>69.752300000000005</v>
      </c>
    </row>
    <row r="35" spans="9:10" x14ac:dyDescent="0.2">
      <c r="I35" s="2" t="s">
        <v>37</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29" sqref="I29"/>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10.5703125" style="2" customWidth="1"/>
    <col min="11" max="12" width="11" style="2" customWidth="1"/>
    <col min="13" max="13" width="10.28515625" style="2" customWidth="1"/>
    <col min="14" max="16384" width="9.140625" style="2"/>
  </cols>
  <sheetData>
    <row r="1" spans="1:14" x14ac:dyDescent="0.2">
      <c r="A1" s="1" t="s">
        <v>13</v>
      </c>
      <c r="I1" s="14" t="s">
        <v>20</v>
      </c>
      <c r="J1" s="14"/>
    </row>
    <row r="2" spans="1:14" x14ac:dyDescent="0.2">
      <c r="A2" s="4" t="s">
        <v>14</v>
      </c>
    </row>
    <row r="3" spans="1:14" x14ac:dyDescent="0.2">
      <c r="A3" s="1" t="s">
        <v>15</v>
      </c>
      <c r="I3" s="5" t="s">
        <v>38</v>
      </c>
      <c r="J3" s="5"/>
    </row>
    <row r="4" spans="1:14" x14ac:dyDescent="0.2">
      <c r="A4" s="6" t="s">
        <v>16</v>
      </c>
      <c r="I4" s="2" t="s">
        <v>6</v>
      </c>
    </row>
    <row r="7" spans="1:14" ht="26.25" thickBot="1" x14ac:dyDescent="0.25">
      <c r="I7" s="18" t="s">
        <v>0</v>
      </c>
      <c r="J7" s="17" t="s">
        <v>39</v>
      </c>
      <c r="K7" s="17" t="s">
        <v>40</v>
      </c>
      <c r="L7" s="17" t="s">
        <v>41</v>
      </c>
    </row>
    <row r="8" spans="1:14" ht="13.5" thickTop="1" x14ac:dyDescent="0.2">
      <c r="I8" s="15">
        <v>2014</v>
      </c>
      <c r="J8" s="7">
        <v>50.9</v>
      </c>
      <c r="K8" s="7">
        <v>43.526389902085349</v>
      </c>
      <c r="L8" s="7">
        <v>94.426389902085347</v>
      </c>
    </row>
    <row r="9" spans="1:14" x14ac:dyDescent="0.2">
      <c r="I9" s="15">
        <v>2015</v>
      </c>
      <c r="J9" s="7">
        <v>64.5</v>
      </c>
      <c r="K9" s="7">
        <v>55.003097008907488</v>
      </c>
      <c r="L9" s="7">
        <v>119.50309700890749</v>
      </c>
    </row>
    <row r="10" spans="1:14" x14ac:dyDescent="0.2">
      <c r="I10" s="15">
        <v>2016</v>
      </c>
      <c r="J10" s="7">
        <v>54.4</v>
      </c>
      <c r="K10" s="7">
        <v>44.9</v>
      </c>
      <c r="L10" s="7">
        <v>99.3</v>
      </c>
    </row>
    <row r="11" spans="1:14" x14ac:dyDescent="0.2">
      <c r="I11" s="15">
        <v>2017</v>
      </c>
      <c r="J11" s="7">
        <v>54</v>
      </c>
      <c r="K11" s="7">
        <v>38.400000000000006</v>
      </c>
      <c r="L11" s="7">
        <v>92.4</v>
      </c>
    </row>
    <row r="12" spans="1:14" x14ac:dyDescent="0.2">
      <c r="I12" s="16">
        <v>2018</v>
      </c>
      <c r="J12" s="7">
        <v>47.2</v>
      </c>
      <c r="K12" s="9">
        <v>36.700000000000003</v>
      </c>
      <c r="L12" s="9">
        <v>83.9</v>
      </c>
    </row>
    <row r="13" spans="1:14" x14ac:dyDescent="0.2">
      <c r="I13" s="11"/>
      <c r="J13" s="11"/>
      <c r="K13" s="7"/>
      <c r="L13" s="7"/>
      <c r="M13" s="7"/>
      <c r="N13" s="7"/>
    </row>
    <row r="14" spans="1:14" x14ac:dyDescent="0.2">
      <c r="I14" s="11" t="s">
        <v>42</v>
      </c>
      <c r="J14" s="11"/>
      <c r="K14" s="7"/>
      <c r="L14" s="7"/>
      <c r="M14" s="7"/>
      <c r="N14" s="7"/>
    </row>
    <row r="15" spans="1:14" x14ac:dyDescent="0.2">
      <c r="I15" s="11" t="s">
        <v>63</v>
      </c>
      <c r="J15" s="11"/>
      <c r="K15" s="7"/>
      <c r="L15" s="7"/>
      <c r="M15" s="7"/>
      <c r="N15" s="7"/>
    </row>
    <row r="16" spans="1:14" x14ac:dyDescent="0.2">
      <c r="I16" s="11"/>
      <c r="J16" s="11"/>
      <c r="K16" s="7"/>
      <c r="L16" s="7"/>
      <c r="M16" s="7"/>
      <c r="N16" s="7"/>
    </row>
    <row r="17" spans="2:14" x14ac:dyDescent="0.2">
      <c r="I17" s="11"/>
      <c r="J17" s="11"/>
      <c r="K17" s="7"/>
      <c r="L17" s="7"/>
      <c r="M17" s="7"/>
      <c r="N17" s="7"/>
    </row>
    <row r="18" spans="2:14" x14ac:dyDescent="0.2">
      <c r="I18" s="11"/>
      <c r="J18" s="11"/>
      <c r="K18" s="7"/>
      <c r="L18" s="7"/>
      <c r="M18" s="7"/>
      <c r="N18" s="7"/>
    </row>
    <row r="19" spans="2:14" x14ac:dyDescent="0.2">
      <c r="I19" s="11"/>
      <c r="J19" s="11"/>
      <c r="K19" s="7"/>
      <c r="L19" s="7"/>
      <c r="M19" s="7"/>
      <c r="N19" s="7"/>
    </row>
    <row r="20" spans="2:14" x14ac:dyDescent="0.2">
      <c r="I20" s="11"/>
      <c r="J20" s="11"/>
      <c r="K20" s="7"/>
      <c r="L20" s="7"/>
      <c r="M20" s="7"/>
      <c r="N20" s="7"/>
    </row>
    <row r="21" spans="2:14" x14ac:dyDescent="0.2">
      <c r="I21" s="11"/>
      <c r="J21" s="11"/>
      <c r="K21" s="7"/>
      <c r="L21" s="7"/>
      <c r="M21" s="7"/>
      <c r="N21" s="7"/>
    </row>
    <row r="22" spans="2:14" x14ac:dyDescent="0.2">
      <c r="I22" s="11"/>
      <c r="J22" s="11"/>
      <c r="K22" s="7"/>
      <c r="L22" s="7"/>
      <c r="M22" s="7"/>
      <c r="N22" s="7"/>
    </row>
    <row r="23" spans="2:14" x14ac:dyDescent="0.2">
      <c r="I23" s="11"/>
      <c r="J23" s="11"/>
      <c r="K23" s="7"/>
      <c r="L23" s="7"/>
      <c r="M23" s="7"/>
      <c r="N23" s="7"/>
    </row>
    <row r="24" spans="2:14" x14ac:dyDescent="0.2">
      <c r="I24" s="11"/>
      <c r="J24" s="11"/>
      <c r="K24" s="7"/>
      <c r="L24" s="7"/>
      <c r="M24" s="7"/>
      <c r="N24" s="7"/>
    </row>
    <row r="25" spans="2:14" x14ac:dyDescent="0.2">
      <c r="I25" s="11"/>
      <c r="J25" s="11"/>
      <c r="K25" s="7"/>
      <c r="L25" s="7"/>
      <c r="M25" s="7"/>
      <c r="N25" s="7"/>
    </row>
    <row r="26" spans="2:14" x14ac:dyDescent="0.2">
      <c r="I26" s="11"/>
      <c r="J26" s="11"/>
      <c r="K26" s="7"/>
      <c r="L26" s="7"/>
      <c r="M26" s="7"/>
      <c r="N26" s="7"/>
    </row>
    <row r="27" spans="2:14" x14ac:dyDescent="0.2">
      <c r="I27" s="11"/>
      <c r="J27" s="11"/>
      <c r="K27" s="7"/>
      <c r="L27" s="7"/>
      <c r="M27" s="7"/>
      <c r="N27" s="7"/>
    </row>
    <row r="28" spans="2:14" x14ac:dyDescent="0.2">
      <c r="I28" s="11"/>
      <c r="J28" s="11"/>
      <c r="K28" s="7"/>
      <c r="L28" s="7"/>
      <c r="M28" s="7"/>
      <c r="N28" s="7"/>
    </row>
    <row r="29" spans="2:14" x14ac:dyDescent="0.2">
      <c r="B29" s="27"/>
      <c r="I29" s="11"/>
      <c r="J29" s="11"/>
      <c r="K29" s="7"/>
      <c r="L29" s="7"/>
      <c r="M29" s="7"/>
      <c r="N29" s="7"/>
    </row>
    <row r="30" spans="2:14" x14ac:dyDescent="0.2">
      <c r="I30" s="11"/>
      <c r="J30" s="11"/>
      <c r="K30" s="7"/>
      <c r="L30" s="7"/>
      <c r="M30" s="7"/>
      <c r="N30" s="7"/>
    </row>
    <row r="31" spans="2:14" x14ac:dyDescent="0.2">
      <c r="I31" s="11"/>
      <c r="J31" s="11"/>
      <c r="K31" s="7"/>
      <c r="L31" s="7"/>
      <c r="M31" s="7"/>
      <c r="N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I1" sqref="I1"/>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 style="2" customWidth="1"/>
    <col min="11" max="11" width="12.7109375" style="2" customWidth="1"/>
    <col min="12" max="12" width="10.28515625" style="2" customWidth="1"/>
    <col min="13" max="16384" width="9.140625" style="2"/>
  </cols>
  <sheetData>
    <row r="1" spans="1:13" x14ac:dyDescent="0.2">
      <c r="A1" s="1" t="s">
        <v>13</v>
      </c>
      <c r="I1" s="14" t="s">
        <v>20</v>
      </c>
      <c r="J1" s="14"/>
    </row>
    <row r="2" spans="1:13" x14ac:dyDescent="0.2">
      <c r="A2" s="4" t="s">
        <v>14</v>
      </c>
    </row>
    <row r="3" spans="1:13" x14ac:dyDescent="0.2">
      <c r="A3" s="1" t="s">
        <v>15</v>
      </c>
      <c r="I3" s="5" t="s">
        <v>43</v>
      </c>
      <c r="J3" s="5"/>
    </row>
    <row r="4" spans="1:13" x14ac:dyDescent="0.2">
      <c r="A4" s="6" t="s">
        <v>16</v>
      </c>
      <c r="I4" s="2" t="s">
        <v>1</v>
      </c>
    </row>
    <row r="6" spans="1:13" x14ac:dyDescent="0.2">
      <c r="J6" s="30"/>
      <c r="K6" s="30"/>
    </row>
    <row r="7" spans="1:13" ht="26.25" thickBot="1" x14ac:dyDescent="0.25">
      <c r="I7" s="18" t="s">
        <v>0</v>
      </c>
      <c r="J7" s="17" t="s">
        <v>8</v>
      </c>
      <c r="K7" s="17" t="s">
        <v>12</v>
      </c>
    </row>
    <row r="8" spans="1:13" ht="13.5" thickTop="1" x14ac:dyDescent="0.2">
      <c r="I8" s="10">
        <v>2014</v>
      </c>
      <c r="J8" s="7">
        <v>4.0240386293297661</v>
      </c>
      <c r="K8" s="7">
        <v>4.0665541852211531</v>
      </c>
    </row>
    <row r="9" spans="1:13" x14ac:dyDescent="0.2">
      <c r="I9" s="10">
        <v>2015</v>
      </c>
      <c r="J9" s="7">
        <v>3.8758254428566232</v>
      </c>
      <c r="K9" s="7">
        <v>4.9366985231721401</v>
      </c>
    </row>
    <row r="10" spans="1:13" x14ac:dyDescent="0.2">
      <c r="I10" s="10">
        <v>2016</v>
      </c>
      <c r="J10" s="7">
        <v>4.3358558886699541</v>
      </c>
      <c r="K10" s="7">
        <v>4.6126148391808384</v>
      </c>
    </row>
    <row r="11" spans="1:13" x14ac:dyDescent="0.2">
      <c r="I11" s="10">
        <v>2017</v>
      </c>
      <c r="J11" s="7">
        <v>4.7399372537427809</v>
      </c>
      <c r="K11" s="7">
        <v>5.5782253391994541</v>
      </c>
    </row>
    <row r="12" spans="1:13" x14ac:dyDescent="0.2">
      <c r="I12" s="21">
        <v>2018</v>
      </c>
      <c r="J12" s="7">
        <v>3.4592724982501721</v>
      </c>
      <c r="K12" s="9">
        <v>4.0869859425698589</v>
      </c>
    </row>
    <row r="13" spans="1:13" x14ac:dyDescent="0.2">
      <c r="I13" s="10">
        <v>2019</v>
      </c>
      <c r="J13" s="7">
        <v>4</v>
      </c>
      <c r="K13" s="7">
        <v>4.0821782167039062</v>
      </c>
      <c r="L13" s="7"/>
      <c r="M13" s="7"/>
    </row>
    <row r="14" spans="1:13" x14ac:dyDescent="0.2">
      <c r="I14" s="10">
        <v>2020</v>
      </c>
      <c r="J14" s="7">
        <v>4.4000000000000004</v>
      </c>
      <c r="K14" s="7">
        <v>4.1870131281325813</v>
      </c>
      <c r="L14" s="7"/>
      <c r="M14" s="7"/>
    </row>
    <row r="15" spans="1:13" x14ac:dyDescent="0.2">
      <c r="I15" s="11"/>
      <c r="J15" s="7"/>
      <c r="K15" s="7"/>
      <c r="L15" s="7"/>
      <c r="M15" s="7"/>
    </row>
    <row r="16" spans="1:13" x14ac:dyDescent="0.2">
      <c r="I16" s="31" t="s">
        <v>44</v>
      </c>
      <c r="J16" s="31"/>
      <c r="K16" s="31"/>
      <c r="L16" s="31"/>
      <c r="M16" s="31"/>
    </row>
    <row r="17" spans="9:13" x14ac:dyDescent="0.2">
      <c r="I17" s="31"/>
      <c r="J17" s="31"/>
      <c r="K17" s="31"/>
      <c r="L17" s="31"/>
      <c r="M17" s="31"/>
    </row>
    <row r="18" spans="9:13" x14ac:dyDescent="0.2">
      <c r="I18" s="31"/>
      <c r="J18" s="31"/>
      <c r="K18" s="31"/>
      <c r="L18" s="31"/>
      <c r="M18" s="31"/>
    </row>
    <row r="19" spans="9:13" x14ac:dyDescent="0.2">
      <c r="I19" s="11"/>
      <c r="J19" s="7"/>
      <c r="K19" s="7"/>
      <c r="L19" s="7"/>
      <c r="M19" s="7"/>
    </row>
    <row r="20" spans="9:13" x14ac:dyDescent="0.2">
      <c r="I20" s="11"/>
      <c r="J20" s="7"/>
      <c r="K20" s="7"/>
      <c r="L20" s="7"/>
      <c r="M20" s="7"/>
    </row>
    <row r="21" spans="9:13" x14ac:dyDescent="0.2">
      <c r="I21" s="11"/>
      <c r="J21" s="7"/>
      <c r="K21" s="7"/>
      <c r="L21" s="7"/>
      <c r="M21" s="7"/>
    </row>
    <row r="22" spans="9:13" x14ac:dyDescent="0.2">
      <c r="I22" s="11"/>
      <c r="J22" s="7"/>
      <c r="K22" s="7"/>
      <c r="L22" s="7"/>
      <c r="M22" s="7"/>
    </row>
    <row r="23" spans="9:13" x14ac:dyDescent="0.2">
      <c r="I23" s="11"/>
      <c r="J23" s="7"/>
      <c r="K23" s="7"/>
      <c r="L23" s="7"/>
      <c r="M23" s="7"/>
    </row>
    <row r="24" spans="9:13" x14ac:dyDescent="0.2">
      <c r="I24" s="11"/>
      <c r="J24" s="7"/>
      <c r="K24" s="7"/>
      <c r="L24" s="7"/>
      <c r="M24" s="7"/>
    </row>
    <row r="25" spans="9:13" x14ac:dyDescent="0.2">
      <c r="I25" s="11"/>
      <c r="J25" s="7"/>
      <c r="K25" s="7"/>
      <c r="L25" s="7"/>
      <c r="M25" s="7"/>
    </row>
    <row r="26" spans="9:13" x14ac:dyDescent="0.2">
      <c r="I26" s="11"/>
      <c r="J26" s="7"/>
      <c r="K26" s="7"/>
      <c r="L26" s="7"/>
      <c r="M26" s="7"/>
    </row>
    <row r="27" spans="9:13" x14ac:dyDescent="0.2">
      <c r="I27" s="11"/>
      <c r="J27" s="7"/>
      <c r="K27" s="7"/>
      <c r="L27" s="7"/>
      <c r="M27" s="7"/>
    </row>
    <row r="28" spans="9:13" x14ac:dyDescent="0.2">
      <c r="I28" s="11"/>
      <c r="J28" s="7"/>
      <c r="K28" s="7"/>
      <c r="L28" s="7"/>
      <c r="M28" s="7"/>
    </row>
    <row r="29" spans="9:13" x14ac:dyDescent="0.2">
      <c r="I29" s="11"/>
      <c r="J29" s="7"/>
      <c r="K29" s="7"/>
      <c r="L29" s="7"/>
      <c r="M29" s="7"/>
    </row>
    <row r="30" spans="9:13" x14ac:dyDescent="0.2">
      <c r="I30" s="11"/>
      <c r="J30" s="7"/>
      <c r="K30" s="7"/>
      <c r="L30" s="7"/>
      <c r="M30" s="7"/>
    </row>
    <row r="31" spans="9:13" x14ac:dyDescent="0.2">
      <c r="I31" s="11"/>
      <c r="J31" s="7"/>
      <c r="K31" s="7"/>
      <c r="L31" s="7"/>
      <c r="M31" s="7"/>
    </row>
    <row r="32" spans="9:13" x14ac:dyDescent="0.2">
      <c r="I32" s="11"/>
      <c r="J32" s="7"/>
      <c r="K32" s="7"/>
    </row>
    <row r="33" spans="9:11" x14ac:dyDescent="0.2">
      <c r="I33" s="11"/>
      <c r="J33" s="20"/>
      <c r="K33" s="7"/>
    </row>
  </sheetData>
  <mergeCells count="2">
    <mergeCell ref="J6:K6"/>
    <mergeCell ref="I16:M18"/>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P28" sqref="P28"/>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2.42578125" style="2" customWidth="1"/>
    <col min="12" max="16384" width="9.140625" style="2"/>
  </cols>
  <sheetData>
    <row r="1" spans="1:12" x14ac:dyDescent="0.2">
      <c r="A1" s="1" t="s">
        <v>13</v>
      </c>
      <c r="I1" s="14" t="s">
        <v>20</v>
      </c>
      <c r="J1" s="14"/>
    </row>
    <row r="2" spans="1:12" x14ac:dyDescent="0.2">
      <c r="A2" s="4" t="s">
        <v>14</v>
      </c>
    </row>
    <row r="3" spans="1:12" x14ac:dyDescent="0.2">
      <c r="A3" s="1" t="s">
        <v>15</v>
      </c>
      <c r="I3" s="5" t="s">
        <v>45</v>
      </c>
      <c r="J3" s="5"/>
    </row>
    <row r="4" spans="1:12" x14ac:dyDescent="0.2">
      <c r="A4" s="6" t="s">
        <v>16</v>
      </c>
      <c r="I4" s="2" t="s">
        <v>1</v>
      </c>
    </row>
    <row r="6" spans="1:12" x14ac:dyDescent="0.2">
      <c r="J6" s="22"/>
      <c r="K6" s="22"/>
    </row>
    <row r="7" spans="1:12" ht="26.25" thickBot="1" x14ac:dyDescent="0.25">
      <c r="I7" s="18" t="s">
        <v>0</v>
      </c>
      <c r="J7" s="17" t="s">
        <v>10</v>
      </c>
      <c r="K7" s="17" t="s">
        <v>12</v>
      </c>
    </row>
    <row r="8" spans="1:12" ht="13.5" thickTop="1" x14ac:dyDescent="0.2">
      <c r="I8" s="10">
        <v>2014</v>
      </c>
      <c r="J8" s="7">
        <v>7.5</v>
      </c>
      <c r="K8" s="7">
        <v>8.2600000000000016</v>
      </c>
    </row>
    <row r="9" spans="1:12" x14ac:dyDescent="0.2">
      <c r="I9" s="10">
        <v>2015</v>
      </c>
      <c r="J9" s="7">
        <v>6.5</v>
      </c>
      <c r="K9" s="7">
        <v>8</v>
      </c>
    </row>
    <row r="10" spans="1:12" x14ac:dyDescent="0.2">
      <c r="I10" s="10">
        <v>2016</v>
      </c>
      <c r="J10" s="7">
        <v>0.4</v>
      </c>
      <c r="K10" s="7">
        <v>4.76</v>
      </c>
    </row>
    <row r="11" spans="1:12" x14ac:dyDescent="0.2">
      <c r="I11" s="10">
        <v>2017</v>
      </c>
      <c r="J11" s="7">
        <v>3.2</v>
      </c>
      <c r="K11" s="7">
        <v>4.84</v>
      </c>
    </row>
    <row r="12" spans="1:12" x14ac:dyDescent="0.2">
      <c r="I12" s="21">
        <v>2018</v>
      </c>
      <c r="J12" s="7">
        <v>1.5</v>
      </c>
      <c r="K12" s="9">
        <v>3.8200000000000003</v>
      </c>
    </row>
    <row r="13" spans="1:12" x14ac:dyDescent="0.2">
      <c r="I13" s="10">
        <v>2019</v>
      </c>
      <c r="J13" s="7">
        <v>3</v>
      </c>
      <c r="K13" s="7">
        <v>2.9200000000000004</v>
      </c>
      <c r="L13" s="7"/>
    </row>
    <row r="14" spans="1:12" x14ac:dyDescent="0.2">
      <c r="I14" s="22">
        <v>2020</v>
      </c>
      <c r="J14" s="7">
        <v>3.5</v>
      </c>
      <c r="K14" s="7">
        <v>2.3199999999999998</v>
      </c>
      <c r="L14" s="7"/>
    </row>
    <row r="15" spans="1:12" x14ac:dyDescent="0.2">
      <c r="L15" s="7"/>
    </row>
    <row r="16" spans="1:12" x14ac:dyDescent="0.2">
      <c r="I16" s="2" t="s">
        <v>46</v>
      </c>
      <c r="L16" s="7"/>
    </row>
    <row r="17" spans="12:12" x14ac:dyDescent="0.2">
      <c r="L17" s="7"/>
    </row>
    <row r="18" spans="12:12" x14ac:dyDescent="0.2">
      <c r="L18" s="7"/>
    </row>
    <row r="19" spans="12:12" x14ac:dyDescent="0.2">
      <c r="L19" s="7"/>
    </row>
    <row r="20" spans="12:12" x14ac:dyDescent="0.2">
      <c r="L20" s="7"/>
    </row>
    <row r="21" spans="12:12" x14ac:dyDescent="0.2">
      <c r="L21" s="7"/>
    </row>
    <row r="22" spans="12:12" x14ac:dyDescent="0.2">
      <c r="L22" s="7"/>
    </row>
    <row r="23" spans="12:12" x14ac:dyDescent="0.2">
      <c r="L23" s="7"/>
    </row>
    <row r="24" spans="12:12" x14ac:dyDescent="0.2">
      <c r="L24" s="7"/>
    </row>
    <row r="25" spans="12:12" x14ac:dyDescent="0.2">
      <c r="L25" s="7"/>
    </row>
    <row r="26" spans="12:12" x14ac:dyDescent="0.2">
      <c r="L26" s="7"/>
    </row>
    <row r="27" spans="12:12" x14ac:dyDescent="0.2">
      <c r="L27" s="7"/>
    </row>
    <row r="28" spans="12:12" x14ac:dyDescent="0.2">
      <c r="L28" s="7"/>
    </row>
    <row r="29" spans="12:12" x14ac:dyDescent="0.2">
      <c r="L29" s="7"/>
    </row>
    <row r="30" spans="12:12" x14ac:dyDescent="0.2">
      <c r="L30" s="7"/>
    </row>
    <row r="31" spans="12:12" x14ac:dyDescent="0.2">
      <c r="L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E32" sqref="E32"/>
    </sheetView>
  </sheetViews>
  <sheetFormatPr defaultColWidth="9.140625"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28515625" style="2" customWidth="1"/>
    <col min="12" max="16384" width="9.140625" style="2"/>
  </cols>
  <sheetData>
    <row r="1" spans="1:12" x14ac:dyDescent="0.2">
      <c r="A1" s="1" t="s">
        <v>13</v>
      </c>
      <c r="I1" s="14" t="s">
        <v>20</v>
      </c>
      <c r="J1" s="14"/>
    </row>
    <row r="2" spans="1:12" x14ac:dyDescent="0.2">
      <c r="A2" s="4" t="s">
        <v>14</v>
      </c>
    </row>
    <row r="3" spans="1:12" x14ac:dyDescent="0.2">
      <c r="A3" s="1" t="s">
        <v>15</v>
      </c>
      <c r="I3" s="5" t="s">
        <v>47</v>
      </c>
      <c r="J3" s="5"/>
    </row>
    <row r="4" spans="1:12" x14ac:dyDescent="0.2">
      <c r="A4" s="6" t="s">
        <v>16</v>
      </c>
      <c r="I4" s="2" t="s">
        <v>6</v>
      </c>
    </row>
    <row r="6" spans="1:12" x14ac:dyDescent="0.2">
      <c r="J6" s="19"/>
    </row>
    <row r="7" spans="1:12" ht="26.25" thickBot="1" x14ac:dyDescent="0.25">
      <c r="I7" s="18" t="s">
        <v>0</v>
      </c>
      <c r="J7" s="17" t="s">
        <v>7</v>
      </c>
    </row>
    <row r="8" spans="1:12" ht="13.5" thickTop="1" x14ac:dyDescent="0.2">
      <c r="I8" s="10">
        <v>2014</v>
      </c>
      <c r="J8" s="7">
        <v>-0.5</v>
      </c>
    </row>
    <row r="9" spans="1:12" x14ac:dyDescent="0.2">
      <c r="I9" s="10">
        <v>2015</v>
      </c>
      <c r="J9" s="7">
        <v>-1.4</v>
      </c>
    </row>
    <row r="10" spans="1:12" x14ac:dyDescent="0.2">
      <c r="I10" s="10">
        <v>2016</v>
      </c>
      <c r="J10" s="7">
        <v>-4.4000000000000004</v>
      </c>
    </row>
    <row r="11" spans="1:12" x14ac:dyDescent="0.2">
      <c r="I11" s="10">
        <v>2017</v>
      </c>
      <c r="J11" s="7">
        <v>-3.1</v>
      </c>
    </row>
    <row r="12" spans="1:12" x14ac:dyDescent="0.2">
      <c r="I12" s="21">
        <v>2018</v>
      </c>
      <c r="J12" s="7">
        <v>-1.1000000000000001</v>
      </c>
    </row>
    <row r="13" spans="1:12" x14ac:dyDescent="0.2">
      <c r="I13" s="10">
        <v>2019</v>
      </c>
      <c r="J13" s="7">
        <v>-1.7</v>
      </c>
      <c r="K13" s="7"/>
      <c r="L13" s="7"/>
    </row>
    <row r="14" spans="1:12" x14ac:dyDescent="0.2">
      <c r="I14" s="10">
        <v>2020</v>
      </c>
      <c r="J14" s="7">
        <v>-1.2</v>
      </c>
      <c r="K14" s="7"/>
      <c r="L14" s="7"/>
    </row>
    <row r="15" spans="1:12" x14ac:dyDescent="0.2">
      <c r="K15" s="7"/>
      <c r="L15" s="7"/>
    </row>
    <row r="16" spans="1:12" x14ac:dyDescent="0.2">
      <c r="I16" s="22" t="s">
        <v>48</v>
      </c>
      <c r="K16" s="7"/>
      <c r="L16" s="7"/>
    </row>
    <row r="17" spans="11:12" x14ac:dyDescent="0.2">
      <c r="K17" s="7"/>
      <c r="L17" s="7"/>
    </row>
    <row r="18" spans="11:12" x14ac:dyDescent="0.2">
      <c r="K18" s="7"/>
      <c r="L18" s="7"/>
    </row>
    <row r="19" spans="11:12" x14ac:dyDescent="0.2">
      <c r="K19" s="7"/>
      <c r="L19" s="7"/>
    </row>
    <row r="20" spans="11:12" x14ac:dyDescent="0.2">
      <c r="K20" s="7"/>
      <c r="L20" s="7"/>
    </row>
    <row r="21" spans="11:12" x14ac:dyDescent="0.2">
      <c r="K21" s="7"/>
      <c r="L21" s="7"/>
    </row>
    <row r="22" spans="11:12" x14ac:dyDescent="0.2">
      <c r="K22" s="7"/>
      <c r="L22" s="7"/>
    </row>
    <row r="23" spans="11:12" x14ac:dyDescent="0.2">
      <c r="K23" s="7"/>
      <c r="L23" s="7"/>
    </row>
    <row r="24" spans="11:12" x14ac:dyDescent="0.2">
      <c r="K24" s="7"/>
      <c r="L24" s="7"/>
    </row>
    <row r="25" spans="11:12" x14ac:dyDescent="0.2">
      <c r="K25" s="7"/>
      <c r="L25" s="7"/>
    </row>
    <row r="26" spans="11:12" x14ac:dyDescent="0.2">
      <c r="K26" s="7"/>
      <c r="L26" s="7"/>
    </row>
    <row r="27" spans="11:12" x14ac:dyDescent="0.2">
      <c r="K27" s="7"/>
      <c r="L27" s="7"/>
    </row>
    <row r="28" spans="11:12" x14ac:dyDescent="0.2">
      <c r="K28" s="7"/>
      <c r="L28" s="7"/>
    </row>
    <row r="29" spans="11:12" x14ac:dyDescent="0.2">
      <c r="K29" s="7"/>
      <c r="L29" s="7"/>
    </row>
    <row r="30" spans="11:12" x14ac:dyDescent="0.2">
      <c r="K30" s="7"/>
      <c r="L30" s="7"/>
    </row>
    <row r="31" spans="11:12" x14ac:dyDescent="0.2">
      <c r="K31" s="7"/>
      <c r="L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3.5.1</vt:lpstr>
      <vt:lpstr>3.5.2</vt:lpstr>
      <vt:lpstr>3.5.3</vt:lpstr>
      <vt:lpstr>3.5.4</vt:lpstr>
      <vt:lpstr>3.5.5</vt:lpstr>
      <vt:lpstr>3.5.6</vt:lpstr>
      <vt:lpstr>3.5.7</vt:lpstr>
      <vt:lpstr>3.5.8</vt:lpstr>
      <vt:lpstr>3.5.9</vt:lpstr>
      <vt:lpstr>3.5.10</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Kyrgyz Republic: Asian Development Outlook 2019 – Strengthening Disaster Resilience</dc:title>
  <dc:subject>Chart data on growth and outlook for the Kyrgyz Republic including economic performance, prospects, and challenges as reported in the Asian Development Outlook 2019.</dc:subject>
  <dc:creator>ADB</dc:creator>
  <cp:keywords>ado 2019, asian development outlook 2019, kyrgyzstan, kyrgyz republic, kyrgyz republic economic performance, kyrgyz republic economic indicators, kyrgyz republic economic outlook, kyrgyz republic economic forecast, kyrgyz republic gdp growth, kyrgyz republic inflation rate, kyrgyz republic food prices, kyrgyz republic gdp growth, kyrgyz republic gdp agriculture, kyrgyz republic gdp industry, kyrgyz republic gdp services, agriculture gdp share, industry gdp share, services gdp share, kyrgyz republic remittances, kyrgyz republic inflation rates, kyrgyz republic monthly inflation, kyrgyz republic exchange rates, kyrgyz republic external debt, kyrgyz republic fiscal balance, kyrgyz current account balance, kyrgyz republic international reserves</cp:keywords>
  <cp:lastModifiedBy>a56</cp:lastModifiedBy>
  <cp:lastPrinted>2018-02-27T07:19:52Z</cp:lastPrinted>
  <dcterms:created xsi:type="dcterms:W3CDTF">2016-03-02T05:09:31Z</dcterms:created>
  <dcterms:modified xsi:type="dcterms:W3CDTF">2019-05-28T10:48:19Z</dcterms:modified>
</cp:coreProperties>
</file>