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56\Documents\1-ADB.org\1-For Uploading\2019\05-May\"/>
    </mc:Choice>
  </mc:AlternateContent>
  <bookViews>
    <workbookView xWindow="-120" yWindow="-120" windowWidth="29040" windowHeight="15840" tabRatio="995"/>
  </bookViews>
  <sheets>
    <sheet name="Contents" sheetId="30" r:id="rId1"/>
    <sheet name="3.2.1" sheetId="1" r:id="rId2"/>
    <sheet name="3.2.2" sheetId="28" r:id="rId3"/>
    <sheet name="3.2.3" sheetId="42" r:id="rId4"/>
    <sheet name="3.2.4" sheetId="31" r:id="rId5"/>
    <sheet name="3.2.5" sheetId="33" r:id="rId6"/>
    <sheet name="3.2.6" sheetId="32" r:id="rId7"/>
    <sheet name="3.2.7" sheetId="35" r:id="rId8"/>
    <sheet name="3.2.8" sheetId="38" r:id="rId9"/>
    <sheet name="3.2.9" sheetId="43" r:id="rId10"/>
    <sheet name="3.2.10" sheetId="44" r:id="rId11"/>
  </sheets>
  <externalReferences>
    <externalReference r:id="rId12"/>
  </externalReferences>
  <definedNames>
    <definedName name="_Fill" localSheetId="10" hidden="1">'[1]1995'!#REF!</definedName>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 i="1" l="1"/>
  <c r="I9" i="1" s="1"/>
  <c r="I10" i="1" s="1"/>
  <c r="I11" i="1" s="1"/>
</calcChain>
</file>

<file path=xl/sharedStrings.xml><?xml version="1.0" encoding="utf-8"?>
<sst xmlns="http://schemas.openxmlformats.org/spreadsheetml/2006/main" count="145" uniqueCount="71">
  <si>
    <t>Year</t>
  </si>
  <si>
    <t>%</t>
  </si>
  <si>
    <t>Gross domestic product</t>
  </si>
  <si>
    <t>Agriculture</t>
  </si>
  <si>
    <t>Services</t>
  </si>
  <si>
    <t>Food</t>
  </si>
  <si>
    <t>% of GDP</t>
  </si>
  <si>
    <t>Percentage points</t>
  </si>
  <si>
    <t>Month</t>
  </si>
  <si>
    <t>5-year moving average</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</si>
  <si>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</si>
  <si>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</si>
  <si>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</si>
  <si>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</si>
  <si>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</si>
  <si>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</si>
  <si>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</si>
  <si>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</si>
  <si>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 billion</t>
  </si>
  <si>
    <t>Overall</t>
  </si>
  <si>
    <t>Revenue</t>
  </si>
  <si>
    <t>Expenditure</t>
  </si>
  <si>
    <t>Balance</t>
  </si>
  <si>
    <t>Current account balance</t>
  </si>
  <si>
    <t>Azerbaijan</t>
  </si>
  <si>
    <t>3.2.1 GDP growth by sector</t>
  </si>
  <si>
    <t>% change, year on year</t>
  </si>
  <si>
    <t>3.2.1</t>
  </si>
  <si>
    <t>Industry</t>
  </si>
  <si>
    <t>Source: State Statistical Committee of the Republic of Azerbaijan.</t>
  </si>
  <si>
    <t>3.2.2 Inflation and exchange rate</t>
  </si>
  <si>
    <t>Monthly average exchange rate</t>
  </si>
  <si>
    <t>Year on year inflation rate</t>
  </si>
  <si>
    <t>3.2.2</t>
  </si>
  <si>
    <t>3.2.3</t>
  </si>
  <si>
    <t>3.2.4</t>
  </si>
  <si>
    <t>3.2.5</t>
  </si>
  <si>
    <t>3.2.6</t>
  </si>
  <si>
    <t>3.2.7</t>
  </si>
  <si>
    <t>3.2.8</t>
  </si>
  <si>
    <t>3.2.9</t>
  </si>
  <si>
    <t>3.2.3 Monthly inflation</t>
  </si>
  <si>
    <t>Manat/$</t>
  </si>
  <si>
    <t>Nonfood</t>
  </si>
  <si>
    <t>Sources: State Statistical Committee of the Republic of Azerbaijan; Haver Analytics (accessed 11 March 2019).</t>
  </si>
  <si>
    <t>3.2.4 Fiscal balance</t>
  </si>
  <si>
    <t>Source: Ministry of Finance of the Republic of Azerbaijan.</t>
  </si>
  <si>
    <t>3.2.5 Contributions to money supply growth</t>
  </si>
  <si>
    <t>Broad money (M3) growth</t>
  </si>
  <si>
    <t>Net foreign assets</t>
  </si>
  <si>
    <t>Net claims on government</t>
  </si>
  <si>
    <t>Credit to the rest of the economy</t>
  </si>
  <si>
    <t>Net other items</t>
  </si>
  <si>
    <t>Source: Central Bank of the Republic of Azerbaijan.</t>
  </si>
  <si>
    <t>3.2.3 Monthly Inflation</t>
  </si>
  <si>
    <t>3.2.6 State oil fund assets and central bank reserves</t>
  </si>
  <si>
    <t>Central bank reserves</t>
  </si>
  <si>
    <t>SOFAZ</t>
  </si>
  <si>
    <t>Total</t>
  </si>
  <si>
    <t>SOFAZ = State Oil Fund of Azerbaijan.</t>
  </si>
  <si>
    <t>Sources: Central Bank of the Republic of Azerbaijan; State Oil Fund of Azerbaijan. http://www.oilfund.az (accessed 11 March 2019).</t>
  </si>
  <si>
    <t>GDP</t>
  </si>
  <si>
    <t>Sources: Central Bank of the Republic of Azerbaijan; ADB estimates.</t>
  </si>
  <si>
    <t>3.2.8 Inflation</t>
  </si>
  <si>
    <t>Inflation</t>
  </si>
  <si>
    <t>3.2.9 Current account balance</t>
  </si>
  <si>
    <t>Oil Fund (SOFAZ) transfers</t>
  </si>
  <si>
    <t>Capital Expenditure</t>
  </si>
  <si>
    <t>3.2.10 SOFAZ budget ransfers and capital expenditure</t>
  </si>
  <si>
    <t>3.2.7 GDP growth</t>
  </si>
  <si>
    <t>3.2.10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</si>
</sst>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yyyy"/>
    <numFmt numFmtId="166" formatCode="0.000"/>
  </numFmts>
  <fonts count="14" x14ac:knownFonts="1">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
      <sz val="9"/>
      <name val="Arial"/>
      <family val="2"/>
    </font>
  </fonts>
  <fills count="4">
    <fill>
      <patternFill patternType="none"/>
    </fill>
    <fill>
      <patternFill patternType="gray125"/>
    </fill>
    <fill>
      <patternFill patternType="solid">
        <fgColor rgb="FF0099D8"/>
        <bgColor indexed="64"/>
      </patternFill>
    </fill>
    <fill>
      <patternFill patternType="solid">
        <fgColor theme="2"/>
        <bgColor indexed="64"/>
      </patternFill>
    </fill>
  </fills>
  <borders count="2">
    <border>
      <left/>
      <right/>
      <top/>
      <bottom/>
      <diagonal/>
    </border>
    <border>
      <left/>
      <right/>
      <top/>
      <bottom style="double">
        <color indexed="64"/>
      </bottom>
      <diagonal/>
    </border>
  </borders>
  <cellStyleXfs count="10">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9" fillId="0" borderId="0" applyNumberFormat="0" applyFill="0" applyBorder="0" applyAlignment="0" applyProtection="0"/>
    <xf numFmtId="0" fontId="1" fillId="0" borderId="0"/>
    <xf numFmtId="0" fontId="1" fillId="0" borderId="0"/>
  </cellStyleXfs>
  <cellXfs count="42">
    <xf numFmtId="0" fontId="0" fillId="0" borderId="0" xfId="0"/>
    <xf numFmtId="0" fontId="6" fillId="0" borderId="0" xfId="0" applyFont="1" applyAlignment="1">
      <alignment horizontal="left"/>
    </xf>
    <xf numFmtId="0" fontId="6" fillId="0" borderId="0" xfId="0" applyFont="1"/>
    <xf numFmtId="0" fontId="6" fillId="2" borderId="0" xfId="0" applyFont="1" applyFill="1"/>
    <xf numFmtId="0" fontId="6" fillId="0" borderId="0" xfId="0" quotePrefix="1" applyFont="1" applyAlignment="1">
      <alignment horizontal="left"/>
    </xf>
    <xf numFmtId="0" fontId="7" fillId="0" borderId="0" xfId="0" applyFont="1"/>
    <xf numFmtId="0" fontId="8" fillId="0" borderId="0" xfId="6" applyFont="1" applyAlignment="1" applyProtection="1">
      <alignment horizontal="left"/>
    </xf>
    <xf numFmtId="164" fontId="6" fillId="0" borderId="0" xfId="0" applyNumberFormat="1" applyFont="1"/>
    <xf numFmtId="0" fontId="6" fillId="0" borderId="0" xfId="0" applyFont="1" applyAlignment="1">
      <alignment horizontal="right"/>
    </xf>
    <xf numFmtId="164" fontId="3" fillId="0" borderId="0" xfId="0" applyNumberFormat="1" applyFont="1"/>
    <xf numFmtId="1" fontId="6" fillId="0" borderId="0" xfId="0" applyNumberFormat="1" applyFont="1"/>
    <xf numFmtId="165" fontId="6" fillId="0" borderId="0" xfId="0" applyNumberFormat="1" applyFont="1"/>
    <xf numFmtId="165" fontId="6" fillId="0" borderId="0" xfId="0" applyNumberFormat="1" applyFont="1" applyAlignment="1">
      <alignment horizontal="right"/>
    </xf>
    <xf numFmtId="0" fontId="10" fillId="0" borderId="0" xfId="0" applyFont="1" applyAlignment="1"/>
    <xf numFmtId="0" fontId="7" fillId="0" borderId="0" xfId="0" applyFont="1" applyAlignment="1"/>
    <xf numFmtId="0" fontId="12" fillId="0" borderId="0" xfId="6" applyFont="1" applyAlignment="1" applyProtection="1"/>
    <xf numFmtId="0" fontId="6" fillId="0" borderId="0" xfId="0" applyNumberFormat="1" applyFont="1"/>
    <xf numFmtId="0" fontId="6" fillId="0" borderId="0" xfId="0" applyNumberFormat="1" applyFont="1" applyAlignment="1">
      <alignment horizontal="right"/>
    </xf>
    <xf numFmtId="0" fontId="6" fillId="0" borderId="1" xfId="0" applyFont="1" applyBorder="1" applyAlignment="1">
      <alignment horizontal="right" wrapText="1"/>
    </xf>
    <xf numFmtId="0" fontId="6" fillId="0" borderId="1" xfId="0" applyFont="1" applyBorder="1" applyAlignment="1">
      <alignment horizontal="right"/>
    </xf>
    <xf numFmtId="1" fontId="6" fillId="0" borderId="0" xfId="0" applyNumberFormat="1" applyFont="1" applyAlignment="1">
      <alignment horizontal="right"/>
    </xf>
    <xf numFmtId="0" fontId="6" fillId="0" borderId="0" xfId="0" applyFont="1" applyAlignment="1"/>
    <xf numFmtId="0" fontId="11" fillId="0" borderId="0" xfId="0" applyFont="1" applyAlignment="1"/>
    <xf numFmtId="0" fontId="5" fillId="0" borderId="0" xfId="0" applyFont="1"/>
    <xf numFmtId="0" fontId="3" fillId="0" borderId="0" xfId="0" applyFont="1"/>
    <xf numFmtId="0" fontId="6" fillId="0" borderId="0" xfId="0" applyFont="1" applyAlignment="1">
      <alignment horizontal="left" vertical="top" wrapText="1"/>
    </xf>
    <xf numFmtId="0" fontId="6" fillId="3" borderId="0" xfId="0" applyFont="1" applyFill="1"/>
    <xf numFmtId="0" fontId="5" fillId="3" borderId="0" xfId="0" applyFont="1" applyFill="1"/>
    <xf numFmtId="166" fontId="6" fillId="0" borderId="0" xfId="0" applyNumberFormat="1" applyFont="1"/>
    <xf numFmtId="166" fontId="3" fillId="0" borderId="0" xfId="0" applyNumberFormat="1" applyFont="1"/>
    <xf numFmtId="0" fontId="6" fillId="0" borderId="0" xfId="0" applyFont="1" applyBorder="1" applyAlignment="1">
      <alignment horizontal="right" wrapText="1"/>
    </xf>
    <xf numFmtId="0" fontId="6" fillId="0" borderId="0" xfId="0" applyFont="1" applyAlignment="1">
      <alignment wrapText="1"/>
    </xf>
    <xf numFmtId="0" fontId="6" fillId="0" borderId="0" xfId="0" applyFont="1" applyAlignment="1">
      <alignment horizontal="right" wrapText="1"/>
    </xf>
    <xf numFmtId="0" fontId="13" fillId="0" borderId="0" xfId="0" applyFont="1" applyAlignment="1">
      <alignment vertical="center"/>
    </xf>
    <xf numFmtId="0" fontId="6" fillId="0" borderId="1" xfId="0" applyFont="1" applyBorder="1" applyAlignment="1">
      <alignment wrapText="1"/>
    </xf>
    <xf numFmtId="0" fontId="3" fillId="0" borderId="0" xfId="9" applyFont="1"/>
    <xf numFmtId="0" fontId="12" fillId="0" borderId="0" xfId="6" applyFont="1" applyFill="1" applyAlignment="1" applyProtection="1"/>
    <xf numFmtId="0" fontId="10" fillId="0" borderId="0" xfId="0" applyFont="1" applyAlignment="1">
      <alignment horizontal="center"/>
    </xf>
    <xf numFmtId="0" fontId="11" fillId="0" borderId="0" xfId="0" applyFont="1" applyAlignment="1">
      <alignment horizontal="center"/>
    </xf>
    <xf numFmtId="165" fontId="6" fillId="0" borderId="0" xfId="0" applyNumberFormat="1" applyFont="1" applyAlignment="1">
      <alignment horizontal="left" vertical="top" wrapText="1"/>
    </xf>
    <xf numFmtId="0" fontId="6" fillId="0" borderId="0" xfId="0" applyFont="1" applyAlignment="1">
      <alignment horizontal="center"/>
    </xf>
    <xf numFmtId="0" fontId="6" fillId="0" borderId="0" xfId="0" applyFont="1" applyAlignment="1">
      <alignment horizontal="left" vertical="top" wrapText="1"/>
    </xf>
  </cellXfs>
  <cellStyles count="10">
    <cellStyle name="Comma 2" xfId="3"/>
    <cellStyle name="Comma 3" xfId="5"/>
    <cellStyle name="Hyperlink" xfId="6" builtinId="8"/>
    <cellStyle name="Hyperlink 2" xfId="7"/>
    <cellStyle name="Normal" xfId="0" builtinId="0"/>
    <cellStyle name="Normal 12" xfId="9"/>
    <cellStyle name="Normal 2" xfId="1"/>
    <cellStyle name="Normal 2 2" xfId="2"/>
    <cellStyle name="Normal 3" xfId="4"/>
    <cellStyle name="Normal 9" xfId="8"/>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5</xdr:row>
      <xdr:rowOff>0</xdr:rowOff>
    </xdr:from>
    <xdr:to>
      <xdr:col>5</xdr:col>
      <xdr:colOff>466329</xdr:colOff>
      <xdr:row>24</xdr:row>
      <xdr:rowOff>47192</xdr:rowOff>
    </xdr:to>
    <xdr:pic>
      <xdr:nvPicPr>
        <xdr:cNvPr id="4" name="Picture 3">
          <a:extLst>
            <a:ext uri="{FF2B5EF4-FFF2-40B4-BE49-F238E27FC236}">
              <a16:creationId xmlns:a16="http://schemas.microsoft.com/office/drawing/2014/main" id="{62A46E9C-4764-4AD1-B72F-96A85D0D0ADA}"/>
            </a:ext>
          </a:extLst>
        </xdr:cNvPr>
        <xdr:cNvPicPr>
          <a:picLocks noChangeAspect="1"/>
        </xdr:cNvPicPr>
      </xdr:nvPicPr>
      <xdr:blipFill>
        <a:blip xmlns:r="http://schemas.openxmlformats.org/officeDocument/2006/relationships" r:embed="rId1"/>
        <a:stretch>
          <a:fillRect/>
        </a:stretch>
      </xdr:blipFill>
      <xdr:spPr>
        <a:xfrm>
          <a:off x="342900" y="809625"/>
          <a:ext cx="3171429" cy="34666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345282</xdr:colOff>
      <xdr:row>5</xdr:row>
      <xdr:rowOff>0</xdr:rowOff>
    </xdr:from>
    <xdr:to>
      <xdr:col>5</xdr:col>
      <xdr:colOff>452045</xdr:colOff>
      <xdr:row>24</xdr:row>
      <xdr:rowOff>42420</xdr:rowOff>
    </xdr:to>
    <xdr:pic>
      <xdr:nvPicPr>
        <xdr:cNvPr id="3" name="Picture 2">
          <a:extLst>
            <a:ext uri="{FF2B5EF4-FFF2-40B4-BE49-F238E27FC236}">
              <a16:creationId xmlns:a16="http://schemas.microsoft.com/office/drawing/2014/main" id="{DFE3F34C-790F-4B36-BB76-15267C08785C}"/>
            </a:ext>
          </a:extLst>
        </xdr:cNvPr>
        <xdr:cNvPicPr>
          <a:picLocks noChangeAspect="1"/>
        </xdr:cNvPicPr>
      </xdr:nvPicPr>
      <xdr:blipFill>
        <a:blip xmlns:r="http://schemas.openxmlformats.org/officeDocument/2006/relationships" r:embed="rId1"/>
        <a:stretch>
          <a:fillRect/>
        </a:stretch>
      </xdr:blipFill>
      <xdr:spPr>
        <a:xfrm>
          <a:off x="345282" y="833438"/>
          <a:ext cx="3142857" cy="35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5</xdr:row>
      <xdr:rowOff>0</xdr:rowOff>
    </xdr:from>
    <xdr:to>
      <xdr:col>5</xdr:col>
      <xdr:colOff>399657</xdr:colOff>
      <xdr:row>23</xdr:row>
      <xdr:rowOff>152014</xdr:rowOff>
    </xdr:to>
    <xdr:pic>
      <xdr:nvPicPr>
        <xdr:cNvPr id="4" name="Picture 3">
          <a:extLst>
            <a:ext uri="{FF2B5EF4-FFF2-40B4-BE49-F238E27FC236}">
              <a16:creationId xmlns:a16="http://schemas.microsoft.com/office/drawing/2014/main" id="{CD9A78B9-AEDE-4F65-AB1E-F1A64BA0F8CC}"/>
            </a:ext>
          </a:extLst>
        </xdr:cNvPr>
        <xdr:cNvPicPr>
          <a:picLocks noChangeAspect="1"/>
        </xdr:cNvPicPr>
      </xdr:nvPicPr>
      <xdr:blipFill>
        <a:blip xmlns:r="http://schemas.openxmlformats.org/officeDocument/2006/relationships" r:embed="rId1"/>
        <a:stretch>
          <a:fillRect/>
        </a:stretch>
      </xdr:blipFill>
      <xdr:spPr>
        <a:xfrm>
          <a:off x="304800" y="1295400"/>
          <a:ext cx="3142857" cy="30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5</xdr:row>
      <xdr:rowOff>0</xdr:rowOff>
    </xdr:from>
    <xdr:to>
      <xdr:col>5</xdr:col>
      <xdr:colOff>466327</xdr:colOff>
      <xdr:row>26</xdr:row>
      <xdr:rowOff>85287</xdr:rowOff>
    </xdr:to>
    <xdr:pic>
      <xdr:nvPicPr>
        <xdr:cNvPr id="4" name="Picture 3">
          <a:extLst>
            <a:ext uri="{FF2B5EF4-FFF2-40B4-BE49-F238E27FC236}">
              <a16:creationId xmlns:a16="http://schemas.microsoft.com/office/drawing/2014/main" id="{4150D77F-8022-4726-9C4D-ECB3EE3D6906}"/>
            </a:ext>
          </a:extLst>
        </xdr:cNvPr>
        <xdr:cNvPicPr>
          <a:picLocks noChangeAspect="1"/>
        </xdr:cNvPicPr>
      </xdr:nvPicPr>
      <xdr:blipFill>
        <a:blip xmlns:r="http://schemas.openxmlformats.org/officeDocument/2006/relationships" r:embed="rId1"/>
        <a:stretch>
          <a:fillRect/>
        </a:stretch>
      </xdr:blipFill>
      <xdr:spPr>
        <a:xfrm>
          <a:off x="333375" y="809625"/>
          <a:ext cx="3180952" cy="35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5</xdr:row>
      <xdr:rowOff>0</xdr:rowOff>
    </xdr:from>
    <xdr:to>
      <xdr:col>5</xdr:col>
      <xdr:colOff>380613</xdr:colOff>
      <xdr:row>22</xdr:row>
      <xdr:rowOff>47273</xdr:rowOff>
    </xdr:to>
    <xdr:pic>
      <xdr:nvPicPr>
        <xdr:cNvPr id="3" name="Picture 2">
          <a:extLst>
            <a:ext uri="{FF2B5EF4-FFF2-40B4-BE49-F238E27FC236}">
              <a16:creationId xmlns:a16="http://schemas.microsoft.com/office/drawing/2014/main" id="{0F206F4B-CB29-4943-B984-772D882340EC}"/>
            </a:ext>
          </a:extLst>
        </xdr:cNvPr>
        <xdr:cNvPicPr>
          <a:picLocks noChangeAspect="1"/>
        </xdr:cNvPicPr>
      </xdr:nvPicPr>
      <xdr:blipFill>
        <a:blip xmlns:r="http://schemas.openxmlformats.org/officeDocument/2006/relationships" r:embed="rId1"/>
        <a:stretch>
          <a:fillRect/>
        </a:stretch>
      </xdr:blipFill>
      <xdr:spPr>
        <a:xfrm>
          <a:off x="333375" y="809625"/>
          <a:ext cx="3095238" cy="28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342900</xdr:colOff>
      <xdr:row>5</xdr:row>
      <xdr:rowOff>0</xdr:rowOff>
    </xdr:from>
    <xdr:to>
      <xdr:col>5</xdr:col>
      <xdr:colOff>428233</xdr:colOff>
      <xdr:row>23</xdr:row>
      <xdr:rowOff>85289</xdr:rowOff>
    </xdr:to>
    <xdr:pic>
      <xdr:nvPicPr>
        <xdr:cNvPr id="4" name="Picture 3">
          <a:extLst>
            <a:ext uri="{FF2B5EF4-FFF2-40B4-BE49-F238E27FC236}">
              <a16:creationId xmlns:a16="http://schemas.microsoft.com/office/drawing/2014/main" id="{EE5C1EFE-421E-4DE0-91C7-98F049E09E9D}"/>
            </a:ext>
          </a:extLst>
        </xdr:cNvPr>
        <xdr:cNvPicPr>
          <a:picLocks noChangeAspect="1"/>
        </xdr:cNvPicPr>
      </xdr:nvPicPr>
      <xdr:blipFill>
        <a:blip xmlns:r="http://schemas.openxmlformats.org/officeDocument/2006/relationships" r:embed="rId1"/>
        <a:stretch>
          <a:fillRect/>
        </a:stretch>
      </xdr:blipFill>
      <xdr:spPr>
        <a:xfrm>
          <a:off x="342900" y="809625"/>
          <a:ext cx="3133333" cy="3485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5</xdr:row>
      <xdr:rowOff>0</xdr:rowOff>
    </xdr:from>
    <xdr:to>
      <xdr:col>5</xdr:col>
      <xdr:colOff>412546</xdr:colOff>
      <xdr:row>25</xdr:row>
      <xdr:rowOff>685</xdr:rowOff>
    </xdr:to>
    <xdr:pic>
      <xdr:nvPicPr>
        <xdr:cNvPr id="4" name="Picture 3">
          <a:extLst>
            <a:ext uri="{FF2B5EF4-FFF2-40B4-BE49-F238E27FC236}">
              <a16:creationId xmlns:a16="http://schemas.microsoft.com/office/drawing/2014/main" id="{A967695C-4FA8-410F-A937-B956C3855B7C}"/>
            </a:ext>
          </a:extLst>
        </xdr:cNvPr>
        <xdr:cNvPicPr>
          <a:picLocks noChangeAspect="1"/>
        </xdr:cNvPicPr>
      </xdr:nvPicPr>
      <xdr:blipFill>
        <a:blip xmlns:r="http://schemas.openxmlformats.org/officeDocument/2006/relationships" r:embed="rId1"/>
        <a:stretch>
          <a:fillRect/>
        </a:stretch>
      </xdr:blipFill>
      <xdr:spPr>
        <a:xfrm>
          <a:off x="314325" y="809625"/>
          <a:ext cx="3146221" cy="35820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5</xdr:row>
      <xdr:rowOff>0</xdr:rowOff>
    </xdr:from>
    <xdr:to>
      <xdr:col>5</xdr:col>
      <xdr:colOff>371089</xdr:colOff>
      <xdr:row>18</xdr:row>
      <xdr:rowOff>104456</xdr:rowOff>
    </xdr:to>
    <xdr:pic>
      <xdr:nvPicPr>
        <xdr:cNvPr id="4" name="Picture 3">
          <a:extLst>
            <a:ext uri="{FF2B5EF4-FFF2-40B4-BE49-F238E27FC236}">
              <a16:creationId xmlns:a16="http://schemas.microsoft.com/office/drawing/2014/main" id="{E5F7E25D-A54B-4875-BD2C-0414EC07BF3C}"/>
            </a:ext>
          </a:extLst>
        </xdr:cNvPr>
        <xdr:cNvPicPr>
          <a:picLocks noChangeAspect="1"/>
        </xdr:cNvPicPr>
      </xdr:nvPicPr>
      <xdr:blipFill>
        <a:blip xmlns:r="http://schemas.openxmlformats.org/officeDocument/2006/relationships" r:embed="rId1"/>
        <a:stretch>
          <a:fillRect/>
        </a:stretch>
      </xdr:blipFill>
      <xdr:spPr>
        <a:xfrm>
          <a:off x="333375" y="809625"/>
          <a:ext cx="3085714" cy="25523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297656</xdr:colOff>
      <xdr:row>5</xdr:row>
      <xdr:rowOff>0</xdr:rowOff>
    </xdr:from>
    <xdr:to>
      <xdr:col>5</xdr:col>
      <xdr:colOff>337752</xdr:colOff>
      <xdr:row>17</xdr:row>
      <xdr:rowOff>142565</xdr:rowOff>
    </xdr:to>
    <xdr:pic>
      <xdr:nvPicPr>
        <xdr:cNvPr id="4" name="Picture 3">
          <a:extLst>
            <a:ext uri="{FF2B5EF4-FFF2-40B4-BE49-F238E27FC236}">
              <a16:creationId xmlns:a16="http://schemas.microsoft.com/office/drawing/2014/main" id="{9D756051-64C1-402F-9FB3-6E99E2333C20}"/>
            </a:ext>
          </a:extLst>
        </xdr:cNvPr>
        <xdr:cNvPicPr>
          <a:picLocks noChangeAspect="1"/>
        </xdr:cNvPicPr>
      </xdr:nvPicPr>
      <xdr:blipFill>
        <a:blip xmlns:r="http://schemas.openxmlformats.org/officeDocument/2006/relationships" r:embed="rId1"/>
        <a:stretch>
          <a:fillRect/>
        </a:stretch>
      </xdr:blipFill>
      <xdr:spPr>
        <a:xfrm>
          <a:off x="297656" y="833438"/>
          <a:ext cx="3076190" cy="24761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342900</xdr:colOff>
      <xdr:row>4</xdr:row>
      <xdr:rowOff>142875</xdr:rowOff>
    </xdr:from>
    <xdr:to>
      <xdr:col>5</xdr:col>
      <xdr:colOff>402044</xdr:colOff>
      <xdr:row>18</xdr:row>
      <xdr:rowOff>47304</xdr:rowOff>
    </xdr:to>
    <xdr:pic>
      <xdr:nvPicPr>
        <xdr:cNvPr id="3" name="Picture 2">
          <a:extLst>
            <a:ext uri="{FF2B5EF4-FFF2-40B4-BE49-F238E27FC236}">
              <a16:creationId xmlns:a16="http://schemas.microsoft.com/office/drawing/2014/main" id="{FDE1DF62-E754-43BD-9005-0E16F317671C}"/>
            </a:ext>
          </a:extLst>
        </xdr:cNvPr>
        <xdr:cNvPicPr>
          <a:picLocks noChangeAspect="1"/>
        </xdr:cNvPicPr>
      </xdr:nvPicPr>
      <xdr:blipFill>
        <a:blip xmlns:r="http://schemas.openxmlformats.org/officeDocument/2006/relationships" r:embed="rId1"/>
        <a:stretch>
          <a:fillRect/>
        </a:stretch>
      </xdr:blipFill>
      <xdr:spPr>
        <a:xfrm>
          <a:off x="342900" y="809625"/>
          <a:ext cx="3095238" cy="25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tabSelected="1" zoomScaleNormal="100" workbookViewId="0">
      <selection activeCell="C6" sqref="C6"/>
    </sheetView>
  </sheetViews>
  <sheetFormatPr defaultColWidth="0" defaultRowHeight="12.75" zeroHeight="1" x14ac:dyDescent="0.2"/>
  <cols>
    <col min="1" max="9" width="9.140625" style="2" customWidth="1"/>
    <col min="10" max="12" width="0" style="2" hidden="1" customWidth="1"/>
    <col min="13" max="16384" width="9.140625" style="2" hidden="1"/>
  </cols>
  <sheetData>
    <row r="1" spans="2:12" x14ac:dyDescent="0.2"/>
    <row r="2" spans="2:12" x14ac:dyDescent="0.2">
      <c r="B2" s="37" t="s">
        <v>14</v>
      </c>
      <c r="C2" s="37"/>
      <c r="D2" s="37"/>
      <c r="E2" s="37"/>
      <c r="F2" s="37"/>
      <c r="G2" s="37"/>
      <c r="H2" s="37"/>
      <c r="I2" s="13"/>
      <c r="J2" s="13"/>
      <c r="K2" s="13"/>
      <c r="L2" s="13"/>
    </row>
    <row r="3" spans="2:12" ht="15.75" x14ac:dyDescent="0.25">
      <c r="B3" s="38" t="s">
        <v>24</v>
      </c>
      <c r="C3" s="38"/>
      <c r="D3" s="38"/>
      <c r="E3" s="38"/>
      <c r="F3" s="38"/>
      <c r="G3" s="38"/>
      <c r="H3" s="38"/>
      <c r="I3" s="22"/>
      <c r="J3" s="22"/>
      <c r="K3" s="14"/>
      <c r="L3" s="14"/>
    </row>
    <row r="4" spans="2:12" x14ac:dyDescent="0.2"/>
    <row r="5" spans="2:12" x14ac:dyDescent="0.2">
      <c r="B5" s="5" t="s">
        <v>15</v>
      </c>
      <c r="C5" s="5" t="s">
        <v>16</v>
      </c>
    </row>
    <row r="6" spans="2:12" x14ac:dyDescent="0.2">
      <c r="B6" s="15" t="s">
        <v>27</v>
      </c>
      <c r="C6" s="15" t="s">
        <v>25</v>
      </c>
    </row>
    <row r="7" spans="2:12" x14ac:dyDescent="0.2">
      <c r="B7" s="15" t="s">
        <v>33</v>
      </c>
      <c r="C7" s="15" t="s">
        <v>30</v>
      </c>
    </row>
    <row r="8" spans="2:12" x14ac:dyDescent="0.2">
      <c r="B8" s="15" t="s">
        <v>34</v>
      </c>
      <c r="C8" s="15" t="s">
        <v>54</v>
      </c>
      <c r="D8" s="23"/>
      <c r="E8" s="23"/>
      <c r="F8" s="23"/>
      <c r="G8" s="23"/>
      <c r="H8" s="23"/>
    </row>
    <row r="9" spans="2:12" x14ac:dyDescent="0.2">
      <c r="B9" s="36" t="s">
        <v>35</v>
      </c>
      <c r="C9" s="36" t="s">
        <v>45</v>
      </c>
      <c r="D9" s="23"/>
      <c r="E9" s="23"/>
      <c r="F9" s="23"/>
      <c r="G9" s="23"/>
      <c r="H9" s="23"/>
    </row>
    <row r="10" spans="2:12" x14ac:dyDescent="0.2">
      <c r="B10" s="36" t="s">
        <v>36</v>
      </c>
      <c r="C10" s="36" t="s">
        <v>47</v>
      </c>
      <c r="D10" s="23"/>
      <c r="E10" s="23"/>
      <c r="F10" s="23"/>
      <c r="G10" s="23"/>
      <c r="H10" s="23"/>
    </row>
    <row r="11" spans="2:12" x14ac:dyDescent="0.2">
      <c r="B11" s="36" t="s">
        <v>37</v>
      </c>
      <c r="C11" s="36" t="s">
        <v>55</v>
      </c>
      <c r="D11" s="23"/>
      <c r="E11" s="23"/>
      <c r="F11" s="23"/>
      <c r="G11" s="23"/>
      <c r="H11" s="23"/>
    </row>
    <row r="12" spans="2:12" x14ac:dyDescent="0.2">
      <c r="B12" s="36" t="s">
        <v>38</v>
      </c>
      <c r="C12" s="36" t="s">
        <v>69</v>
      </c>
      <c r="D12" s="23"/>
      <c r="E12" s="23"/>
      <c r="F12" s="23"/>
      <c r="G12" s="23"/>
      <c r="H12" s="23"/>
    </row>
    <row r="13" spans="2:12" x14ac:dyDescent="0.2">
      <c r="B13" s="36" t="s">
        <v>39</v>
      </c>
      <c r="C13" s="36" t="s">
        <v>63</v>
      </c>
      <c r="D13" s="23"/>
      <c r="E13" s="23"/>
      <c r="F13" s="23"/>
      <c r="G13" s="23"/>
      <c r="H13" s="23"/>
    </row>
    <row r="14" spans="2:12" x14ac:dyDescent="0.2">
      <c r="B14" s="36" t="s">
        <v>40</v>
      </c>
      <c r="C14" s="36" t="s">
        <v>65</v>
      </c>
      <c r="D14" s="23"/>
      <c r="E14" s="23"/>
      <c r="F14" s="23"/>
      <c r="G14" s="23"/>
      <c r="H14" s="23"/>
    </row>
    <row r="15" spans="2:12" x14ac:dyDescent="0.2">
      <c r="B15" s="36" t="s">
        <v>70</v>
      </c>
      <c r="C15" s="36" t="s">
        <v>68</v>
      </c>
      <c r="D15" s="23"/>
      <c r="E15" s="23"/>
      <c r="F15" s="23"/>
      <c r="G15" s="23"/>
      <c r="H15" s="23"/>
    </row>
    <row r="16" spans="2:12" ht="13.5" customHeight="1" x14ac:dyDescent="0.2">
      <c r="H16" s="23"/>
    </row>
    <row r="17" spans="1:9" hidden="1" x14ac:dyDescent="0.2">
      <c r="A17" s="26"/>
      <c r="B17" s="26"/>
      <c r="C17" s="26"/>
      <c r="D17" s="26"/>
      <c r="E17" s="26"/>
      <c r="F17" s="26"/>
      <c r="G17" s="26"/>
      <c r="H17" s="27"/>
      <c r="I17" s="26"/>
    </row>
    <row r="18" spans="1:9" hidden="1" x14ac:dyDescent="0.2">
      <c r="A18" s="26"/>
      <c r="B18" s="26"/>
      <c r="C18" s="26"/>
      <c r="D18" s="26"/>
      <c r="E18" s="26"/>
      <c r="F18" s="26"/>
      <c r="G18" s="26"/>
      <c r="H18" s="27"/>
      <c r="I18" s="26"/>
    </row>
    <row r="19" spans="1:9" hidden="1" x14ac:dyDescent="0.2">
      <c r="A19" s="26"/>
      <c r="B19" s="26"/>
      <c r="C19" s="26"/>
      <c r="D19" s="26"/>
      <c r="E19" s="26"/>
      <c r="F19" s="26"/>
      <c r="G19" s="26"/>
      <c r="H19" s="26"/>
      <c r="I19" s="26"/>
    </row>
    <row r="20" spans="1:9" hidden="1" x14ac:dyDescent="0.2"/>
  </sheetData>
  <mergeCells count="2">
    <mergeCell ref="B2:H2"/>
    <mergeCell ref="B3:H3"/>
  </mergeCells>
  <hyperlinks>
    <hyperlink ref="B6:C6" location="'3.2.1'!A1" display="3.2.1"/>
    <hyperlink ref="B7:C7" location="'3.2.2'!A1" display="3.2.2"/>
    <hyperlink ref="B8:C8" location="'3.2.3'!A1" display="3.2.3"/>
    <hyperlink ref="B9:C9" location="'3.2.4'!A1" display="3.2.4"/>
    <hyperlink ref="B10:C10" location="'3.2.5'!A1" display="3.2.5"/>
    <hyperlink ref="B11:C11" location="'3.2.6'!A1" display="3.2.6"/>
    <hyperlink ref="B12:C12" location="'3.2.7'!A1" display="3.2.7"/>
    <hyperlink ref="B13:C13" location="'3.2.8'!A1" display="3.2.8"/>
    <hyperlink ref="B14:C14" location="'3.2.9'!A1" display="3.2.9"/>
    <hyperlink ref="B15:C15" location="'3.2.10'!A1" display="3.2.1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28515625" style="2" customWidth="1"/>
    <col min="11" max="11" width="10" style="2" customWidth="1"/>
    <col min="12" max="12" width="10.28515625" style="2" customWidth="1"/>
    <col min="13" max="16384" width="9.140625" style="2"/>
  </cols>
  <sheetData>
    <row r="1" spans="1:14" x14ac:dyDescent="0.2">
      <c r="A1" s="1" t="s">
        <v>10</v>
      </c>
      <c r="I1" s="15" t="s">
        <v>17</v>
      </c>
      <c r="J1" s="15"/>
    </row>
    <row r="2" spans="1:14" x14ac:dyDescent="0.2">
      <c r="A2" s="4" t="s">
        <v>11</v>
      </c>
    </row>
    <row r="3" spans="1:14" x14ac:dyDescent="0.2">
      <c r="A3" s="1" t="s">
        <v>12</v>
      </c>
      <c r="I3" s="5" t="s">
        <v>65</v>
      </c>
      <c r="J3" s="5"/>
    </row>
    <row r="4" spans="1:14" x14ac:dyDescent="0.2">
      <c r="A4" s="6" t="s">
        <v>13</v>
      </c>
      <c r="I4" s="2" t="s">
        <v>6</v>
      </c>
    </row>
    <row r="6" spans="1:14" x14ac:dyDescent="0.2">
      <c r="J6" s="40"/>
      <c r="K6" s="40"/>
    </row>
    <row r="7" spans="1:14" ht="39" thickBot="1" x14ac:dyDescent="0.25">
      <c r="I7" s="19" t="s">
        <v>0</v>
      </c>
      <c r="J7" s="18" t="s">
        <v>23</v>
      </c>
      <c r="K7" s="18" t="s">
        <v>9</v>
      </c>
    </row>
    <row r="8" spans="1:14" ht="13.5" thickTop="1" x14ac:dyDescent="0.2">
      <c r="I8" s="10">
        <v>2014</v>
      </c>
      <c r="J8" s="7">
        <v>13.856918126346079</v>
      </c>
      <c r="K8" s="7">
        <v>21.256650238336086</v>
      </c>
    </row>
    <row r="9" spans="1:14" x14ac:dyDescent="0.2">
      <c r="I9" s="10">
        <v>2015</v>
      </c>
      <c r="J9" s="7">
        <v>-0.41987311511585135</v>
      </c>
      <c r="K9" s="7">
        <v>15.487852160703238</v>
      </c>
    </row>
    <row r="10" spans="1:14" x14ac:dyDescent="0.2">
      <c r="I10" s="10">
        <v>2016</v>
      </c>
      <c r="J10" s="7">
        <v>-3.6035673195951365</v>
      </c>
      <c r="K10" s="7">
        <v>9.5694934450657705</v>
      </c>
    </row>
    <row r="11" spans="1:14" x14ac:dyDescent="0.2">
      <c r="I11" s="10">
        <v>2017</v>
      </c>
      <c r="J11" s="7">
        <v>4.1322934882989468</v>
      </c>
      <c r="K11" s="7">
        <v>6.1149080773810542</v>
      </c>
    </row>
    <row r="12" spans="1:14" x14ac:dyDescent="0.2">
      <c r="I12" s="20">
        <v>2018</v>
      </c>
      <c r="J12" s="7">
        <v>7.9</v>
      </c>
      <c r="K12" s="9">
        <v>4.3731542359868074</v>
      </c>
    </row>
    <row r="13" spans="1:14" x14ac:dyDescent="0.2">
      <c r="I13" s="10">
        <v>2019</v>
      </c>
      <c r="J13" s="7">
        <v>13.6</v>
      </c>
      <c r="K13" s="7">
        <v>4.3217706107175911</v>
      </c>
      <c r="L13" s="7"/>
      <c r="M13" s="7"/>
    </row>
    <row r="14" spans="1:14" x14ac:dyDescent="0.2">
      <c r="I14" s="10">
        <v>2020</v>
      </c>
      <c r="J14" s="7">
        <v>10.8</v>
      </c>
      <c r="K14" s="7">
        <v>6.5657452337407616</v>
      </c>
      <c r="L14" s="7"/>
      <c r="M14" s="7"/>
    </row>
    <row r="15" spans="1:14" x14ac:dyDescent="0.2">
      <c r="L15" s="7"/>
      <c r="M15" s="7"/>
    </row>
    <row r="16" spans="1:14" ht="12.75" customHeight="1" x14ac:dyDescent="0.2">
      <c r="I16" s="41" t="s">
        <v>62</v>
      </c>
      <c r="J16" s="41"/>
      <c r="K16" s="41"/>
      <c r="L16" s="41"/>
      <c r="M16" s="41"/>
      <c r="N16" s="41"/>
    </row>
    <row r="17" spans="9:14" x14ac:dyDescent="0.2">
      <c r="I17" s="41"/>
      <c r="J17" s="41"/>
      <c r="K17" s="41"/>
      <c r="L17" s="41"/>
      <c r="M17" s="41"/>
      <c r="N17" s="41"/>
    </row>
    <row r="18" spans="9:14" x14ac:dyDescent="0.2">
      <c r="I18" s="41"/>
      <c r="J18" s="41"/>
      <c r="K18" s="41"/>
      <c r="L18" s="41"/>
      <c r="M18" s="41"/>
      <c r="N18" s="41"/>
    </row>
    <row r="19" spans="9:14" x14ac:dyDescent="0.2">
      <c r="I19" s="41"/>
      <c r="J19" s="41"/>
      <c r="K19" s="41"/>
      <c r="L19" s="41"/>
      <c r="M19" s="41"/>
      <c r="N19" s="41"/>
    </row>
    <row r="20" spans="9:14" x14ac:dyDescent="0.2">
      <c r="L20" s="7"/>
      <c r="M20" s="7"/>
    </row>
    <row r="21" spans="9:14" x14ac:dyDescent="0.2">
      <c r="L21" s="7"/>
      <c r="M21" s="7"/>
    </row>
    <row r="22" spans="9:14" x14ac:dyDescent="0.2">
      <c r="L22" s="7"/>
      <c r="M22" s="7"/>
    </row>
    <row r="23" spans="9:14" x14ac:dyDescent="0.2">
      <c r="L23" s="7"/>
      <c r="M23" s="7"/>
    </row>
    <row r="24" spans="9:14" x14ac:dyDescent="0.2">
      <c r="L24" s="7"/>
      <c r="M24" s="7"/>
    </row>
    <row r="25" spans="9:14" x14ac:dyDescent="0.2">
      <c r="L25" s="7"/>
      <c r="M25" s="7"/>
    </row>
    <row r="26" spans="9:14" x14ac:dyDescent="0.2">
      <c r="L26" s="7"/>
      <c r="M26" s="7"/>
    </row>
    <row r="27" spans="9:14" x14ac:dyDescent="0.2">
      <c r="L27" s="7"/>
      <c r="M27" s="7"/>
    </row>
    <row r="28" spans="9:14" x14ac:dyDescent="0.2">
      <c r="L28" s="7"/>
      <c r="M28" s="7"/>
    </row>
    <row r="29" spans="9:14" x14ac:dyDescent="0.2">
      <c r="L29" s="7"/>
      <c r="M29" s="7"/>
    </row>
    <row r="30" spans="9:14" x14ac:dyDescent="0.2">
      <c r="L30" s="7"/>
      <c r="M30" s="7"/>
    </row>
    <row r="31" spans="9:14" x14ac:dyDescent="0.2">
      <c r="L31" s="7"/>
      <c r="M31" s="7"/>
    </row>
  </sheetData>
  <mergeCells count="2">
    <mergeCell ref="J6:K6"/>
    <mergeCell ref="I16:N19"/>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28515625" style="2" customWidth="1"/>
    <col min="11" max="11" width="11.42578125" style="2" customWidth="1"/>
    <col min="12" max="12" width="10.28515625" style="2" customWidth="1"/>
    <col min="13" max="16384" width="9.140625" style="2"/>
  </cols>
  <sheetData>
    <row r="1" spans="1:14" x14ac:dyDescent="0.2">
      <c r="A1" s="1" t="s">
        <v>10</v>
      </c>
      <c r="I1" s="15" t="s">
        <v>17</v>
      </c>
      <c r="J1" s="15"/>
    </row>
    <row r="2" spans="1:14" x14ac:dyDescent="0.2">
      <c r="A2" s="4" t="s">
        <v>11</v>
      </c>
    </row>
    <row r="3" spans="1:14" x14ac:dyDescent="0.2">
      <c r="A3" s="1" t="s">
        <v>12</v>
      </c>
      <c r="I3" s="5" t="s">
        <v>68</v>
      </c>
      <c r="J3" s="5"/>
    </row>
    <row r="4" spans="1:14" x14ac:dyDescent="0.2">
      <c r="A4" s="6" t="s">
        <v>13</v>
      </c>
      <c r="I4" s="2" t="s">
        <v>6</v>
      </c>
    </row>
    <row r="6" spans="1:14" x14ac:dyDescent="0.2">
      <c r="J6" s="40"/>
      <c r="K6" s="40"/>
    </row>
    <row r="7" spans="1:14" ht="39" thickBot="1" x14ac:dyDescent="0.25">
      <c r="I7" s="19" t="s">
        <v>0</v>
      </c>
      <c r="J7" s="34" t="s">
        <v>66</v>
      </c>
      <c r="K7" s="34" t="s">
        <v>67</v>
      </c>
    </row>
    <row r="8" spans="1:14" ht="13.5" thickTop="1" x14ac:dyDescent="0.2">
      <c r="I8" s="10">
        <v>2014</v>
      </c>
      <c r="J8" s="7">
        <v>15.831380621182886</v>
      </c>
      <c r="K8" s="7">
        <v>10.61246774209957</v>
      </c>
    </row>
    <row r="9" spans="1:14" x14ac:dyDescent="0.2">
      <c r="I9" s="10">
        <v>2015</v>
      </c>
      <c r="J9" s="7">
        <v>14.950349393159248</v>
      </c>
      <c r="K9" s="7">
        <v>12.359139389481426</v>
      </c>
    </row>
    <row r="10" spans="1:14" x14ac:dyDescent="0.2">
      <c r="I10" s="10">
        <v>2016</v>
      </c>
      <c r="J10" s="7">
        <v>12.60235795661413</v>
      </c>
      <c r="K10" s="7">
        <v>7.0895917597293838</v>
      </c>
    </row>
    <row r="11" spans="1:14" x14ac:dyDescent="0.2">
      <c r="I11" s="10">
        <v>2017</v>
      </c>
      <c r="J11" s="7">
        <v>8.6974995401731796</v>
      </c>
      <c r="K11" s="7">
        <v>7.347961291849586</v>
      </c>
    </row>
    <row r="12" spans="1:14" x14ac:dyDescent="0.2">
      <c r="I12" s="20">
        <v>2018</v>
      </c>
      <c r="J12" s="7">
        <v>13.733547375663086</v>
      </c>
      <c r="K12" s="7">
        <v>11.20576761369119</v>
      </c>
    </row>
    <row r="14" spans="1:14" x14ac:dyDescent="0.2">
      <c r="I14" s="35" t="s">
        <v>59</v>
      </c>
    </row>
    <row r="15" spans="1:14" x14ac:dyDescent="0.2">
      <c r="I15" s="41" t="s">
        <v>62</v>
      </c>
      <c r="J15" s="41"/>
      <c r="K15" s="41"/>
      <c r="L15" s="41"/>
      <c r="M15" s="41"/>
      <c r="N15" s="41"/>
    </row>
    <row r="16" spans="1:14" ht="12.75" customHeight="1" x14ac:dyDescent="0.2">
      <c r="I16" s="25"/>
      <c r="J16" s="25"/>
      <c r="K16" s="25"/>
      <c r="L16" s="25"/>
      <c r="M16" s="25"/>
      <c r="N16" s="25"/>
    </row>
    <row r="17" spans="12:14" x14ac:dyDescent="0.2">
      <c r="L17" s="25"/>
      <c r="M17" s="25"/>
      <c r="N17" s="25"/>
    </row>
    <row r="18" spans="12:14" x14ac:dyDescent="0.2">
      <c r="L18" s="25"/>
      <c r="M18" s="25"/>
      <c r="N18" s="25"/>
    </row>
    <row r="19" spans="12:14" x14ac:dyDescent="0.2">
      <c r="L19" s="25"/>
      <c r="M19" s="25"/>
      <c r="N19" s="25"/>
    </row>
    <row r="20" spans="12:14" x14ac:dyDescent="0.2">
      <c r="L20" s="7"/>
      <c r="M20" s="7"/>
    </row>
    <row r="21" spans="12:14" x14ac:dyDescent="0.2">
      <c r="L21" s="7"/>
      <c r="M21" s="7"/>
    </row>
    <row r="22" spans="12:14" x14ac:dyDescent="0.2">
      <c r="L22" s="7"/>
      <c r="M22" s="7"/>
    </row>
    <row r="23" spans="12:14" x14ac:dyDescent="0.2">
      <c r="L23" s="7"/>
      <c r="M23" s="7"/>
    </row>
    <row r="24" spans="12:14" x14ac:dyDescent="0.2">
      <c r="L24" s="7"/>
      <c r="M24" s="7"/>
    </row>
    <row r="25" spans="12:14" x14ac:dyDescent="0.2">
      <c r="L25" s="7"/>
      <c r="M25" s="7"/>
    </row>
    <row r="26" spans="12:14" x14ac:dyDescent="0.2">
      <c r="L26" s="7"/>
      <c r="M26" s="7"/>
    </row>
    <row r="27" spans="12:14" x14ac:dyDescent="0.2">
      <c r="L27" s="7"/>
      <c r="M27" s="7"/>
    </row>
    <row r="28" spans="12:14" x14ac:dyDescent="0.2">
      <c r="L28" s="7"/>
      <c r="M28" s="7"/>
    </row>
    <row r="29" spans="12:14" x14ac:dyDescent="0.2">
      <c r="L29" s="7"/>
      <c r="M29" s="7"/>
    </row>
    <row r="30" spans="12:14" x14ac:dyDescent="0.2">
      <c r="L30" s="7"/>
      <c r="M30" s="7"/>
    </row>
    <row r="31" spans="12:14" x14ac:dyDescent="0.2">
      <c r="L31" s="7"/>
      <c r="M31" s="7"/>
    </row>
  </sheetData>
  <mergeCells count="2">
    <mergeCell ref="J6:K6"/>
    <mergeCell ref="I15:N15"/>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Normal="100" workbookViewId="0"/>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9.140625" style="2" customWidth="1"/>
    <col min="11" max="11" width="10" style="2" customWidth="1"/>
    <col min="12" max="12" width="11" style="2" customWidth="1"/>
    <col min="13" max="16384" width="9.140625" style="2"/>
  </cols>
  <sheetData>
    <row r="1" spans="1:13" x14ac:dyDescent="0.2">
      <c r="A1" s="1" t="s">
        <v>10</v>
      </c>
      <c r="I1" s="15" t="s">
        <v>17</v>
      </c>
    </row>
    <row r="2" spans="1:13" x14ac:dyDescent="0.2">
      <c r="A2" s="4" t="s">
        <v>11</v>
      </c>
    </row>
    <row r="3" spans="1:13" x14ac:dyDescent="0.2">
      <c r="A3" s="1" t="s">
        <v>12</v>
      </c>
      <c r="I3" s="5" t="s">
        <v>25</v>
      </c>
    </row>
    <row r="4" spans="1:13" x14ac:dyDescent="0.2">
      <c r="A4" s="6" t="s">
        <v>13</v>
      </c>
      <c r="I4" s="2" t="s">
        <v>26</v>
      </c>
    </row>
    <row r="6" spans="1:13" ht="39" thickBot="1" x14ac:dyDescent="0.25">
      <c r="I6" s="19" t="s">
        <v>0</v>
      </c>
      <c r="J6" s="18" t="s">
        <v>2</v>
      </c>
      <c r="K6" s="18" t="s">
        <v>3</v>
      </c>
      <c r="L6" s="18" t="s">
        <v>28</v>
      </c>
      <c r="M6" s="18" t="s">
        <v>4</v>
      </c>
    </row>
    <row r="7" spans="1:13" ht="13.5" thickTop="1" x14ac:dyDescent="0.2">
      <c r="I7" s="2">
        <v>2014</v>
      </c>
      <c r="J7" s="9">
        <v>2.7767178852566161</v>
      </c>
      <c r="K7" s="9">
        <v>-2.6007302543078623</v>
      </c>
      <c r="L7" s="9">
        <v>0.53381050931911034</v>
      </c>
      <c r="M7" s="9">
        <v>7.413378997464747</v>
      </c>
    </row>
    <row r="8" spans="1:13" x14ac:dyDescent="0.2">
      <c r="I8" s="2">
        <f>+I7+1</f>
        <v>2015</v>
      </c>
      <c r="J8" s="9">
        <v>1.1018858205073201</v>
      </c>
      <c r="K8" s="9">
        <v>6.6004077471967406</v>
      </c>
      <c r="L8" s="9">
        <v>-1.9153356501611114</v>
      </c>
      <c r="M8" s="9">
        <v>4.4857900414351946</v>
      </c>
    </row>
    <row r="9" spans="1:13" x14ac:dyDescent="0.2">
      <c r="I9" s="2">
        <f t="shared" ref="I9:I10" si="0">+I8+1</f>
        <v>2016</v>
      </c>
      <c r="J9" s="9">
        <v>-3.1461292754689225</v>
      </c>
      <c r="K9" s="9">
        <v>2.6000000000000085</v>
      </c>
      <c r="L9" s="9">
        <v>-5.8628061019670952</v>
      </c>
      <c r="M9" s="9">
        <v>-0.70432831566267851</v>
      </c>
    </row>
    <row r="10" spans="1:13" x14ac:dyDescent="0.2">
      <c r="I10" s="2">
        <f t="shared" si="0"/>
        <v>2017</v>
      </c>
      <c r="J10" s="9">
        <v>8.6514235782431115E-2</v>
      </c>
      <c r="K10" s="9">
        <v>4.2000000000000028</v>
      </c>
      <c r="L10" s="9">
        <v>-3.5606683393128691</v>
      </c>
      <c r="M10" s="9">
        <v>3.4864863130880792</v>
      </c>
    </row>
    <row r="11" spans="1:13" x14ac:dyDescent="0.2">
      <c r="I11" s="8">
        <f>+I10+1</f>
        <v>2018</v>
      </c>
      <c r="J11" s="9">
        <v>1.4</v>
      </c>
      <c r="K11" s="9">
        <v>4.5992054348459277</v>
      </c>
      <c r="L11" s="9">
        <v>-0.3826976663934829</v>
      </c>
      <c r="M11" s="9">
        <v>3.464871773414373</v>
      </c>
    </row>
    <row r="13" spans="1:13" x14ac:dyDescent="0.2">
      <c r="I13" s="24" t="s">
        <v>29</v>
      </c>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ustomWidth="1"/>
    <col min="11" max="11" width="10" style="2" customWidth="1"/>
    <col min="12" max="16384" width="9.140625" style="2"/>
  </cols>
  <sheetData>
    <row r="1" spans="1:11" x14ac:dyDescent="0.2">
      <c r="A1" s="1" t="s">
        <v>10</v>
      </c>
      <c r="I1" s="15" t="s">
        <v>17</v>
      </c>
    </row>
    <row r="2" spans="1:11" x14ac:dyDescent="0.2">
      <c r="A2" s="4" t="s">
        <v>11</v>
      </c>
    </row>
    <row r="3" spans="1:11" x14ac:dyDescent="0.2">
      <c r="A3" s="1" t="s">
        <v>12</v>
      </c>
      <c r="I3" s="5" t="s">
        <v>30</v>
      </c>
    </row>
    <row r="4" spans="1:11" x14ac:dyDescent="0.2">
      <c r="A4" s="6" t="s">
        <v>13</v>
      </c>
    </row>
    <row r="5" spans="1:11" ht="51" x14ac:dyDescent="0.2">
      <c r="J5" s="30" t="s">
        <v>31</v>
      </c>
      <c r="K5" s="30" t="s">
        <v>32</v>
      </c>
    </row>
    <row r="6" spans="1:11" ht="13.5" thickBot="1" x14ac:dyDescent="0.25">
      <c r="I6" s="19" t="s">
        <v>8</v>
      </c>
      <c r="J6" s="19" t="s">
        <v>42</v>
      </c>
      <c r="K6" s="19" t="s">
        <v>1</v>
      </c>
    </row>
    <row r="7" spans="1:11" ht="13.5" thickTop="1" x14ac:dyDescent="0.2">
      <c r="I7" s="11">
        <v>41640</v>
      </c>
      <c r="J7" s="28">
        <v>0.78439999999999999</v>
      </c>
      <c r="K7" s="7">
        <v>2.2000000000000002</v>
      </c>
    </row>
    <row r="8" spans="1:11" x14ac:dyDescent="0.2">
      <c r="I8" s="11">
        <v>41671</v>
      </c>
      <c r="J8" s="28">
        <v>0.78439999999999999</v>
      </c>
      <c r="K8" s="7">
        <v>2.1</v>
      </c>
    </row>
    <row r="9" spans="1:11" x14ac:dyDescent="0.2">
      <c r="I9" s="11">
        <v>41699</v>
      </c>
      <c r="J9" s="28">
        <v>0.78439999999999999</v>
      </c>
      <c r="K9" s="7">
        <v>2</v>
      </c>
    </row>
    <row r="10" spans="1:11" x14ac:dyDescent="0.2">
      <c r="I10" s="11">
        <v>41730</v>
      </c>
      <c r="J10" s="28">
        <v>0.7843</v>
      </c>
      <c r="K10" s="7">
        <v>1.9</v>
      </c>
    </row>
    <row r="11" spans="1:11" x14ac:dyDescent="0.2">
      <c r="I11" s="11">
        <v>41760</v>
      </c>
      <c r="J11" s="28">
        <v>0.78439999999999999</v>
      </c>
      <c r="K11" s="7">
        <v>1.7</v>
      </c>
    </row>
    <row r="12" spans="1:11" x14ac:dyDescent="0.2">
      <c r="I12" s="11">
        <v>41791</v>
      </c>
      <c r="J12" s="28">
        <v>0.7843</v>
      </c>
      <c r="K12" s="7">
        <v>1.6</v>
      </c>
    </row>
    <row r="13" spans="1:11" x14ac:dyDescent="0.2">
      <c r="I13" s="11">
        <v>41821</v>
      </c>
      <c r="J13" s="28">
        <v>0.7843</v>
      </c>
      <c r="K13" s="7">
        <v>1.5</v>
      </c>
    </row>
    <row r="14" spans="1:11" x14ac:dyDescent="0.2">
      <c r="I14" s="11">
        <v>41852</v>
      </c>
      <c r="J14" s="28">
        <v>0.7843</v>
      </c>
      <c r="K14" s="7">
        <v>1.4</v>
      </c>
    </row>
    <row r="15" spans="1:11" x14ac:dyDescent="0.2">
      <c r="I15" s="11">
        <v>41883</v>
      </c>
      <c r="J15" s="28">
        <v>0.78439999999999999</v>
      </c>
      <c r="K15" s="7">
        <v>1.5</v>
      </c>
    </row>
    <row r="16" spans="1:11" x14ac:dyDescent="0.2">
      <c r="I16" s="11">
        <v>41913</v>
      </c>
      <c r="J16" s="28">
        <v>0.7843</v>
      </c>
      <c r="K16" s="7">
        <v>1.6</v>
      </c>
    </row>
    <row r="17" spans="9:11" x14ac:dyDescent="0.2">
      <c r="I17" s="11">
        <v>41944</v>
      </c>
      <c r="J17" s="28">
        <v>0.78439999999999999</v>
      </c>
      <c r="K17" s="7">
        <v>1.5</v>
      </c>
    </row>
    <row r="18" spans="9:11" x14ac:dyDescent="0.2">
      <c r="I18" s="11">
        <v>41974</v>
      </c>
      <c r="J18" s="28">
        <v>0.78449999999999998</v>
      </c>
      <c r="K18" s="7">
        <v>1.4</v>
      </c>
    </row>
    <row r="19" spans="9:11" x14ac:dyDescent="0.2">
      <c r="I19" s="11">
        <v>42005</v>
      </c>
      <c r="J19" s="28">
        <v>0.78439999999999999</v>
      </c>
      <c r="K19" s="7">
        <v>0.2</v>
      </c>
    </row>
    <row r="20" spans="9:11" x14ac:dyDescent="0.2">
      <c r="I20" s="11">
        <v>42036</v>
      </c>
      <c r="J20" s="28">
        <v>0.85109999999999997</v>
      </c>
      <c r="K20" s="7">
        <v>2</v>
      </c>
    </row>
    <row r="21" spans="9:11" x14ac:dyDescent="0.2">
      <c r="I21" s="11">
        <v>42064</v>
      </c>
      <c r="J21" s="28">
        <v>1.0489999999999999</v>
      </c>
      <c r="K21" s="7">
        <v>2.8</v>
      </c>
    </row>
    <row r="22" spans="9:11" x14ac:dyDescent="0.2">
      <c r="I22" s="11">
        <v>42095</v>
      </c>
      <c r="J22" s="28">
        <v>1.0503</v>
      </c>
      <c r="K22" s="7">
        <v>3.1</v>
      </c>
    </row>
    <row r="23" spans="9:11" x14ac:dyDescent="0.2">
      <c r="I23" s="12">
        <v>42125</v>
      </c>
      <c r="J23" s="28">
        <v>1.0483</v>
      </c>
      <c r="K23" s="7">
        <v>3.4</v>
      </c>
    </row>
    <row r="24" spans="9:11" x14ac:dyDescent="0.2">
      <c r="I24" s="11">
        <v>42156</v>
      </c>
      <c r="J24" s="28">
        <v>1.0481</v>
      </c>
      <c r="K24" s="7">
        <v>3.5</v>
      </c>
    </row>
    <row r="25" spans="9:11" x14ac:dyDescent="0.2">
      <c r="I25" s="11">
        <v>42186</v>
      </c>
      <c r="J25" s="28">
        <v>1.0490999999999999</v>
      </c>
      <c r="K25" s="7">
        <v>3.7</v>
      </c>
    </row>
    <row r="26" spans="9:11" x14ac:dyDescent="0.2">
      <c r="I26" s="11">
        <v>42217</v>
      </c>
      <c r="J26" s="28">
        <v>1.0485</v>
      </c>
      <c r="K26" s="7">
        <v>3.8</v>
      </c>
    </row>
    <row r="27" spans="9:11" x14ac:dyDescent="0.2">
      <c r="I27" s="11">
        <v>42248</v>
      </c>
      <c r="J27" s="28">
        <v>1.048</v>
      </c>
      <c r="K27" s="7">
        <v>3.7</v>
      </c>
    </row>
    <row r="28" spans="9:11" x14ac:dyDescent="0.2">
      <c r="I28" s="11">
        <v>42278</v>
      </c>
      <c r="J28" s="28">
        <v>1.0481</v>
      </c>
      <c r="K28" s="7">
        <v>3.7</v>
      </c>
    </row>
    <row r="29" spans="9:11" x14ac:dyDescent="0.2">
      <c r="I29" s="11">
        <v>42309</v>
      </c>
      <c r="J29" s="28">
        <v>1.0504</v>
      </c>
      <c r="K29" s="7">
        <v>3.7</v>
      </c>
    </row>
    <row r="30" spans="9:11" x14ac:dyDescent="0.2">
      <c r="I30" s="11">
        <v>42339</v>
      </c>
      <c r="J30" s="28">
        <v>1.2333000000000001</v>
      </c>
      <c r="K30" s="7">
        <v>4</v>
      </c>
    </row>
    <row r="31" spans="9:11" x14ac:dyDescent="0.2">
      <c r="I31" s="11">
        <v>42370</v>
      </c>
      <c r="J31" s="28">
        <v>1.5837000000000001</v>
      </c>
      <c r="K31" s="7">
        <v>13.6</v>
      </c>
    </row>
    <row r="32" spans="9:11" x14ac:dyDescent="0.2">
      <c r="I32" s="11">
        <v>42401</v>
      </c>
      <c r="J32" s="28">
        <v>1.5728</v>
      </c>
      <c r="K32" s="7">
        <v>11.7</v>
      </c>
    </row>
    <row r="33" spans="9:11" x14ac:dyDescent="0.2">
      <c r="I33" s="11">
        <v>42430</v>
      </c>
      <c r="J33" s="28">
        <v>1.6002000000000001</v>
      </c>
      <c r="K33" s="7">
        <v>10.8</v>
      </c>
    </row>
    <row r="34" spans="9:11" x14ac:dyDescent="0.2">
      <c r="I34" s="11">
        <v>42461</v>
      </c>
      <c r="J34" s="28">
        <v>1.5152000000000001</v>
      </c>
      <c r="K34" s="7">
        <v>10.5</v>
      </c>
    </row>
    <row r="35" spans="9:11" x14ac:dyDescent="0.2">
      <c r="I35" s="11">
        <v>42491</v>
      </c>
      <c r="J35" s="28">
        <v>1.502</v>
      </c>
      <c r="K35" s="7">
        <v>10.4</v>
      </c>
    </row>
    <row r="36" spans="9:11" x14ac:dyDescent="0.2">
      <c r="I36" s="11">
        <v>42522</v>
      </c>
      <c r="J36" s="28">
        <v>1.5155000000000001</v>
      </c>
      <c r="K36" s="7">
        <v>10.5</v>
      </c>
    </row>
    <row r="37" spans="9:11" x14ac:dyDescent="0.2">
      <c r="I37" s="11">
        <v>42552</v>
      </c>
      <c r="J37" s="28">
        <v>1.5615000000000001</v>
      </c>
      <c r="K37" s="7">
        <v>10.6</v>
      </c>
    </row>
    <row r="38" spans="9:11" x14ac:dyDescent="0.2">
      <c r="I38" s="11">
        <v>42583</v>
      </c>
      <c r="J38" s="28">
        <v>1.6113</v>
      </c>
      <c r="K38" s="7">
        <v>10.8</v>
      </c>
    </row>
    <row r="39" spans="9:11" x14ac:dyDescent="0.2">
      <c r="I39" s="11">
        <v>42614</v>
      </c>
      <c r="J39" s="28">
        <v>1.6339999999999999</v>
      </c>
      <c r="K39" s="7">
        <v>11.2</v>
      </c>
    </row>
    <row r="40" spans="9:11" x14ac:dyDescent="0.2">
      <c r="I40" s="11">
        <v>42644</v>
      </c>
      <c r="J40" s="28">
        <v>1.6105</v>
      </c>
      <c r="K40" s="7">
        <v>11.6</v>
      </c>
    </row>
    <row r="41" spans="9:11" x14ac:dyDescent="0.2">
      <c r="I41" s="11">
        <v>42675</v>
      </c>
      <c r="J41" s="28">
        <v>1.6923999999999999</v>
      </c>
      <c r="K41" s="7">
        <v>12.1</v>
      </c>
    </row>
    <row r="42" spans="9:11" x14ac:dyDescent="0.2">
      <c r="I42" s="11">
        <v>42705</v>
      </c>
      <c r="J42" s="28">
        <v>1.7497</v>
      </c>
      <c r="K42" s="7">
        <v>12.4</v>
      </c>
    </row>
    <row r="43" spans="9:11" x14ac:dyDescent="0.2">
      <c r="I43" s="11">
        <v>42736</v>
      </c>
      <c r="J43" s="28">
        <v>1.8247</v>
      </c>
      <c r="K43" s="7">
        <v>11.9</v>
      </c>
    </row>
    <row r="44" spans="9:11" x14ac:dyDescent="0.2">
      <c r="I44" s="11">
        <v>42767</v>
      </c>
      <c r="J44" s="28">
        <v>1.7887999999999999</v>
      </c>
      <c r="K44" s="7">
        <v>12.5</v>
      </c>
    </row>
    <row r="45" spans="9:11" x14ac:dyDescent="0.2">
      <c r="I45" s="11">
        <v>42795</v>
      </c>
      <c r="J45" s="28">
        <v>1.7378</v>
      </c>
      <c r="K45" s="7">
        <v>13.2</v>
      </c>
    </row>
    <row r="46" spans="9:11" x14ac:dyDescent="0.2">
      <c r="I46" s="11">
        <v>42826</v>
      </c>
      <c r="J46" s="28">
        <v>1.7059</v>
      </c>
      <c r="K46" s="7">
        <v>13.5</v>
      </c>
    </row>
    <row r="47" spans="9:11" x14ac:dyDescent="0.2">
      <c r="I47" s="12">
        <v>42856</v>
      </c>
      <c r="J47" s="29">
        <v>1.7022999999999999</v>
      </c>
      <c r="K47" s="9">
        <v>13.8</v>
      </c>
    </row>
    <row r="48" spans="9:11" x14ac:dyDescent="0.2">
      <c r="I48" s="11">
        <v>42887</v>
      </c>
      <c r="J48" s="28">
        <v>1.7021999999999999</v>
      </c>
      <c r="K48" s="7">
        <v>13.9</v>
      </c>
    </row>
    <row r="49" spans="9:11" x14ac:dyDescent="0.2">
      <c r="I49" s="11">
        <v>42917</v>
      </c>
      <c r="J49" s="28">
        <v>1.7017</v>
      </c>
      <c r="K49" s="7">
        <v>14</v>
      </c>
    </row>
    <row r="50" spans="9:11" x14ac:dyDescent="0.2">
      <c r="I50" s="11">
        <v>42948</v>
      </c>
      <c r="J50" s="28">
        <v>1.7008000000000001</v>
      </c>
      <c r="K50" s="7">
        <v>14</v>
      </c>
    </row>
    <row r="51" spans="9:11" x14ac:dyDescent="0.2">
      <c r="I51" s="11">
        <v>42979</v>
      </c>
      <c r="J51" s="28">
        <v>1.7007000000000001</v>
      </c>
      <c r="K51" s="7">
        <v>13.9</v>
      </c>
    </row>
    <row r="52" spans="9:11" x14ac:dyDescent="0.2">
      <c r="I52" s="11">
        <v>43009</v>
      </c>
      <c r="J52" s="28">
        <v>1.7001999999999999</v>
      </c>
      <c r="K52" s="7">
        <v>13.7</v>
      </c>
    </row>
    <row r="53" spans="9:11" x14ac:dyDescent="0.2">
      <c r="I53" s="11">
        <v>43040</v>
      </c>
      <c r="J53" s="28">
        <v>1.7001999999999999</v>
      </c>
      <c r="K53" s="7">
        <v>13.4</v>
      </c>
    </row>
    <row r="54" spans="9:11" x14ac:dyDescent="0.2">
      <c r="I54" s="11">
        <v>43070</v>
      </c>
      <c r="J54" s="28">
        <v>1.7000999999999999</v>
      </c>
      <c r="K54" s="7">
        <v>12.9</v>
      </c>
    </row>
    <row r="55" spans="9:11" x14ac:dyDescent="0.2">
      <c r="I55" s="11">
        <v>43101</v>
      </c>
      <c r="J55" s="28">
        <v>1.7000999999999999</v>
      </c>
      <c r="K55" s="7">
        <v>5.5</v>
      </c>
    </row>
    <row r="56" spans="9:11" x14ac:dyDescent="0.2">
      <c r="I56" s="11">
        <v>43132</v>
      </c>
      <c r="J56" s="28">
        <v>1.7000999999999999</v>
      </c>
      <c r="K56" s="7">
        <v>4.7</v>
      </c>
    </row>
    <row r="57" spans="9:11" x14ac:dyDescent="0.2">
      <c r="I57" s="11">
        <v>43160</v>
      </c>
      <c r="J57" s="28">
        <v>1.7</v>
      </c>
      <c r="K57" s="7">
        <v>4</v>
      </c>
    </row>
    <row r="58" spans="9:11" x14ac:dyDescent="0.2">
      <c r="I58" s="11">
        <v>43191</v>
      </c>
      <c r="J58" s="28">
        <v>1.7</v>
      </c>
      <c r="K58" s="7">
        <v>3.5</v>
      </c>
    </row>
    <row r="59" spans="9:11" x14ac:dyDescent="0.2">
      <c r="I59" s="11">
        <v>43221</v>
      </c>
      <c r="J59" s="28">
        <v>1.7</v>
      </c>
      <c r="K59" s="7">
        <v>3.2</v>
      </c>
    </row>
    <row r="60" spans="9:11" x14ac:dyDescent="0.2">
      <c r="I60" s="11">
        <v>43252</v>
      </c>
      <c r="J60" s="28">
        <v>1.7</v>
      </c>
      <c r="K60" s="7">
        <v>3</v>
      </c>
    </row>
    <row r="61" spans="9:11" x14ac:dyDescent="0.2">
      <c r="I61" s="11">
        <v>43282</v>
      </c>
      <c r="J61" s="28">
        <v>1.7</v>
      </c>
      <c r="K61" s="7">
        <v>2.8</v>
      </c>
    </row>
    <row r="62" spans="9:11" x14ac:dyDescent="0.2">
      <c r="I62" s="11">
        <v>43313</v>
      </c>
      <c r="J62" s="28">
        <v>1.7</v>
      </c>
      <c r="K62" s="7">
        <v>2.7</v>
      </c>
    </row>
    <row r="63" spans="9:11" x14ac:dyDescent="0.2">
      <c r="I63" s="11">
        <v>43344</v>
      </c>
      <c r="J63" s="28">
        <v>1.7</v>
      </c>
      <c r="K63" s="7">
        <v>2.6</v>
      </c>
    </row>
    <row r="64" spans="9:11" x14ac:dyDescent="0.2">
      <c r="I64" s="11">
        <v>43374</v>
      </c>
      <c r="J64" s="28">
        <v>1.7</v>
      </c>
      <c r="K64" s="7">
        <v>2.4</v>
      </c>
    </row>
    <row r="65" spans="9:11" x14ac:dyDescent="0.2">
      <c r="I65" s="11">
        <v>43405</v>
      </c>
      <c r="J65" s="28">
        <v>1.7</v>
      </c>
      <c r="K65" s="7">
        <v>2.2999999999999998</v>
      </c>
    </row>
    <row r="66" spans="9:11" x14ac:dyDescent="0.2">
      <c r="I66" s="11">
        <v>43435</v>
      </c>
      <c r="J66" s="28">
        <v>1.7</v>
      </c>
      <c r="K66" s="7">
        <v>2.2999999999999998</v>
      </c>
    </row>
    <row r="67" spans="9:11" x14ac:dyDescent="0.2">
      <c r="I67" s="11">
        <v>43466</v>
      </c>
      <c r="J67" s="28">
        <v>1.7</v>
      </c>
      <c r="K67" s="7">
        <v>1.7</v>
      </c>
    </row>
    <row r="68" spans="9:11" x14ac:dyDescent="0.2">
      <c r="I68" s="11">
        <v>43497</v>
      </c>
      <c r="J68" s="28">
        <v>1.7</v>
      </c>
      <c r="K68" s="7">
        <v>1.9</v>
      </c>
    </row>
    <row r="70" spans="9:11" x14ac:dyDescent="0.2">
      <c r="I70" s="11"/>
      <c r="J70" s="7"/>
      <c r="K70" s="7"/>
    </row>
    <row r="71" spans="9:11" x14ac:dyDescent="0.2">
      <c r="I71" s="2" t="s">
        <v>29</v>
      </c>
      <c r="J71" s="7"/>
      <c r="K71" s="7"/>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9.140625" style="2" customWidth="1"/>
    <col min="11" max="11" width="10" style="2" customWidth="1"/>
    <col min="12" max="16384" width="9.140625" style="2"/>
  </cols>
  <sheetData>
    <row r="1" spans="1:13" x14ac:dyDescent="0.2">
      <c r="A1" s="1" t="s">
        <v>10</v>
      </c>
      <c r="I1" s="15" t="s">
        <v>17</v>
      </c>
    </row>
    <row r="2" spans="1:13" x14ac:dyDescent="0.2">
      <c r="A2" s="4" t="s">
        <v>11</v>
      </c>
    </row>
    <row r="3" spans="1:13" x14ac:dyDescent="0.2">
      <c r="A3" s="1" t="s">
        <v>12</v>
      </c>
      <c r="I3" s="5" t="s">
        <v>41</v>
      </c>
    </row>
    <row r="4" spans="1:13" x14ac:dyDescent="0.2">
      <c r="A4" s="6" t="s">
        <v>13</v>
      </c>
      <c r="I4" s="2" t="s">
        <v>26</v>
      </c>
    </row>
    <row r="6" spans="1:13" ht="13.5" thickBot="1" x14ac:dyDescent="0.25">
      <c r="I6" s="19" t="s">
        <v>8</v>
      </c>
      <c r="J6" s="18" t="s">
        <v>19</v>
      </c>
      <c r="K6" s="18" t="s">
        <v>5</v>
      </c>
      <c r="L6" s="18" t="s">
        <v>43</v>
      </c>
      <c r="M6" s="18" t="s">
        <v>4</v>
      </c>
    </row>
    <row r="7" spans="1:13" ht="13.5" thickTop="1" x14ac:dyDescent="0.2">
      <c r="I7" s="11">
        <v>42736</v>
      </c>
      <c r="J7" s="7">
        <v>11.713136094674553</v>
      </c>
      <c r="K7" s="7">
        <v>14.469984231480225</v>
      </c>
      <c r="L7" s="7">
        <v>12.314530625928441</v>
      </c>
      <c r="M7" s="7">
        <v>7.8359471346407759</v>
      </c>
    </row>
    <row r="8" spans="1:13" x14ac:dyDescent="0.2">
      <c r="I8" s="11">
        <v>42767</v>
      </c>
      <c r="J8" s="7">
        <v>13.0483981234824</v>
      </c>
      <c r="K8" s="7">
        <v>16.632152766977953</v>
      </c>
      <c r="L8" s="7">
        <v>12.649602114395719</v>
      </c>
      <c r="M8" s="7">
        <v>8.8055560098342198</v>
      </c>
    </row>
    <row r="9" spans="1:13" x14ac:dyDescent="0.2">
      <c r="I9" s="11">
        <v>42795</v>
      </c>
      <c r="J9" s="7">
        <v>14.399628069483384</v>
      </c>
      <c r="K9" s="7">
        <v>19.888280921661988</v>
      </c>
      <c r="L9" s="7">
        <v>12.761627076008338</v>
      </c>
      <c r="M9" s="7">
        <v>8.8056932707015818</v>
      </c>
    </row>
    <row r="10" spans="1:13" x14ac:dyDescent="0.2">
      <c r="I10" s="11">
        <v>42826</v>
      </c>
      <c r="J10" s="7">
        <v>14.399467589012446</v>
      </c>
      <c r="K10" s="7">
        <v>20.247509416119087</v>
      </c>
      <c r="L10" s="7">
        <v>12.425052619602937</v>
      </c>
      <c r="M10" s="7">
        <v>8.8056932707015818</v>
      </c>
    </row>
    <row r="11" spans="1:13" x14ac:dyDescent="0.2">
      <c r="I11" s="12">
        <v>42856</v>
      </c>
      <c r="J11" s="9">
        <v>14.742723639024931</v>
      </c>
      <c r="K11" s="9">
        <v>19.52078552750946</v>
      </c>
      <c r="L11" s="9">
        <v>12.313049791001433</v>
      </c>
      <c r="M11" s="9">
        <v>10.869012109761968</v>
      </c>
    </row>
    <row r="12" spans="1:13" x14ac:dyDescent="0.2">
      <c r="I12" s="11">
        <v>42887</v>
      </c>
      <c r="J12" s="7">
        <v>14.166627375170918</v>
      </c>
      <c r="K12" s="7">
        <v>18.067709199800362</v>
      </c>
      <c r="L12" s="7">
        <v>12.089049229272916</v>
      </c>
      <c r="M12" s="7">
        <v>10.979445343669298</v>
      </c>
    </row>
    <row r="13" spans="1:13" x14ac:dyDescent="0.2">
      <c r="I13" s="11">
        <v>42917</v>
      </c>
      <c r="J13" s="7">
        <v>14.624457328780721</v>
      </c>
      <c r="K13" s="7">
        <v>18.787538092842993</v>
      </c>
      <c r="L13" s="7">
        <v>13.65519187358916</v>
      </c>
      <c r="M13" s="7">
        <v>10.320301864139708</v>
      </c>
    </row>
    <row r="14" spans="1:13" x14ac:dyDescent="0.2">
      <c r="I14" s="11">
        <v>42948</v>
      </c>
      <c r="J14" s="7">
        <v>14.282084221522638</v>
      </c>
      <c r="K14" s="7">
        <v>18.433026767445497</v>
      </c>
      <c r="L14" s="7">
        <v>13.202609974955919</v>
      </c>
      <c r="M14" s="7">
        <v>10.100309095082764</v>
      </c>
    </row>
    <row r="15" spans="1:13" x14ac:dyDescent="0.2">
      <c r="I15" s="11">
        <v>42979</v>
      </c>
      <c r="J15" s="7">
        <v>12.494537693365658</v>
      </c>
      <c r="K15" s="7">
        <v>15.472684450154134</v>
      </c>
      <c r="L15" s="7">
        <v>11.865587089286194</v>
      </c>
      <c r="M15" s="7">
        <v>9.552919950118067</v>
      </c>
    </row>
    <row r="16" spans="1:13" x14ac:dyDescent="0.2">
      <c r="I16" s="11">
        <v>43009</v>
      </c>
      <c r="J16" s="7">
        <v>12.272902713134286</v>
      </c>
      <c r="K16" s="7">
        <v>15.472739766058766</v>
      </c>
      <c r="L16" s="7">
        <v>10.980396444463892</v>
      </c>
      <c r="M16" s="7">
        <v>9.5529122665790993</v>
      </c>
    </row>
    <row r="17" spans="9:13" x14ac:dyDescent="0.2">
      <c r="I17" s="11">
        <v>43040</v>
      </c>
      <c r="J17" s="7">
        <v>10.616647839656395</v>
      </c>
      <c r="K17" s="7">
        <v>12.884030637773748</v>
      </c>
      <c r="L17" s="7">
        <v>9.2381478640135981</v>
      </c>
      <c r="M17" s="7">
        <v>9.2255053118465753</v>
      </c>
    </row>
    <row r="18" spans="9:13" x14ac:dyDescent="0.2">
      <c r="I18" s="11">
        <v>43070</v>
      </c>
      <c r="J18" s="7">
        <v>7.9319253710639543</v>
      </c>
      <c r="K18" s="7">
        <v>9.5225946713401584</v>
      </c>
      <c r="L18" s="7">
        <v>7.1001879245362147</v>
      </c>
      <c r="M18" s="7">
        <v>6.6657041349332076</v>
      </c>
    </row>
    <row r="19" spans="9:13" x14ac:dyDescent="0.2">
      <c r="I19" s="11">
        <v>43101</v>
      </c>
      <c r="J19" s="7">
        <v>5.5052247091027766</v>
      </c>
      <c r="K19" s="7">
        <v>7.0721312065027604</v>
      </c>
      <c r="L19" s="7">
        <v>5.2101774465807438</v>
      </c>
      <c r="M19" s="7">
        <v>3.8392251717960875</v>
      </c>
    </row>
    <row r="20" spans="9:13" x14ac:dyDescent="0.2">
      <c r="I20" s="11">
        <v>43132</v>
      </c>
      <c r="J20" s="7">
        <v>4.0513825749676613</v>
      </c>
      <c r="K20" s="7">
        <v>4.8784852589249965</v>
      </c>
      <c r="L20" s="7">
        <v>4.3756789978629058</v>
      </c>
      <c r="M20" s="7">
        <v>2.7084982514504503</v>
      </c>
    </row>
    <row r="21" spans="9:13" x14ac:dyDescent="0.2">
      <c r="I21" s="11">
        <v>43160</v>
      </c>
      <c r="J21" s="7">
        <v>2.617751615313253</v>
      </c>
      <c r="K21" s="7">
        <v>2.2333325391990115</v>
      </c>
      <c r="L21" s="7">
        <v>3.7533525656950673</v>
      </c>
      <c r="M21" s="7">
        <v>2.2996929089893854</v>
      </c>
    </row>
    <row r="22" spans="9:13" x14ac:dyDescent="0.2">
      <c r="I22" s="11">
        <v>43191</v>
      </c>
      <c r="J22" s="7">
        <v>2.2081747530654354</v>
      </c>
      <c r="K22" s="7">
        <v>1.3169670097221626</v>
      </c>
      <c r="L22" s="7">
        <v>3.5459844559585463</v>
      </c>
      <c r="M22" s="7">
        <v>2.2996929089893854</v>
      </c>
    </row>
    <row r="23" spans="9:13" x14ac:dyDescent="0.2">
      <c r="I23" s="11">
        <v>43221</v>
      </c>
      <c r="J23" s="7">
        <v>2.0042439927876643</v>
      </c>
      <c r="K23" s="7">
        <v>1.3171406884850541</v>
      </c>
      <c r="L23" s="7">
        <v>3.3394436112247377</v>
      </c>
      <c r="M23" s="7">
        <v>1.7982959400405321</v>
      </c>
    </row>
    <row r="24" spans="9:13" x14ac:dyDescent="0.2">
      <c r="I24" s="11">
        <v>43252</v>
      </c>
      <c r="J24" s="7">
        <v>2.3131628506293964</v>
      </c>
      <c r="K24" s="7">
        <v>2.2523442838925973</v>
      </c>
      <c r="L24" s="7">
        <v>3.2362214655063752</v>
      </c>
      <c r="M24" s="7">
        <v>1.6969986683511564</v>
      </c>
    </row>
    <row r="25" spans="9:13" x14ac:dyDescent="0.2">
      <c r="I25" s="11">
        <v>43282</v>
      </c>
      <c r="J25" s="7">
        <v>1.5975047240261091</v>
      </c>
      <c r="K25" s="7">
        <v>1.7360332760467259</v>
      </c>
      <c r="L25" s="7">
        <v>1.7120413908846785</v>
      </c>
      <c r="M25" s="7">
        <v>1.3933896584057663</v>
      </c>
    </row>
    <row r="26" spans="9:13" x14ac:dyDescent="0.2">
      <c r="I26" s="11">
        <v>43313</v>
      </c>
      <c r="J26" s="7">
        <v>2.307483262099467</v>
      </c>
      <c r="K26" s="7">
        <v>1.7361628459731833</v>
      </c>
      <c r="L26" s="7">
        <v>1.7123185745890197</v>
      </c>
      <c r="M26" s="7">
        <v>3.4168763727871863</v>
      </c>
    </row>
    <row r="27" spans="9:13" x14ac:dyDescent="0.2">
      <c r="I27" s="11">
        <v>43344</v>
      </c>
      <c r="J27" s="7">
        <v>1.7995436739967658</v>
      </c>
      <c r="K27" s="7">
        <v>0.73259560652547862</v>
      </c>
      <c r="L27" s="7">
        <v>1.5098515839607956</v>
      </c>
      <c r="M27" s="7">
        <v>3.417341981234884</v>
      </c>
    </row>
    <row r="28" spans="9:13" x14ac:dyDescent="0.2">
      <c r="I28" s="11">
        <v>43374</v>
      </c>
      <c r="J28" s="7">
        <v>0.89301242047621088</v>
      </c>
      <c r="K28" s="7">
        <v>-1.3351253560961283</v>
      </c>
      <c r="L28" s="7">
        <v>1.4082911354993826</v>
      </c>
      <c r="M28" s="7">
        <v>3.3138354442617981</v>
      </c>
    </row>
    <row r="29" spans="9:13" x14ac:dyDescent="0.2">
      <c r="I29" s="11">
        <v>43405</v>
      </c>
      <c r="J29" s="7">
        <v>1.2960802754422787</v>
      </c>
      <c r="K29" s="7">
        <v>-0.4497347281133699</v>
      </c>
      <c r="L29" s="7">
        <v>1.3073307762951742</v>
      </c>
      <c r="M29" s="7">
        <v>3.4172870540461986</v>
      </c>
    </row>
    <row r="30" spans="9:13" x14ac:dyDescent="0.2">
      <c r="I30" s="11">
        <v>43435</v>
      </c>
      <c r="J30" s="7">
        <v>1.5984834488686204</v>
      </c>
      <c r="K30" s="7">
        <v>0.24002673715553158</v>
      </c>
      <c r="L30" s="7">
        <v>1.3071735252024155</v>
      </c>
      <c r="M30" s="7">
        <v>3.5207386638305991</v>
      </c>
    </row>
    <row r="31" spans="9:13" x14ac:dyDescent="0.2">
      <c r="I31" s="11">
        <v>43466</v>
      </c>
      <c r="J31" s="7">
        <v>1.8017077265388508</v>
      </c>
      <c r="K31" s="7">
        <v>0.6389025119416516</v>
      </c>
      <c r="L31" s="7">
        <v>1.3074996575945619</v>
      </c>
      <c r="M31" s="7">
        <v>3.5208693745279191</v>
      </c>
    </row>
    <row r="32" spans="9:13" x14ac:dyDescent="0.2">
      <c r="J32" s="7"/>
      <c r="K32" s="7"/>
      <c r="L32" s="7"/>
      <c r="M32" s="7"/>
    </row>
    <row r="33" spans="9:9" x14ac:dyDescent="0.2">
      <c r="I33" s="2" t="s">
        <v>44</v>
      </c>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9.140625" style="2" customWidth="1"/>
    <col min="11" max="11" width="10.85546875" style="2" bestFit="1" customWidth="1"/>
    <col min="12" max="12" width="10.28515625" style="2" customWidth="1"/>
    <col min="13" max="16384" width="9.140625" style="2"/>
  </cols>
  <sheetData>
    <row r="1" spans="1:13" x14ac:dyDescent="0.2">
      <c r="A1" s="1" t="s">
        <v>10</v>
      </c>
      <c r="I1" s="15" t="s">
        <v>17</v>
      </c>
    </row>
    <row r="2" spans="1:13" x14ac:dyDescent="0.2">
      <c r="A2" s="4" t="s">
        <v>11</v>
      </c>
    </row>
    <row r="3" spans="1:13" x14ac:dyDescent="0.2">
      <c r="A3" s="1" t="s">
        <v>12</v>
      </c>
      <c r="I3" s="5" t="s">
        <v>45</v>
      </c>
    </row>
    <row r="4" spans="1:13" x14ac:dyDescent="0.2">
      <c r="A4" s="6" t="s">
        <v>13</v>
      </c>
      <c r="I4" s="2" t="s">
        <v>6</v>
      </c>
    </row>
    <row r="7" spans="1:13" ht="13.5" thickBot="1" x14ac:dyDescent="0.25">
      <c r="I7" s="19" t="s">
        <v>0</v>
      </c>
      <c r="J7" s="18" t="s">
        <v>20</v>
      </c>
      <c r="K7" s="19" t="s">
        <v>21</v>
      </c>
      <c r="L7" s="18" t="s">
        <v>22</v>
      </c>
    </row>
    <row r="8" spans="1:13" ht="13.5" thickTop="1" x14ac:dyDescent="0.2">
      <c r="I8" s="16">
        <v>2014</v>
      </c>
      <c r="J8" s="9">
        <v>31.179836683097772</v>
      </c>
      <c r="K8" s="9">
        <v>31.686495261301967</v>
      </c>
      <c r="L8" s="9">
        <v>-0.50665857820419191</v>
      </c>
    </row>
    <row r="9" spans="1:13" x14ac:dyDescent="0.2">
      <c r="I9" s="16">
        <v>2015</v>
      </c>
      <c r="J9" s="9">
        <v>31.543214417065098</v>
      </c>
      <c r="K9" s="9">
        <v>32.708348657594698</v>
      </c>
      <c r="L9" s="9">
        <v>-1.1651342405296037</v>
      </c>
    </row>
    <row r="10" spans="1:13" x14ac:dyDescent="0.2">
      <c r="I10" s="16">
        <v>2016</v>
      </c>
      <c r="J10" s="9">
        <v>28.963412615928458</v>
      </c>
      <c r="K10" s="9">
        <v>29.362583822643533</v>
      </c>
      <c r="L10" s="9">
        <v>-0.39917120671508038</v>
      </c>
    </row>
    <row r="11" spans="1:13" x14ac:dyDescent="0.2">
      <c r="I11" s="16">
        <v>2017</v>
      </c>
      <c r="J11" s="9">
        <v>23.450302295012502</v>
      </c>
      <c r="K11" s="9">
        <v>25.077732086616216</v>
      </c>
      <c r="L11" s="9">
        <v>-1.6274297916037195</v>
      </c>
    </row>
    <row r="12" spans="1:13" ht="12.75" customHeight="1" x14ac:dyDescent="0.2">
      <c r="I12" s="17">
        <v>2018</v>
      </c>
      <c r="J12" s="9">
        <v>28.085286093639755</v>
      </c>
      <c r="K12" s="9">
        <v>28.470762795232417</v>
      </c>
      <c r="L12" s="9">
        <v>-0.38547670159266312</v>
      </c>
    </row>
    <row r="13" spans="1:13" x14ac:dyDescent="0.2">
      <c r="I13" s="11"/>
      <c r="J13" s="7"/>
      <c r="K13" s="7"/>
      <c r="L13" s="7"/>
    </row>
    <row r="14" spans="1:13" x14ac:dyDescent="0.2">
      <c r="I14" s="39" t="s">
        <v>46</v>
      </c>
      <c r="J14" s="39"/>
      <c r="K14" s="39"/>
      <c r="L14" s="39"/>
      <c r="M14" s="39"/>
    </row>
    <row r="15" spans="1:13" x14ac:dyDescent="0.2">
      <c r="I15" s="39"/>
      <c r="J15" s="39"/>
      <c r="K15" s="39"/>
      <c r="L15" s="39"/>
      <c r="M15" s="39"/>
    </row>
    <row r="16" spans="1:13" x14ac:dyDescent="0.2">
      <c r="I16" s="39"/>
      <c r="J16" s="39"/>
      <c r="K16" s="39"/>
      <c r="L16" s="39"/>
      <c r="M16" s="39"/>
    </row>
    <row r="17" spans="9:12" x14ac:dyDescent="0.2">
      <c r="I17" s="11"/>
      <c r="J17" s="7"/>
      <c r="K17" s="7"/>
      <c r="L17" s="7"/>
    </row>
    <row r="18" spans="9:12" x14ac:dyDescent="0.2">
      <c r="I18" s="11"/>
      <c r="J18" s="7"/>
      <c r="K18" s="7"/>
      <c r="L18" s="7"/>
    </row>
    <row r="19" spans="9:12" x14ac:dyDescent="0.2">
      <c r="I19" s="11"/>
      <c r="J19" s="7"/>
      <c r="K19" s="7"/>
      <c r="L19" s="7"/>
    </row>
    <row r="20" spans="9:12" x14ac:dyDescent="0.2">
      <c r="I20" s="11"/>
      <c r="J20" s="7"/>
      <c r="K20" s="7"/>
      <c r="L20" s="7"/>
    </row>
    <row r="21" spans="9:12" x14ac:dyDescent="0.2">
      <c r="I21" s="11"/>
      <c r="J21" s="7"/>
      <c r="K21" s="7"/>
      <c r="L21" s="7"/>
    </row>
    <row r="22" spans="9:12" x14ac:dyDescent="0.2">
      <c r="I22" s="11"/>
      <c r="J22" s="7"/>
      <c r="K22" s="7"/>
      <c r="L22" s="7"/>
    </row>
    <row r="23" spans="9:12" x14ac:dyDescent="0.2">
      <c r="I23" s="11"/>
      <c r="J23" s="7"/>
      <c r="K23" s="7"/>
      <c r="L23" s="7"/>
    </row>
    <row r="24" spans="9:12" x14ac:dyDescent="0.2">
      <c r="I24" s="11"/>
      <c r="J24" s="7"/>
      <c r="K24" s="7"/>
      <c r="L24" s="7"/>
    </row>
    <row r="25" spans="9:12" x14ac:dyDescent="0.2">
      <c r="I25" s="11"/>
      <c r="J25" s="7"/>
      <c r="K25" s="7"/>
      <c r="L25" s="7"/>
    </row>
    <row r="26" spans="9:12" x14ac:dyDescent="0.2">
      <c r="I26" s="11"/>
      <c r="J26" s="7"/>
      <c r="K26" s="7"/>
      <c r="L26" s="7"/>
    </row>
    <row r="27" spans="9:12" x14ac:dyDescent="0.2">
      <c r="I27" s="11"/>
      <c r="J27" s="7"/>
      <c r="K27" s="7"/>
      <c r="L27" s="7"/>
    </row>
    <row r="28" spans="9:12" x14ac:dyDescent="0.2">
      <c r="I28" s="11"/>
      <c r="J28" s="7"/>
      <c r="K28" s="7"/>
      <c r="L28" s="7"/>
    </row>
    <row r="29" spans="9:12" x14ac:dyDescent="0.2">
      <c r="I29" s="11"/>
      <c r="J29" s="7"/>
      <c r="K29" s="7"/>
      <c r="L29" s="7"/>
    </row>
    <row r="30" spans="9:12" x14ac:dyDescent="0.2">
      <c r="I30" s="11"/>
      <c r="J30" s="7"/>
      <c r="K30" s="7"/>
      <c r="L30" s="7"/>
    </row>
    <row r="31" spans="9:12" x14ac:dyDescent="0.2">
      <c r="I31" s="11"/>
      <c r="J31" s="7"/>
      <c r="K31" s="7"/>
      <c r="L31" s="7"/>
    </row>
  </sheetData>
  <mergeCells count="1">
    <mergeCell ref="I14:M16"/>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1" width="10" style="2" customWidth="1"/>
    <col min="12" max="12" width="11" style="2" customWidth="1"/>
    <col min="13" max="13" width="10.28515625" style="2" customWidth="1"/>
    <col min="14" max="16384" width="9.140625" style="2"/>
  </cols>
  <sheetData>
    <row r="1" spans="1:15" x14ac:dyDescent="0.2">
      <c r="A1" s="1" t="s">
        <v>10</v>
      </c>
      <c r="I1" s="15" t="s">
        <v>17</v>
      </c>
      <c r="J1" s="15"/>
    </row>
    <row r="2" spans="1:15" x14ac:dyDescent="0.2">
      <c r="A2" s="4" t="s">
        <v>11</v>
      </c>
    </row>
    <row r="3" spans="1:15" x14ac:dyDescent="0.2">
      <c r="A3" s="1" t="s">
        <v>12</v>
      </c>
      <c r="I3" s="5" t="s">
        <v>47</v>
      </c>
      <c r="J3" s="5"/>
    </row>
    <row r="4" spans="1:15" x14ac:dyDescent="0.2">
      <c r="A4" s="6" t="s">
        <v>13</v>
      </c>
      <c r="I4" s="2" t="s">
        <v>7</v>
      </c>
    </row>
    <row r="7" spans="1:15" ht="51" x14ac:dyDescent="0.2">
      <c r="I7" s="1" t="s">
        <v>0</v>
      </c>
      <c r="J7" s="32" t="s">
        <v>48</v>
      </c>
      <c r="K7" s="32" t="s">
        <v>49</v>
      </c>
      <c r="L7" s="32" t="s">
        <v>50</v>
      </c>
      <c r="M7" s="32" t="s">
        <v>51</v>
      </c>
      <c r="N7" s="32" t="s">
        <v>52</v>
      </c>
      <c r="O7" s="31"/>
    </row>
    <row r="8" spans="1:15" x14ac:dyDescent="0.2">
      <c r="I8" s="2">
        <v>2014</v>
      </c>
      <c r="J8" s="7">
        <v>11.804410712619365</v>
      </c>
      <c r="K8" s="7">
        <v>3.0534905181083909</v>
      </c>
      <c r="L8" s="7">
        <v>-4.6797723101807218</v>
      </c>
      <c r="M8" s="7">
        <v>18.001078312441024</v>
      </c>
      <c r="N8" s="7">
        <v>-4.571422646634935</v>
      </c>
    </row>
    <row r="9" spans="1:15" x14ac:dyDescent="0.2">
      <c r="I9" s="2">
        <v>2015</v>
      </c>
      <c r="J9" s="7">
        <v>-1.1490095704429246</v>
      </c>
      <c r="K9" s="7">
        <v>2.6142517990948932</v>
      </c>
      <c r="L9" s="7">
        <v>-6.7632984642777627</v>
      </c>
      <c r="M9" s="7">
        <v>19.590195860227023</v>
      </c>
      <c r="N9" s="7">
        <v>-16.589695081237483</v>
      </c>
    </row>
    <row r="10" spans="1:15" x14ac:dyDescent="0.2">
      <c r="I10" s="2">
        <v>2016</v>
      </c>
      <c r="J10" s="7">
        <v>-2.012327263516366</v>
      </c>
      <c r="K10" s="7">
        <v>-14.538947210417193</v>
      </c>
      <c r="L10" s="7">
        <v>9.3219066918090299</v>
      </c>
      <c r="M10" s="7">
        <v>-32.672877205820278</v>
      </c>
      <c r="N10" s="7">
        <v>35.877590460912074</v>
      </c>
    </row>
    <row r="11" spans="1:15" x14ac:dyDescent="0.2">
      <c r="I11" s="2">
        <v>2017</v>
      </c>
      <c r="J11" s="7">
        <v>9.0116613051470598</v>
      </c>
      <c r="K11" s="7">
        <v>35.741708792892155</v>
      </c>
      <c r="L11" s="7">
        <v>10.454484528186276</v>
      </c>
      <c r="M11" s="7">
        <v>-30.151845894607838</v>
      </c>
      <c r="N11" s="7">
        <v>-7.0326861213235361</v>
      </c>
    </row>
    <row r="12" spans="1:15" x14ac:dyDescent="0.2">
      <c r="I12" s="2">
        <v>2018</v>
      </c>
      <c r="J12" s="7">
        <v>5.6573314490977991</v>
      </c>
      <c r="K12" s="7">
        <v>-1.9308400457138455</v>
      </c>
      <c r="L12" s="7">
        <v>-0.37625309062405199</v>
      </c>
      <c r="M12" s="7">
        <v>7.4417174046310892</v>
      </c>
      <c r="N12" s="7">
        <v>0.52271682804839614</v>
      </c>
    </row>
    <row r="13" spans="1:15" x14ac:dyDescent="0.2">
      <c r="I13" s="11"/>
      <c r="J13" s="11"/>
      <c r="K13" s="7"/>
      <c r="L13" s="7"/>
      <c r="M13" s="7"/>
      <c r="N13" s="7"/>
    </row>
    <row r="14" spans="1:15" x14ac:dyDescent="0.2">
      <c r="I14" s="33" t="s">
        <v>53</v>
      </c>
      <c r="J14" s="11"/>
      <c r="K14" s="7"/>
      <c r="L14" s="7"/>
      <c r="M14" s="7"/>
      <c r="N14" s="7"/>
    </row>
    <row r="15" spans="1:15" x14ac:dyDescent="0.2">
      <c r="I15" s="11"/>
      <c r="J15" s="11"/>
      <c r="K15" s="7"/>
      <c r="L15" s="7"/>
      <c r="M15" s="7"/>
      <c r="N15" s="7"/>
    </row>
    <row r="16" spans="1:15" x14ac:dyDescent="0.2">
      <c r="I16" s="11"/>
      <c r="J16" s="11"/>
      <c r="K16" s="7"/>
      <c r="L16" s="7"/>
      <c r="M16" s="7"/>
      <c r="N16" s="7"/>
    </row>
    <row r="17" spans="9:14" x14ac:dyDescent="0.2">
      <c r="I17" s="11"/>
      <c r="J17" s="11"/>
      <c r="K17" s="7"/>
      <c r="L17" s="7"/>
      <c r="M17" s="7"/>
      <c r="N17" s="7"/>
    </row>
    <row r="18" spans="9:14" x14ac:dyDescent="0.2">
      <c r="I18" s="11"/>
      <c r="J18" s="11"/>
      <c r="K18" s="7"/>
      <c r="L18" s="7"/>
      <c r="M18" s="7"/>
      <c r="N18" s="7"/>
    </row>
    <row r="19" spans="9:14" x14ac:dyDescent="0.2">
      <c r="I19" s="11"/>
      <c r="J19" s="11"/>
      <c r="K19" s="7"/>
      <c r="L19" s="7"/>
      <c r="M19" s="7"/>
      <c r="N19" s="7"/>
    </row>
    <row r="20" spans="9:14" x14ac:dyDescent="0.2">
      <c r="I20" s="11"/>
      <c r="J20" s="11"/>
      <c r="K20" s="7"/>
      <c r="L20" s="7"/>
      <c r="M20" s="7"/>
      <c r="N20" s="7"/>
    </row>
    <row r="21" spans="9:14" x14ac:dyDescent="0.2">
      <c r="I21" s="11"/>
      <c r="J21" s="11"/>
      <c r="K21" s="7"/>
      <c r="L21" s="7"/>
      <c r="M21" s="7"/>
      <c r="N21" s="7"/>
    </row>
    <row r="22" spans="9:14" x14ac:dyDescent="0.2">
      <c r="I22" s="11"/>
      <c r="J22" s="11"/>
      <c r="K22" s="7"/>
      <c r="L22" s="7"/>
      <c r="M22" s="7"/>
      <c r="N22" s="7"/>
    </row>
    <row r="23" spans="9:14" x14ac:dyDescent="0.2">
      <c r="I23" s="11"/>
      <c r="J23" s="11"/>
      <c r="K23" s="7"/>
      <c r="L23" s="7"/>
      <c r="M23" s="7"/>
      <c r="N23" s="7"/>
    </row>
    <row r="24" spans="9:14" x14ac:dyDescent="0.2">
      <c r="I24" s="11"/>
      <c r="J24" s="11"/>
      <c r="K24" s="7"/>
      <c r="L24" s="7"/>
      <c r="M24" s="7"/>
      <c r="N24" s="7"/>
    </row>
    <row r="25" spans="9:14" x14ac:dyDescent="0.2">
      <c r="I25" s="11"/>
      <c r="J25" s="11"/>
      <c r="K25" s="7"/>
      <c r="L25" s="7"/>
      <c r="M25" s="7"/>
      <c r="N25" s="7"/>
    </row>
    <row r="26" spans="9:14" x14ac:dyDescent="0.2">
      <c r="I26" s="11"/>
      <c r="J26" s="11"/>
      <c r="K26" s="7"/>
      <c r="L26" s="7"/>
      <c r="M26" s="7"/>
      <c r="N26" s="7"/>
    </row>
    <row r="27" spans="9:14" x14ac:dyDescent="0.2">
      <c r="I27" s="11"/>
      <c r="J27" s="11"/>
      <c r="K27" s="7"/>
      <c r="L27" s="7"/>
      <c r="M27" s="7"/>
      <c r="N27" s="7"/>
    </row>
    <row r="28" spans="9:14" x14ac:dyDescent="0.2">
      <c r="I28" s="11"/>
      <c r="J28" s="11"/>
      <c r="K28" s="7"/>
      <c r="L28" s="7"/>
      <c r="M28" s="7"/>
      <c r="N28" s="7"/>
    </row>
    <row r="29" spans="9:14" x14ac:dyDescent="0.2">
      <c r="I29" s="11"/>
      <c r="J29" s="11"/>
      <c r="K29" s="7"/>
      <c r="L29" s="7"/>
      <c r="M29" s="7"/>
      <c r="N29" s="7"/>
    </row>
    <row r="30" spans="9:14" x14ac:dyDescent="0.2">
      <c r="I30" s="11"/>
      <c r="J30" s="11"/>
      <c r="K30" s="7"/>
      <c r="L30" s="7"/>
      <c r="M30" s="7"/>
      <c r="N30" s="7"/>
    </row>
    <row r="31" spans="9:14" x14ac:dyDescent="0.2">
      <c r="I31" s="11"/>
      <c r="J31" s="11"/>
      <c r="K31" s="7"/>
      <c r="L31" s="7"/>
      <c r="M31" s="7"/>
      <c r="N31" s="7"/>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1" width="9.140625" style="2" customWidth="1"/>
    <col min="12" max="12" width="11" style="2" customWidth="1"/>
    <col min="13" max="16384" width="9.140625" style="2"/>
  </cols>
  <sheetData>
    <row r="1" spans="1:12" x14ac:dyDescent="0.2">
      <c r="A1" s="1" t="s">
        <v>10</v>
      </c>
      <c r="I1" s="15" t="s">
        <v>17</v>
      </c>
      <c r="J1" s="15"/>
    </row>
    <row r="2" spans="1:12" x14ac:dyDescent="0.2">
      <c r="A2" s="4" t="s">
        <v>11</v>
      </c>
    </row>
    <row r="3" spans="1:12" x14ac:dyDescent="0.2">
      <c r="A3" s="1" t="s">
        <v>12</v>
      </c>
      <c r="I3" s="5" t="s">
        <v>55</v>
      </c>
      <c r="J3" s="5"/>
    </row>
    <row r="4" spans="1:12" x14ac:dyDescent="0.2">
      <c r="A4" s="6" t="s">
        <v>13</v>
      </c>
      <c r="I4" s="2" t="s">
        <v>18</v>
      </c>
    </row>
    <row r="7" spans="1:12" ht="39" thickBot="1" x14ac:dyDescent="0.25">
      <c r="I7" s="19"/>
      <c r="J7" s="18" t="s">
        <v>56</v>
      </c>
      <c r="K7" s="18" t="s">
        <v>57</v>
      </c>
      <c r="L7" s="18" t="s">
        <v>58</v>
      </c>
    </row>
    <row r="8" spans="1:12" ht="13.5" thickTop="1" x14ac:dyDescent="0.2">
      <c r="I8" s="16">
        <v>2014</v>
      </c>
      <c r="J8" s="9">
        <v>13.758299999999998</v>
      </c>
      <c r="K8" s="9">
        <v>37.1</v>
      </c>
      <c r="L8" s="9">
        <v>50.8583</v>
      </c>
    </row>
    <row r="9" spans="1:12" x14ac:dyDescent="0.2">
      <c r="I9" s="16">
        <v>2015</v>
      </c>
      <c r="J9" s="9">
        <v>5.016</v>
      </c>
      <c r="K9" s="9">
        <v>33.6</v>
      </c>
      <c r="L9" s="9">
        <v>38.616</v>
      </c>
    </row>
    <row r="10" spans="1:12" x14ac:dyDescent="0.2">
      <c r="I10" s="16">
        <v>2016</v>
      </c>
      <c r="J10" s="9">
        <v>3.97</v>
      </c>
      <c r="K10" s="9">
        <v>33.146999999999998</v>
      </c>
      <c r="L10" s="9">
        <v>37.116999999999997</v>
      </c>
    </row>
    <row r="11" spans="1:12" x14ac:dyDescent="0.2">
      <c r="I11" s="16">
        <v>2017</v>
      </c>
      <c r="J11" s="9">
        <v>5.3</v>
      </c>
      <c r="K11" s="9">
        <v>35.799999999999997</v>
      </c>
      <c r="L11" s="9">
        <v>41.099999999999994</v>
      </c>
    </row>
    <row r="12" spans="1:12" x14ac:dyDescent="0.2">
      <c r="I12" s="17">
        <v>2018</v>
      </c>
      <c r="J12" s="9">
        <v>5.63</v>
      </c>
      <c r="K12" s="9">
        <v>38.520000000000003</v>
      </c>
      <c r="L12" s="9">
        <v>44.150000000000006</v>
      </c>
    </row>
    <row r="13" spans="1:12" x14ac:dyDescent="0.2">
      <c r="I13" s="11"/>
      <c r="J13" s="11"/>
      <c r="K13" s="7"/>
      <c r="L13" s="7"/>
    </row>
    <row r="14" spans="1:12" x14ac:dyDescent="0.2">
      <c r="I14" s="11" t="s">
        <v>59</v>
      </c>
      <c r="J14" s="11"/>
      <c r="K14" s="7"/>
      <c r="L14" s="7"/>
    </row>
    <row r="15" spans="1:12" x14ac:dyDescent="0.2">
      <c r="I15" s="11" t="s">
        <v>60</v>
      </c>
      <c r="J15" s="11"/>
      <c r="K15" s="7"/>
      <c r="L15" s="7"/>
    </row>
    <row r="16" spans="1:12" x14ac:dyDescent="0.2">
      <c r="I16" s="11"/>
      <c r="J16" s="11"/>
      <c r="K16" s="7"/>
      <c r="L16" s="7"/>
    </row>
    <row r="17" spans="9:12" x14ac:dyDescent="0.2">
      <c r="I17" s="11"/>
      <c r="J17" s="11"/>
      <c r="K17" s="7"/>
      <c r="L17" s="7"/>
    </row>
    <row r="18" spans="9:12" x14ac:dyDescent="0.2">
      <c r="I18" s="11"/>
      <c r="J18" s="11"/>
      <c r="K18" s="7"/>
      <c r="L18" s="7"/>
    </row>
    <row r="19" spans="9:12" x14ac:dyDescent="0.2">
      <c r="I19" s="11"/>
      <c r="J19" s="11"/>
      <c r="K19" s="7"/>
      <c r="L19" s="7"/>
    </row>
    <row r="20" spans="9:12" x14ac:dyDescent="0.2">
      <c r="I20" s="11"/>
      <c r="J20" s="11"/>
      <c r="K20" s="7"/>
      <c r="L20" s="7"/>
    </row>
    <row r="21" spans="9:12" x14ac:dyDescent="0.2">
      <c r="I21" s="11"/>
      <c r="J21" s="11"/>
      <c r="K21" s="7"/>
      <c r="L21" s="7"/>
    </row>
    <row r="22" spans="9:12" x14ac:dyDescent="0.2">
      <c r="I22" s="11"/>
      <c r="J22" s="11"/>
      <c r="K22" s="7"/>
      <c r="L22" s="7"/>
    </row>
    <row r="23" spans="9:12" x14ac:dyDescent="0.2">
      <c r="I23" s="11"/>
      <c r="J23" s="11"/>
      <c r="K23" s="7"/>
      <c r="L23" s="7"/>
    </row>
    <row r="24" spans="9:12" x14ac:dyDescent="0.2">
      <c r="I24" s="11"/>
      <c r="J24" s="11"/>
      <c r="K24" s="7"/>
      <c r="L24" s="7"/>
    </row>
    <row r="25" spans="9:12" x14ac:dyDescent="0.2">
      <c r="I25" s="11"/>
      <c r="J25" s="11"/>
      <c r="K25" s="7"/>
      <c r="L25" s="7"/>
    </row>
    <row r="26" spans="9:12" x14ac:dyDescent="0.2">
      <c r="I26" s="11"/>
      <c r="J26" s="11"/>
      <c r="K26" s="7"/>
      <c r="L26" s="7"/>
    </row>
    <row r="27" spans="9:12" x14ac:dyDescent="0.2">
      <c r="I27" s="11"/>
      <c r="J27" s="11"/>
      <c r="K27" s="7"/>
      <c r="L27" s="7"/>
    </row>
    <row r="28" spans="9:12" x14ac:dyDescent="0.2">
      <c r="I28" s="11"/>
      <c r="J28" s="11"/>
      <c r="K28" s="7"/>
      <c r="L28" s="7"/>
    </row>
    <row r="29" spans="9:12" x14ac:dyDescent="0.2">
      <c r="I29" s="11"/>
      <c r="J29" s="11"/>
      <c r="K29" s="7"/>
      <c r="L29" s="7"/>
    </row>
    <row r="30" spans="9:12" x14ac:dyDescent="0.2">
      <c r="I30" s="11"/>
      <c r="J30" s="11"/>
      <c r="K30" s="7"/>
      <c r="L30" s="7"/>
    </row>
    <row r="31" spans="9:12" x14ac:dyDescent="0.2">
      <c r="I31" s="11"/>
      <c r="J31" s="11"/>
      <c r="K31" s="7"/>
      <c r="L31" s="7"/>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1" width="10" style="2" customWidth="1"/>
    <col min="12" max="12" width="10.28515625" style="2" customWidth="1"/>
    <col min="13" max="16384" width="9.140625" style="2"/>
  </cols>
  <sheetData>
    <row r="1" spans="1:13" x14ac:dyDescent="0.2">
      <c r="A1" s="1" t="s">
        <v>10</v>
      </c>
      <c r="I1" s="15" t="s">
        <v>17</v>
      </c>
      <c r="J1" s="15"/>
    </row>
    <row r="2" spans="1:13" x14ac:dyDescent="0.2">
      <c r="A2" s="4" t="s">
        <v>11</v>
      </c>
    </row>
    <row r="3" spans="1:13" x14ac:dyDescent="0.2">
      <c r="A3" s="1" t="s">
        <v>12</v>
      </c>
      <c r="I3" s="5" t="s">
        <v>69</v>
      </c>
      <c r="J3" s="5"/>
    </row>
    <row r="4" spans="1:13" x14ac:dyDescent="0.2">
      <c r="A4" s="6" t="s">
        <v>13</v>
      </c>
      <c r="I4" s="2" t="s">
        <v>1</v>
      </c>
    </row>
    <row r="6" spans="1:13" x14ac:dyDescent="0.2">
      <c r="J6" s="40"/>
      <c r="K6" s="40"/>
    </row>
    <row r="7" spans="1:13" ht="39" thickBot="1" x14ac:dyDescent="0.25">
      <c r="I7" s="19" t="s">
        <v>0</v>
      </c>
      <c r="J7" s="18" t="s">
        <v>61</v>
      </c>
      <c r="K7" s="18" t="s">
        <v>9</v>
      </c>
    </row>
    <row r="8" spans="1:13" ht="13.5" thickTop="1" x14ac:dyDescent="0.2">
      <c r="I8" s="10">
        <v>2014</v>
      </c>
      <c r="J8" s="7">
        <v>2.7767178852566161</v>
      </c>
      <c r="K8" s="7">
        <v>3.1801953621481887</v>
      </c>
    </row>
    <row r="9" spans="1:13" x14ac:dyDescent="0.2">
      <c r="I9" s="10">
        <v>2015</v>
      </c>
      <c r="J9" s="7">
        <v>1.1018858205073201</v>
      </c>
      <c r="K9" s="7">
        <v>2.4077997498216952</v>
      </c>
    </row>
    <row r="10" spans="1:13" x14ac:dyDescent="0.2">
      <c r="I10" s="10">
        <v>2016</v>
      </c>
      <c r="J10" s="7">
        <v>-3.1461292754689225</v>
      </c>
      <c r="K10" s="7">
        <v>1.7545541137317913</v>
      </c>
    </row>
    <row r="11" spans="1:13" x14ac:dyDescent="0.2">
      <c r="I11" s="10">
        <v>2017</v>
      </c>
      <c r="J11" s="7">
        <v>8.6514235782431115E-2</v>
      </c>
      <c r="K11" s="7">
        <v>1.3267055381318584</v>
      </c>
    </row>
    <row r="12" spans="1:13" x14ac:dyDescent="0.2">
      <c r="I12" s="20">
        <v>2018</v>
      </c>
      <c r="J12" s="7">
        <v>1.4</v>
      </c>
      <c r="K12" s="7">
        <v>0.44379773321548893</v>
      </c>
    </row>
    <row r="13" spans="1:13" x14ac:dyDescent="0.2">
      <c r="I13" s="10">
        <v>2019</v>
      </c>
      <c r="J13" s="7">
        <v>2.5</v>
      </c>
      <c r="K13" s="7">
        <v>0.38845415616416573</v>
      </c>
      <c r="L13" s="7"/>
      <c r="M13" s="7"/>
    </row>
    <row r="14" spans="1:13" x14ac:dyDescent="0.2">
      <c r="I14" s="10">
        <v>2020</v>
      </c>
      <c r="J14" s="7">
        <v>2.7</v>
      </c>
      <c r="K14" s="7">
        <v>0.70807699206270169</v>
      </c>
      <c r="L14" s="7"/>
      <c r="M14" s="7"/>
    </row>
    <row r="15" spans="1:13" x14ac:dyDescent="0.2">
      <c r="L15" s="7"/>
      <c r="M15" s="7"/>
    </row>
    <row r="16" spans="1:13" x14ac:dyDescent="0.2">
      <c r="I16" s="21" t="s">
        <v>62</v>
      </c>
      <c r="L16" s="7"/>
      <c r="M16" s="7"/>
    </row>
    <row r="17" spans="12:13" x14ac:dyDescent="0.2">
      <c r="L17" s="7"/>
      <c r="M17" s="7"/>
    </row>
    <row r="18" spans="12:13" x14ac:dyDescent="0.2">
      <c r="L18" s="7"/>
      <c r="M18" s="7"/>
    </row>
    <row r="19" spans="12:13" x14ac:dyDescent="0.2">
      <c r="L19" s="7"/>
      <c r="M19" s="7"/>
    </row>
    <row r="20" spans="12:13" x14ac:dyDescent="0.2">
      <c r="L20" s="7"/>
      <c r="M20" s="7"/>
    </row>
    <row r="21" spans="12:13" x14ac:dyDescent="0.2">
      <c r="L21" s="7"/>
      <c r="M21" s="7"/>
    </row>
    <row r="22" spans="12:13" x14ac:dyDescent="0.2">
      <c r="L22" s="7"/>
      <c r="M22" s="7"/>
    </row>
    <row r="23" spans="12:13" x14ac:dyDescent="0.2">
      <c r="L23" s="7"/>
      <c r="M23" s="7"/>
    </row>
    <row r="24" spans="12:13" x14ac:dyDescent="0.2">
      <c r="L24" s="7"/>
      <c r="M24" s="7"/>
    </row>
    <row r="25" spans="12:13" x14ac:dyDescent="0.2">
      <c r="L25" s="7"/>
      <c r="M25" s="7"/>
    </row>
    <row r="26" spans="12:13" x14ac:dyDescent="0.2">
      <c r="L26" s="7"/>
      <c r="M26" s="7"/>
    </row>
    <row r="27" spans="12:13" x14ac:dyDescent="0.2">
      <c r="L27" s="7"/>
      <c r="M27" s="7"/>
    </row>
    <row r="28" spans="12:13" x14ac:dyDescent="0.2">
      <c r="L28" s="7"/>
      <c r="M28" s="7"/>
    </row>
    <row r="29" spans="12:13" x14ac:dyDescent="0.2">
      <c r="L29" s="7"/>
      <c r="M29" s="7"/>
    </row>
    <row r="30" spans="12:13" x14ac:dyDescent="0.2">
      <c r="L30" s="7"/>
      <c r="M30" s="7"/>
    </row>
    <row r="31" spans="12:13" x14ac:dyDescent="0.2">
      <c r="L31" s="7"/>
      <c r="M31" s="7"/>
    </row>
  </sheetData>
  <mergeCells count="1">
    <mergeCell ref="J6:K6"/>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28515625" style="2" customWidth="1"/>
    <col min="11" max="11" width="10" style="2" customWidth="1"/>
    <col min="12" max="12" width="10.28515625" style="2" customWidth="1"/>
    <col min="13" max="16384" width="9.140625" style="2"/>
  </cols>
  <sheetData>
    <row r="1" spans="1:14" x14ac:dyDescent="0.2">
      <c r="A1" s="1" t="s">
        <v>10</v>
      </c>
      <c r="I1" s="15" t="s">
        <v>17</v>
      </c>
      <c r="J1" s="15"/>
    </row>
    <row r="2" spans="1:14" x14ac:dyDescent="0.2">
      <c r="A2" s="4" t="s">
        <v>11</v>
      </c>
    </row>
    <row r="3" spans="1:14" x14ac:dyDescent="0.2">
      <c r="A3" s="1" t="s">
        <v>12</v>
      </c>
      <c r="I3" s="5" t="s">
        <v>63</v>
      </c>
      <c r="J3" s="5"/>
    </row>
    <row r="4" spans="1:14" x14ac:dyDescent="0.2">
      <c r="A4" s="6" t="s">
        <v>13</v>
      </c>
      <c r="I4" s="2" t="s">
        <v>1</v>
      </c>
    </row>
    <row r="6" spans="1:14" x14ac:dyDescent="0.2">
      <c r="J6" s="40"/>
      <c r="K6" s="40"/>
    </row>
    <row r="7" spans="1:14" ht="39" thickBot="1" x14ac:dyDescent="0.25">
      <c r="I7" s="19" t="s">
        <v>0</v>
      </c>
      <c r="J7" s="18" t="s">
        <v>64</v>
      </c>
      <c r="K7" s="18" t="s">
        <v>9</v>
      </c>
    </row>
    <row r="8" spans="1:14" ht="13.5" thickTop="1" x14ac:dyDescent="0.2">
      <c r="I8" s="10">
        <v>2014</v>
      </c>
      <c r="J8" s="7">
        <v>1.4</v>
      </c>
      <c r="K8" s="7">
        <v>3.7</v>
      </c>
    </row>
    <row r="9" spans="1:14" x14ac:dyDescent="0.2">
      <c r="I9" s="10">
        <v>2015</v>
      </c>
      <c r="J9" s="7">
        <v>4</v>
      </c>
      <c r="K9" s="7">
        <v>3.3600000000000003</v>
      </c>
    </row>
    <row r="10" spans="1:14" x14ac:dyDescent="0.2">
      <c r="I10" s="10">
        <v>2016</v>
      </c>
      <c r="J10" s="7">
        <v>12.4</v>
      </c>
      <c r="K10" s="7">
        <v>4.26</v>
      </c>
    </row>
    <row r="11" spans="1:14" x14ac:dyDescent="0.2">
      <c r="I11" s="10">
        <v>2017</v>
      </c>
      <c r="J11" s="7">
        <v>12.9</v>
      </c>
      <c r="K11" s="7">
        <v>6.62</v>
      </c>
    </row>
    <row r="12" spans="1:14" x14ac:dyDescent="0.2">
      <c r="I12" s="20">
        <v>2018</v>
      </c>
      <c r="J12" s="7">
        <v>2.2999999999999998</v>
      </c>
      <c r="K12" s="9">
        <v>6.6</v>
      </c>
    </row>
    <row r="13" spans="1:14" x14ac:dyDescent="0.2">
      <c r="I13" s="10">
        <v>2019</v>
      </c>
      <c r="J13" s="7">
        <v>4</v>
      </c>
      <c r="K13" s="7">
        <v>7.1199999999999992</v>
      </c>
      <c r="L13" s="7"/>
      <c r="M13" s="7"/>
    </row>
    <row r="14" spans="1:14" x14ac:dyDescent="0.2">
      <c r="I14" s="10">
        <v>2020</v>
      </c>
      <c r="J14" s="7">
        <v>5</v>
      </c>
      <c r="K14" s="7">
        <v>7.32</v>
      </c>
      <c r="L14" s="7"/>
      <c r="M14" s="7"/>
    </row>
    <row r="15" spans="1:14" x14ac:dyDescent="0.2">
      <c r="L15" s="7"/>
      <c r="M15" s="7"/>
    </row>
    <row r="16" spans="1:14" ht="12.75" customHeight="1" x14ac:dyDescent="0.2">
      <c r="I16" s="41" t="s">
        <v>62</v>
      </c>
      <c r="J16" s="41"/>
      <c r="K16" s="41"/>
      <c r="L16" s="41"/>
      <c r="M16" s="41"/>
      <c r="N16" s="41"/>
    </row>
    <row r="17" spans="9:14" x14ac:dyDescent="0.2">
      <c r="I17" s="41"/>
      <c r="J17" s="41"/>
      <c r="K17" s="41"/>
      <c r="L17" s="41"/>
      <c r="M17" s="41"/>
      <c r="N17" s="41"/>
    </row>
    <row r="18" spans="9:14" x14ac:dyDescent="0.2">
      <c r="I18" s="41"/>
      <c r="J18" s="41"/>
      <c r="K18" s="41"/>
      <c r="L18" s="41"/>
      <c r="M18" s="41"/>
      <c r="N18" s="41"/>
    </row>
    <row r="19" spans="9:14" x14ac:dyDescent="0.2">
      <c r="I19" s="41"/>
      <c r="J19" s="41"/>
      <c r="K19" s="41"/>
      <c r="L19" s="41"/>
      <c r="M19" s="41"/>
      <c r="N19" s="41"/>
    </row>
    <row r="20" spans="9:14" x14ac:dyDescent="0.2">
      <c r="L20" s="7"/>
      <c r="M20" s="7"/>
    </row>
    <row r="21" spans="9:14" x14ac:dyDescent="0.2">
      <c r="L21" s="7"/>
      <c r="M21" s="7"/>
    </row>
    <row r="22" spans="9:14" x14ac:dyDescent="0.2">
      <c r="L22" s="7"/>
      <c r="M22" s="7"/>
    </row>
    <row r="23" spans="9:14" x14ac:dyDescent="0.2">
      <c r="L23" s="7"/>
      <c r="M23" s="7"/>
    </row>
    <row r="24" spans="9:14" x14ac:dyDescent="0.2">
      <c r="L24" s="7"/>
      <c r="M24" s="7"/>
    </row>
    <row r="25" spans="9:14" x14ac:dyDescent="0.2">
      <c r="L25" s="7"/>
      <c r="M25" s="7"/>
    </row>
    <row r="26" spans="9:14" x14ac:dyDescent="0.2">
      <c r="L26" s="7"/>
      <c r="M26" s="7"/>
    </row>
    <row r="27" spans="9:14" x14ac:dyDescent="0.2">
      <c r="L27" s="7"/>
      <c r="M27" s="7"/>
    </row>
    <row r="28" spans="9:14" x14ac:dyDescent="0.2">
      <c r="L28" s="7"/>
      <c r="M28" s="7"/>
    </row>
    <row r="29" spans="9:14" x14ac:dyDescent="0.2">
      <c r="L29" s="7"/>
      <c r="M29" s="7"/>
    </row>
    <row r="30" spans="9:14" x14ac:dyDescent="0.2">
      <c r="L30" s="7"/>
      <c r="M30" s="7"/>
    </row>
    <row r="31" spans="9:14" x14ac:dyDescent="0.2">
      <c r="L31" s="7"/>
      <c r="M31" s="7"/>
    </row>
  </sheetData>
  <mergeCells count="2">
    <mergeCell ref="J6:K6"/>
    <mergeCell ref="I16:N19"/>
  </mergeCells>
  <hyperlinks>
    <hyperlink ref="A4" r:id="rId1"/>
    <hyperlink ref="I1" location="Contents!A1" display="&lt;&lt;&lt; back to content"/>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3.2.1</vt:lpstr>
      <vt:lpstr>3.2.2</vt:lpstr>
      <vt:lpstr>3.2.3</vt:lpstr>
      <vt:lpstr>3.2.4</vt:lpstr>
      <vt:lpstr>3.2.5</vt:lpstr>
      <vt:lpstr>3.2.6</vt:lpstr>
      <vt:lpstr>3.2.7</vt:lpstr>
      <vt:lpstr>3.2.8</vt:lpstr>
      <vt:lpstr>3.2.9</vt:lpstr>
      <vt:lpstr>3.2.10</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Azerbaijan: Asian Development Outlook 2019 – Strengthening Disaster Resilience</dc:title>
  <dc:subject>Chart data on growth and outlook for Azerbaijan including economic performance, prospects, and challenges as reported in the Asian Development Outlook 2019.</dc:subject>
  <dc:creator>ADB</dc:creator>
  <cp:keywords>ado 2019, asian development outlook 2019, azerbaijan economic performance, azerbaijan economic indicators, azerbaijan economic outlook, azerbaijan economic forecast, azerbaijan gdp, azerbaijan inflation rate, azerbaijan exchange rates, azerbaijan gdp growth, azerbaijan agriculture, azerbaijan industry, azerbaijan services, agriculture gdp share, industry gdp share, industry gdp share, services gdp share, azerbaijan monthly inflation, azerbaijan food inflation,  azerbaijan nonfood inflation, azerbaijan services inflation, azerbaijan fiscal indicators, azerbaijan government revenue, azerbaijan government expenditure, azerbaijan fiscal balance, azerbaijan budget balance, azerbaijan money supply, azerbaijan foreign assets, azerbaijan net government claims, azerbaijan money growth, azerbaijan central bank reserves, azerbaijan sofaz assets, azerbaijan state oil fund, azerbaijan current account balance, azerbaijan sofaz budget transfers, azerbaijan sofaz capital expenditure</cp:keywords>
  <cp:lastModifiedBy>a56</cp:lastModifiedBy>
  <cp:lastPrinted>2018-02-27T07:19:52Z</cp:lastPrinted>
  <dcterms:created xsi:type="dcterms:W3CDTF">2016-03-02T05:09:31Z</dcterms:created>
  <dcterms:modified xsi:type="dcterms:W3CDTF">2019-05-28T03:12:35Z</dcterms:modified>
</cp:coreProperties>
</file>