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Volumes/LACIE SHARE/01 Multimedia/00 Data Portal/Annual Report/2018/Operational Data/First_16_of_AR_2018's_Operational_Data_PDFs/XLS/"/>
    </mc:Choice>
  </mc:AlternateContent>
  <xr:revisionPtr revIDLastSave="0" documentId="13_ncr:1_{1E31F186-37D4-2B4A-BAE7-1A45DAC6B6A9}" xr6:coauthVersionLast="43" xr6:coauthVersionMax="43" xr10:uidLastSave="{00000000-0000-0000-0000-000000000000}"/>
  <bookViews>
    <workbookView xWindow="11200" yWindow="4340" windowWidth="19700" windowHeight="13740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otal ADB Operations" sheetId="58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>#REF!</definedName>
    <definedName name="aa" hidden="1">#REF!</definedName>
    <definedName name="aaa">#REF!</definedName>
    <definedName name="aaw">#REF!</definedName>
    <definedName name="ad">#REF!</definedName>
    <definedName name="asd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'Total ADB Operations'!$A$1:$B$37</definedName>
    <definedName name="_xlnm.Print_Area">#REF!</definedName>
    <definedName name="Print_Area_MI">#REF!</definedName>
    <definedName name="_xlnm.Print_Titles" localSheetId="12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>#REF!</definedName>
    <definedName name="z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4" i="58" l="1"/>
  <c r="B22" i="58" l="1"/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G43" i="20" s="1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D15" i="34" s="1"/>
  <c r="C11" i="34"/>
  <c r="H9" i="34"/>
  <c r="H8" i="34" s="1"/>
  <c r="G8" i="34"/>
  <c r="G15" i="34" s="1"/>
  <c r="F8" i="34"/>
  <c r="E8" i="34"/>
  <c r="D8" i="34"/>
  <c r="C8" i="34"/>
  <c r="J45" i="26"/>
  <c r="J42" i="26" s="1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H8" i="31"/>
  <c r="H17" i="31" s="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E23" i="30" s="1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7" i="10" s="1"/>
  <c r="L29" i="10"/>
  <c r="J27" i="10"/>
  <c r="G27" i="10"/>
  <c r="L25" i="10"/>
  <c r="L23" i="10" s="1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J43" i="10" s="1"/>
  <c r="H11" i="10"/>
  <c r="G11" i="10"/>
  <c r="L10" i="10"/>
  <c r="L9" i="10"/>
  <c r="L7" i="10" s="1"/>
  <c r="J7" i="10"/>
  <c r="H7" i="10"/>
  <c r="G7" i="10"/>
  <c r="G43" i="10" s="1"/>
  <c r="G30" i="13"/>
  <c r="J35" i="20"/>
  <c r="F15" i="34"/>
  <c r="E15" i="34"/>
  <c r="J28" i="26"/>
  <c r="J21" i="26"/>
  <c r="G49" i="26"/>
  <c r="F29" i="24"/>
  <c r="I43" i="20"/>
  <c r="F43" i="20"/>
  <c r="F48" i="16"/>
  <c r="I48" i="16"/>
  <c r="H30" i="13"/>
  <c r="E30" i="13"/>
  <c r="D23" i="30"/>
  <c r="L39" i="10"/>
  <c r="K43" i="10"/>
  <c r="I19" i="30" l="1"/>
  <c r="J24" i="16"/>
  <c r="H11" i="34"/>
  <c r="F30" i="13"/>
  <c r="F45" i="19"/>
  <c r="F34" i="25"/>
  <c r="F23" i="30"/>
  <c r="F37" i="9"/>
  <c r="H49" i="26"/>
  <c r="E43" i="20"/>
  <c r="J28" i="20"/>
  <c r="E49" i="26"/>
  <c r="F49" i="26"/>
  <c r="G23" i="30"/>
  <c r="J7" i="13"/>
  <c r="J18" i="13"/>
  <c r="J30" i="13" s="1"/>
  <c r="J7" i="20"/>
  <c r="I49" i="26"/>
  <c r="J14" i="26"/>
  <c r="H43" i="10"/>
  <c r="I43" i="10"/>
  <c r="H48" i="16"/>
  <c r="C15" i="34"/>
  <c r="G48" i="16"/>
  <c r="H43" i="20"/>
  <c r="E48" i="16"/>
  <c r="J21" i="20"/>
  <c r="J43" i="20" s="1"/>
  <c r="H15" i="34"/>
  <c r="J49" i="26"/>
  <c r="H23" i="30"/>
  <c r="L19" i="10"/>
  <c r="L43" i="10" s="1"/>
  <c r="I23" i="30"/>
  <c r="J4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<sst xmlns="http://schemas.openxmlformats.org/spreadsheetml/2006/main" count="428" uniqueCount="135">
  <si>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</si>
  <si>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</si>
  <si>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</si>
  <si>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</si>
  <si>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</si>
  <si>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</si>
  <si>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</si>
  <si>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</si>
  <si>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</si>
  <si>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</si>
  <si>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</si>
  <si>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</si>
  <si>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</si>
  <si>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</si>
  <si>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</si>
  <si>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</si>
  <si>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</si>
  <si>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</si>
  <si>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</si>
  <si>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</si>
  <si>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</si>
  <si>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</si>
  <si>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</si>
  <si>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</si>
  <si>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</si>
  <si>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</si>
  <si>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</si>
  <si>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</si>
  <si>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</si>
  <si>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</si>
  <si>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</si>
  <si>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</si>
  <si>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</si>
  <si>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</si>
  <si>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</si>
  <si>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</si>
  <si>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</si>
  <si>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</si>
  <si>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</si>
  <si>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</si>
  <si>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</si>
  <si>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</si>
  <si>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</si>
  <si>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</si>
  <si>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</si>
  <si>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</si>
  <si>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</si>
  <si>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</si>
  <si>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</si>
  <si>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</si>
  <si>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</si>
  <si>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</si>
  <si>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</si>
  <si>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</si>
  <si>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</si>
  <si>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</si>
  <si>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</si>
  <si>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</si>
  <si>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</si>
  <si>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</si>
  <si>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</si>
  <si>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</si>
  <si>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</si>
  <si>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</si>
  <si>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</si>
  <si>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</si>
  <si>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</si>
  <si>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</si>
  <si>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</si>
  <si>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</si>
  <si>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</si>
  <si>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</si>
  <si>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</si>
  <si>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</si>
  <si>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</si>
  <si>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</si>
  <si>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</si>
  <si>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</si>
  <si>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</si>
  <si>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</si>
  <si>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</si>
  <si>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</si>
  <si>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</si>
  <si>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</si>
  <si>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</si>
  <si>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</si>
  <si>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</si>
  <si>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</si>
  <si>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</si>
  <si>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</si>
  <si>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</si>
  <si>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</si>
  <si>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</si>
  <si>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</si>
  <si>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</si>
  <si>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</si>
  <si>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</si>
  <si>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</si>
  <si>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</si>
  <si>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</si>
  <si>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</si>
  <si>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</si>
  <si>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</si>
  <si>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</si>
  <si>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</si>
  <si>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</si>
  <si>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</si>
  <si>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</si>
  <si>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</si>
  <si>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</si>
  <si>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</si>
  <si>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</si>
  <si>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Sector</t>
  </si>
  <si>
    <t>$ billion</t>
  </si>
  <si>
    <t>Education</t>
  </si>
  <si>
    <t>Energy</t>
  </si>
  <si>
    <t>Finance</t>
  </si>
  <si>
    <t>Health</t>
  </si>
  <si>
    <t>Industry and Trade</t>
  </si>
  <si>
    <t>Public Sector Management</t>
  </si>
  <si>
    <t>Transport</t>
  </si>
  <si>
    <t>Multisector</t>
  </si>
  <si>
    <t>Information and Communication Technology</t>
  </si>
  <si>
    <t>Region</t>
  </si>
  <si>
    <t>Central and West Asia</t>
  </si>
  <si>
    <t>East Asia</t>
  </si>
  <si>
    <t>Pacific</t>
  </si>
  <si>
    <t>South Asia</t>
  </si>
  <si>
    <t>Southeast Asia</t>
  </si>
  <si>
    <r>
      <rPr>
        <vertAlign val="superscript"/>
        <sz val="8"/>
        <rFont val="Arial"/>
        <family val="2"/>
      </rPr>
      <t xml:space="preserve">a  </t>
    </r>
    <r>
      <rPr>
        <sz val="8"/>
        <rFont val="Arial"/>
        <family val="2"/>
      </rPr>
      <t>Includes loans, grants, technical assistance, and cofinancing.</t>
    </r>
  </si>
  <si>
    <t>ADB = Asian Development Bank.</t>
  </si>
  <si>
    <t>Water and Other Urban Infrastructure and Services</t>
  </si>
  <si>
    <t>Agriculture, Natural Resources, and Rural Development</t>
  </si>
  <si>
    <t>Note: Using primary sector.</t>
  </si>
  <si>
    <r>
      <t>Total ADB Operations</t>
    </r>
    <r>
      <rPr>
        <vertAlign val="superscript"/>
        <sz val="11"/>
        <rFont val="Arial"/>
        <family val="2"/>
      </rPr>
      <t>a</t>
    </r>
    <r>
      <rPr>
        <b/>
        <sz val="11"/>
        <color rgb="FF007DB7"/>
        <rFont val="Arial"/>
        <family val="2"/>
      </rPr>
      <t xml:space="preserve"> 2018, by Sector and by Region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</si>
</sst>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_(* #,##0_);_(* \(#,##0\);_(* &quot;-&quot;??_);_(@_)"/>
    <numFmt numFmtId="170" formatCode="_(* #,##0.0_);_(* \(#,##0.0\);_(* &quot;-&quot;_);_(@_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7DB7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8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4" fontId="42" fillId="0" borderId="0" applyFont="0" applyFill="0" applyBorder="0" applyAlignment="0" applyProtection="0"/>
  </cellStyleXfs>
  <cellXfs count="14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6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6" fontId="14" fillId="2" borderId="0" xfId="2" applyNumberFormat="1" applyFont="1" applyFill="1" applyBorder="1" applyAlignment="1">
      <alignment horizontal="center"/>
    </xf>
    <xf numFmtId="166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6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6" fontId="9" fillId="3" borderId="4" xfId="2" applyNumberFormat="1" applyFont="1" applyFill="1" applyBorder="1"/>
    <xf numFmtId="0" fontId="9" fillId="4" borderId="5" xfId="0" applyFont="1" applyFill="1" applyBorder="1"/>
    <xf numFmtId="166" fontId="9" fillId="4" borderId="5" xfId="2" applyNumberFormat="1" applyFont="1" applyFill="1" applyBorder="1"/>
    <xf numFmtId="0" fontId="9" fillId="3" borderId="5" xfId="0" applyFont="1" applyFill="1" applyBorder="1"/>
    <xf numFmtId="166" fontId="9" fillId="3" borderId="5" xfId="2" applyNumberFormat="1" applyFont="1" applyFill="1" applyBorder="1"/>
    <xf numFmtId="0" fontId="9" fillId="4" borderId="6" xfId="0" applyFont="1" applyFill="1" applyBorder="1"/>
    <xf numFmtId="166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7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6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6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6" fontId="14" fillId="2" borderId="0" xfId="0" applyNumberFormat="1" applyFont="1" applyFill="1"/>
    <xf numFmtId="166" fontId="14" fillId="2" borderId="2" xfId="0" applyNumberFormat="1" applyFont="1" applyFill="1" applyBorder="1"/>
    <xf numFmtId="166" fontId="16" fillId="2" borderId="0" xfId="0" applyNumberFormat="1" applyFont="1" applyFill="1"/>
    <xf numFmtId="166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6" fontId="20" fillId="2" borderId="0" xfId="2" applyNumberFormat="1" applyFont="1" applyFill="1"/>
    <xf numFmtId="166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6" fontId="16" fillId="0" borderId="0" xfId="1" applyNumberFormat="1" applyFont="1"/>
    <xf numFmtId="166" fontId="16" fillId="0" borderId="0" xfId="0" applyNumberFormat="1" applyFont="1"/>
    <xf numFmtId="166" fontId="14" fillId="0" borderId="2" xfId="0" applyNumberFormat="1" applyFont="1" applyBorder="1"/>
    <xf numFmtId="43" fontId="14" fillId="0" borderId="2" xfId="1" applyFont="1" applyBorder="1"/>
    <xf numFmtId="166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5" fontId="16" fillId="0" borderId="0" xfId="0" applyNumberFormat="1" applyFont="1"/>
    <xf numFmtId="165" fontId="14" fillId="0" borderId="2" xfId="0" applyNumberFormat="1" applyFont="1" applyBorder="1"/>
    <xf numFmtId="0" fontId="14" fillId="0" borderId="3" xfId="0" applyFont="1" applyBorder="1"/>
    <xf numFmtId="166" fontId="24" fillId="2" borderId="0" xfId="2" applyNumberFormat="1" applyFont="1" applyFill="1" applyBorder="1"/>
    <xf numFmtId="166" fontId="25" fillId="2" borderId="2" xfId="2" applyNumberFormat="1" applyFont="1" applyFill="1" applyBorder="1"/>
    <xf numFmtId="166" fontId="14" fillId="2" borderId="2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Continuous"/>
    </xf>
    <xf numFmtId="166" fontId="14" fillId="2" borderId="1" xfId="2" applyNumberFormat="1" applyFont="1" applyFill="1" applyBorder="1" applyAlignment="1">
      <alignment horizontal="center"/>
    </xf>
    <xf numFmtId="166" fontId="16" fillId="2" borderId="3" xfId="2" applyNumberFormat="1" applyFont="1" applyFill="1" applyBorder="1"/>
    <xf numFmtId="166" fontId="16" fillId="2" borderId="3" xfId="2" applyNumberFormat="1" applyFont="1" applyFill="1" applyBorder="1" applyAlignment="1">
      <alignment horizontal="centerContinuous"/>
    </xf>
    <xf numFmtId="166" fontId="14" fillId="2" borderId="3" xfId="2" applyNumberFormat="1" applyFont="1" applyFill="1" applyBorder="1" applyAlignment="1">
      <alignment horizontal="center"/>
    </xf>
    <xf numFmtId="166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6" fontId="25" fillId="2" borderId="0" xfId="2" applyNumberFormat="1" applyFont="1" applyFill="1"/>
    <xf numFmtId="0" fontId="25" fillId="5" borderId="0" xfId="0" applyFont="1" applyFill="1"/>
    <xf numFmtId="166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6" fontId="16" fillId="0" borderId="0" xfId="1" applyNumberFormat="1" applyFont="1" applyFill="1"/>
    <xf numFmtId="166" fontId="16" fillId="0" borderId="0" xfId="1" applyNumberFormat="1" applyFont="1" applyFill="1" applyBorder="1"/>
    <xf numFmtId="166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6" fontId="14" fillId="0" borderId="2" xfId="1" applyNumberFormat="1" applyFont="1" applyFill="1" applyBorder="1"/>
    <xf numFmtId="169" fontId="37" fillId="8" borderId="0" xfId="3" applyNumberFormat="1" applyFont="1" applyFill="1"/>
    <xf numFmtId="0" fontId="37" fillId="8" borderId="0" xfId="0" applyFont="1" applyFill="1"/>
    <xf numFmtId="0" fontId="38" fillId="8" borderId="0" xfId="7" applyFont="1" applyFill="1"/>
    <xf numFmtId="0" fontId="34" fillId="8" borderId="0" xfId="0" applyFont="1" applyFill="1" applyBorder="1"/>
    <xf numFmtId="170" fontId="34" fillId="8" borderId="0" xfId="1" applyNumberFormat="1" applyFont="1" applyFill="1" applyBorder="1"/>
    <xf numFmtId="0" fontId="35" fillId="8" borderId="0" xfId="7" applyFont="1" applyFill="1"/>
    <xf numFmtId="0" fontId="36" fillId="8" borderId="8" xfId="0" applyFont="1" applyFill="1" applyBorder="1" applyAlignment="1">
      <alignment vertical="center"/>
    </xf>
    <xf numFmtId="0" fontId="37" fillId="8" borderId="0" xfId="0" applyFont="1" applyFill="1" applyAlignment="1">
      <alignment vertical="center"/>
    </xf>
    <xf numFmtId="169" fontId="39" fillId="8" borderId="0" xfId="3" applyNumberFormat="1" applyFont="1" applyFill="1" applyAlignment="1"/>
    <xf numFmtId="0" fontId="37" fillId="8" borderId="0" xfId="0" applyFont="1" applyFill="1" applyAlignment="1"/>
    <xf numFmtId="49" fontId="7" fillId="8" borderId="0" xfId="3" applyNumberFormat="1" applyFont="1" applyFill="1" applyAlignment="1"/>
    <xf numFmtId="0" fontId="34" fillId="8" borderId="8" xfId="1" applyNumberFormat="1" applyFont="1" applyFill="1" applyBorder="1" applyAlignment="1">
      <alignment horizontal="center" vertical="center"/>
    </xf>
    <xf numFmtId="0" fontId="6" fillId="0" borderId="0" xfId="20" applyFont="1" applyFill="1" applyBorder="1" applyAlignment="1">
      <alignment wrapText="1"/>
    </xf>
    <xf numFmtId="0" fontId="33" fillId="8" borderId="0" xfId="0" applyFont="1" applyFill="1"/>
    <xf numFmtId="0" fontId="36" fillId="0" borderId="9" xfId="20" applyFont="1" applyFill="1" applyBorder="1" applyAlignment="1"/>
    <xf numFmtId="0" fontId="6" fillId="0" borderId="0" xfId="0" applyFont="1"/>
    <xf numFmtId="0" fontId="34" fillId="8" borderId="0" xfId="0" applyFont="1" applyFill="1"/>
    <xf numFmtId="0" fontId="36" fillId="0" borderId="9" xfId="20" applyFont="1" applyFill="1" applyBorder="1" applyAlignment="1">
      <alignment horizontal="center" vertical="center"/>
    </xf>
    <xf numFmtId="4" fontId="6" fillId="0" borderId="0" xfId="37" applyNumberFormat="1" applyFont="1" applyFill="1" applyAlignment="1">
      <alignment horizontal="right" indent="3"/>
    </xf>
    <xf numFmtId="4" fontId="36" fillId="0" borderId="9" xfId="3" applyNumberFormat="1" applyFont="1" applyFill="1" applyBorder="1" applyAlignment="1">
      <alignment horizontal="right" indent="3"/>
    </xf>
    <xf numFmtId="4" fontId="6" fillId="0" borderId="0" xfId="3" applyNumberFormat="1" applyFont="1" applyFill="1" applyAlignment="1">
      <alignment horizontal="right" indent="3"/>
    </xf>
    <xf numFmtId="0" fontId="36" fillId="0" borderId="0" xfId="20" applyFont="1" applyFill="1" applyBorder="1" applyAlignment="1"/>
    <xf numFmtId="4" fontId="36" fillId="0" borderId="0" xfId="3" applyNumberFormat="1" applyFont="1" applyFill="1" applyBorder="1" applyAlignment="1">
      <alignment horizontal="right" indent="3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Currency" xfId="37" builtinId="4"/>
    <cellStyle name="Followed Hyperlink" xfId="36" builtinId="9" hidden="1"/>
    <cellStyle name="Grey" xfId="16" xr:uid="{00000000-0005-0000-0000-00000C000000}"/>
    <cellStyle name="Hyperlink" xfId="35" builtinId="8" hidde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519060</xdr:colOff>
      <xdr:row>0</xdr:row>
      <xdr:rowOff>28575</xdr:rowOff>
    </xdr:from>
    <xdr:to>
      <xdr:col>2</xdr:col>
      <xdr:colOff>0</xdr:colOff>
      <xdr:row>4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519060" y="28575"/>
          <a:ext cx="4462515" cy="6274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www.adb.org/ar2018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operations, sectors, regions</a:t>
          </a:r>
        </a:p>
      </xdr:txBody>
    </xdr:sp>
    <xdr:clientData/>
  </xdr:twoCellAnchor>
  <xdr:twoCellAnchor editAs="oneCell">
    <xdr:from>
      <xdr:col>0</xdr:col>
      <xdr:colOff>39856</xdr:colOff>
      <xdr:row>0</xdr:row>
      <xdr:rowOff>51582</xdr:rowOff>
    </xdr:from>
    <xdr:to>
      <xdr:col>0</xdr:col>
      <xdr:colOff>422033</xdr:colOff>
      <xdr:row>3</xdr:row>
      <xdr:rowOff>92906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56" y="51582"/>
          <a:ext cx="382177" cy="49458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89</v>
      </c>
      <c r="B1" s="3"/>
      <c r="C1" s="3"/>
      <c r="D1" s="3"/>
      <c r="E1" s="3"/>
    </row>
    <row r="2" spans="1:12">
      <c r="A2" s="4" t="s">
        <v>8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65</v>
      </c>
      <c r="J4" s="84" t="s">
        <v>3</v>
      </c>
      <c r="K4" s="90"/>
      <c r="L4" s="87"/>
    </row>
    <row r="5" spans="1:12">
      <c r="A5" s="19" t="s">
        <v>10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66</v>
      </c>
      <c r="J5" s="86" t="s">
        <v>67</v>
      </c>
      <c r="K5" s="86" t="s">
        <v>45</v>
      </c>
      <c r="L5" s="86" t="s">
        <v>7</v>
      </c>
    </row>
    <row r="6" spans="1:12">
      <c r="A6" s="8" t="s">
        <v>108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109</v>
      </c>
      <c r="C7" s="4"/>
      <c r="D7" s="3" t="s">
        <v>76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111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77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78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79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80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81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82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83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84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7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43</v>
      </c>
      <c r="B44" s="16"/>
      <c r="C44" s="16"/>
    </row>
    <row r="46" spans="1:13">
      <c r="A46" s="93" t="s">
        <v>72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73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71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74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75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100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77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78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79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80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7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48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101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7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49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102</v>
      </c>
    </row>
    <row r="2" spans="1:14" ht="17">
      <c r="A2" s="60" t="s">
        <v>88</v>
      </c>
    </row>
    <row r="3" spans="1:14">
      <c r="A3" s="59" t="s">
        <v>8</v>
      </c>
    </row>
    <row r="5" spans="1:14">
      <c r="A5" s="64" t="s">
        <v>10</v>
      </c>
      <c r="B5" s="62"/>
      <c r="C5" s="65" t="s">
        <v>19</v>
      </c>
      <c r="D5" s="65" t="s">
        <v>9</v>
      </c>
    </row>
    <row r="6" spans="1:14">
      <c r="A6" s="59" t="s">
        <v>29</v>
      </c>
      <c r="C6" s="72"/>
      <c r="D6" s="138" t="s">
        <v>64</v>
      </c>
      <c r="N6" s="73"/>
    </row>
    <row r="7" spans="1:14">
      <c r="A7" s="59" t="s">
        <v>30</v>
      </c>
      <c r="C7" s="72"/>
      <c r="D7" s="139"/>
      <c r="N7" s="73"/>
    </row>
    <row r="8" spans="1:14">
      <c r="A8" s="59" t="s">
        <v>31</v>
      </c>
      <c r="C8" s="72"/>
      <c r="D8" s="139"/>
      <c r="N8" s="73"/>
    </row>
    <row r="9" spans="1:14">
      <c r="A9" s="59" t="s">
        <v>32</v>
      </c>
      <c r="C9" s="72"/>
      <c r="D9" s="139"/>
      <c r="N9" s="73"/>
    </row>
    <row r="10" spans="1:14">
      <c r="A10" s="59" t="s">
        <v>33</v>
      </c>
      <c r="C10" s="72"/>
      <c r="D10" s="139"/>
      <c r="N10" s="73"/>
    </row>
    <row r="11" spans="1:14">
      <c r="A11" s="59" t="s">
        <v>34</v>
      </c>
      <c r="C11" s="72"/>
      <c r="D11" s="139"/>
      <c r="N11" s="73"/>
    </row>
    <row r="12" spans="1:14">
      <c r="C12" s="72"/>
      <c r="D12" s="72"/>
    </row>
    <row r="13" spans="1:14">
      <c r="A13" s="64" t="s">
        <v>7</v>
      </c>
      <c r="B13" s="64"/>
      <c r="C13" s="76">
        <f>SUM(C6:C12)</f>
        <v>0</v>
      </c>
      <c r="D13" s="76"/>
    </row>
    <row r="14" spans="1:14">
      <c r="A14" s="66" t="s">
        <v>52</v>
      </c>
    </row>
    <row r="15" spans="1:14">
      <c r="A15" s="66" t="s">
        <v>53</v>
      </c>
    </row>
    <row r="18" spans="1:6">
      <c r="A18" s="60" t="s">
        <v>103</v>
      </c>
    </row>
    <row r="19" spans="1:6">
      <c r="A19" s="60" t="s">
        <v>86</v>
      </c>
    </row>
    <row r="20" spans="1:6">
      <c r="A20" s="59" t="s">
        <v>8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7">
      <c r="A22" s="1" t="s">
        <v>10</v>
      </c>
      <c r="B22" s="67"/>
      <c r="C22" s="2" t="s">
        <v>5</v>
      </c>
      <c r="D22" s="2" t="s">
        <v>39</v>
      </c>
      <c r="E22" s="95" t="s">
        <v>68</v>
      </c>
      <c r="F22" s="2" t="s">
        <v>7</v>
      </c>
    </row>
    <row r="23" spans="1:6" s="68" customFormat="1">
      <c r="A23" s="59" t="s">
        <v>29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30</v>
      </c>
      <c r="C24" s="72"/>
      <c r="D24" s="72"/>
      <c r="E24" s="72"/>
      <c r="F24" s="72">
        <f t="shared" si="0"/>
        <v>0</v>
      </c>
    </row>
    <row r="25" spans="1:6">
      <c r="A25" s="59" t="s">
        <v>31</v>
      </c>
      <c r="C25" s="72"/>
      <c r="D25" s="72"/>
      <c r="E25" s="72"/>
      <c r="F25" s="72">
        <f t="shared" si="0"/>
        <v>0</v>
      </c>
    </row>
    <row r="26" spans="1:6">
      <c r="A26" s="59" t="s">
        <v>32</v>
      </c>
      <c r="C26" s="72"/>
      <c r="D26" s="72"/>
      <c r="E26" s="72"/>
      <c r="F26" s="72">
        <f t="shared" si="0"/>
        <v>0</v>
      </c>
    </row>
    <row r="27" spans="1:6">
      <c r="A27" s="59" t="s">
        <v>33</v>
      </c>
      <c r="C27" s="72"/>
      <c r="D27" s="72"/>
      <c r="E27" s="72"/>
      <c r="F27" s="72">
        <f t="shared" si="0"/>
        <v>0</v>
      </c>
    </row>
    <row r="28" spans="1:6">
      <c r="A28" s="59" t="s">
        <v>34</v>
      </c>
      <c r="C28" s="72"/>
      <c r="D28" s="72"/>
      <c r="E28" s="72"/>
      <c r="F28" s="72">
        <f t="shared" si="0"/>
        <v>0</v>
      </c>
    </row>
    <row r="29" spans="1:6">
      <c r="A29" s="64" t="s">
        <v>7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70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104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76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77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78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79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80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81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7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48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105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50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77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7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49</v>
      </c>
    </row>
    <row r="17" spans="1:1" s="55" customFormat="1" ht="13">
      <c r="A17" s="55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106</v>
      </c>
    </row>
    <row r="2" spans="1:16" ht="17">
      <c r="A2" s="60" t="s">
        <v>85</v>
      </c>
    </row>
    <row r="3" spans="1:16">
      <c r="A3" s="59" t="s">
        <v>8</v>
      </c>
    </row>
    <row r="5" spans="1:16">
      <c r="A5" s="64" t="s">
        <v>10</v>
      </c>
      <c r="B5" s="62"/>
      <c r="C5" s="65" t="s">
        <v>19</v>
      </c>
      <c r="D5" s="65" t="s">
        <v>9</v>
      </c>
    </row>
    <row r="6" spans="1:16">
      <c r="A6" s="59" t="s">
        <v>35</v>
      </c>
      <c r="C6" s="70"/>
      <c r="D6" s="140" t="s">
        <v>64</v>
      </c>
      <c r="P6" s="77"/>
    </row>
    <row r="7" spans="1:16">
      <c r="A7" s="59" t="s">
        <v>59</v>
      </c>
      <c r="C7" s="70"/>
      <c r="D7" s="141"/>
      <c r="P7" s="77"/>
    </row>
    <row r="8" spans="1:16">
      <c r="A8" s="59" t="s">
        <v>60</v>
      </c>
      <c r="C8" s="70"/>
      <c r="D8" s="141"/>
      <c r="P8" s="77"/>
    </row>
    <row r="9" spans="1:16">
      <c r="A9" s="59" t="s">
        <v>61</v>
      </c>
      <c r="C9" s="70"/>
      <c r="D9" s="141"/>
      <c r="P9" s="77"/>
    </row>
    <row r="10" spans="1:16">
      <c r="A10" s="59" t="s">
        <v>62</v>
      </c>
      <c r="C10" s="70"/>
      <c r="D10" s="141"/>
      <c r="P10" s="77"/>
    </row>
    <row r="11" spans="1:16">
      <c r="A11" s="59" t="s">
        <v>37</v>
      </c>
      <c r="C11" s="70"/>
      <c r="D11" s="141"/>
      <c r="P11" s="77"/>
    </row>
    <row r="12" spans="1:16">
      <c r="A12" s="59" t="s">
        <v>38</v>
      </c>
      <c r="C12" s="70"/>
      <c r="D12" s="141"/>
      <c r="P12" s="77"/>
    </row>
    <row r="13" spans="1:16">
      <c r="A13" s="59" t="s">
        <v>41</v>
      </c>
      <c r="C13" s="70"/>
      <c r="D13" s="141"/>
      <c r="P13" s="77"/>
    </row>
    <row r="14" spans="1:16">
      <c r="C14" s="70"/>
      <c r="D14" s="63"/>
      <c r="P14" s="77"/>
    </row>
    <row r="15" spans="1:16">
      <c r="A15" s="64" t="s">
        <v>7</v>
      </c>
      <c r="B15" s="64"/>
      <c r="C15" s="75">
        <f>SUM(C6:C14)</f>
        <v>0</v>
      </c>
      <c r="P15" s="77"/>
    </row>
    <row r="16" spans="1:16">
      <c r="A16" s="66" t="s">
        <v>52</v>
      </c>
      <c r="D16" s="81"/>
      <c r="P16" s="77"/>
    </row>
    <row r="17" spans="1:14">
      <c r="A17" s="66" t="s">
        <v>53</v>
      </c>
    </row>
    <row r="20" spans="1:14">
      <c r="A20" s="60" t="s">
        <v>107</v>
      </c>
    </row>
    <row r="21" spans="1:14">
      <c r="A21" s="60" t="s">
        <v>86</v>
      </c>
    </row>
    <row r="22" spans="1:14">
      <c r="A22" s="59" t="s">
        <v>8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7">
      <c r="A24" s="99" t="s">
        <v>10</v>
      </c>
      <c r="B24" s="100"/>
      <c r="C24" s="95" t="s">
        <v>5</v>
      </c>
      <c r="D24" s="95" t="s">
        <v>39</v>
      </c>
      <c r="E24" s="95" t="s">
        <v>68</v>
      </c>
      <c r="F24" s="95" t="s">
        <v>7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35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36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60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61</v>
      </c>
      <c r="B28" s="97"/>
      <c r="C28" s="101"/>
      <c r="D28" s="101"/>
      <c r="E28" s="101"/>
      <c r="F28" s="101"/>
      <c r="G28" s="101"/>
    </row>
    <row r="29" spans="1:14">
      <c r="A29" s="97" t="s">
        <v>62</v>
      </c>
      <c r="B29" s="97"/>
      <c r="C29" s="101"/>
      <c r="D29" s="101"/>
      <c r="E29" s="101"/>
      <c r="F29" s="101"/>
      <c r="G29" s="101"/>
    </row>
    <row r="30" spans="1:14">
      <c r="A30" s="97" t="s">
        <v>37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38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41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28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7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70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B38"/>
  <sheetViews>
    <sheetView tabSelected="1" zoomScale="145" zoomScaleNormal="145" zoomScalePageLayoutView="125" workbookViewId="0">
      <selection activeCell="D5" sqref="D5"/>
    </sheetView>
  </sheetViews>
  <sheetFormatPr baseColWidth="10" defaultColWidth="8.6640625" defaultRowHeight="14"/>
  <cols>
    <col min="1" max="1" width="41.33203125" style="107" customWidth="1"/>
    <col min="2" max="2" width="14" style="107" customWidth="1"/>
    <col min="3" max="16384" width="8.6640625" style="107"/>
  </cols>
  <sheetData>
    <row r="1" spans="1:2" ht="12" customHeight="1"/>
    <row r="2" spans="1:2" ht="12" customHeight="1"/>
    <row r="3" spans="1:2" ht="12" customHeight="1"/>
    <row r="4" spans="1:2" ht="12" customHeight="1"/>
    <row r="5" spans="1:2" ht="12" customHeight="1"/>
    <row r="6" spans="1:2" ht="12" customHeight="1"/>
    <row r="7" spans="1:2" ht="12" customHeight="1"/>
    <row r="8" spans="1:2" ht="15">
      <c r="A8" s="111" t="s">
        <v>134</v>
      </c>
      <c r="B8" s="106"/>
    </row>
    <row r="9" spans="1:2" ht="12" customHeight="1">
      <c r="A9" s="108"/>
      <c r="B9" s="106"/>
    </row>
    <row r="10" spans="1:2" s="113" customFormat="1" ht="14.25" customHeight="1">
      <c r="A10" s="112" t="s">
        <v>112</v>
      </c>
      <c r="B10" s="117" t="s">
        <v>113</v>
      </c>
    </row>
    <row r="11" spans="1:2" s="119" customFormat="1" ht="14.25" customHeight="1">
      <c r="A11" s="118" t="s">
        <v>132</v>
      </c>
      <c r="B11" s="124">
        <v>2.9792153995600001</v>
      </c>
    </row>
    <row r="12" spans="1:2" s="119" customFormat="1" ht="14.25" customHeight="1">
      <c r="A12" s="118" t="s">
        <v>114</v>
      </c>
      <c r="B12" s="124">
        <v>3.0474319339999996</v>
      </c>
    </row>
    <row r="13" spans="1:2" s="119" customFormat="1" ht="14.25" customHeight="1">
      <c r="A13" s="118" t="s">
        <v>115</v>
      </c>
      <c r="B13" s="124">
        <v>9.58851616655374</v>
      </c>
    </row>
    <row r="14" spans="1:2" s="119" customFormat="1" ht="14.25" customHeight="1">
      <c r="A14" s="118" t="s">
        <v>116</v>
      </c>
      <c r="B14" s="124">
        <v>2.7861932432699992</v>
      </c>
    </row>
    <row r="15" spans="1:2" s="119" customFormat="1" ht="14.25" customHeight="1">
      <c r="A15" s="118" t="s">
        <v>117</v>
      </c>
      <c r="B15" s="124">
        <v>0.7281296989999998</v>
      </c>
    </row>
    <row r="16" spans="1:2" s="119" customFormat="1" ht="14.25" customHeight="1">
      <c r="A16" s="118" t="s">
        <v>118</v>
      </c>
      <c r="B16" s="124">
        <v>4.7931310409799979</v>
      </c>
    </row>
    <row r="17" spans="1:2" s="119" customFormat="1" ht="14.25" customHeight="1">
      <c r="A17" s="118" t="s">
        <v>122</v>
      </c>
      <c r="B17" s="124">
        <v>0.102675</v>
      </c>
    </row>
    <row r="18" spans="1:2" s="119" customFormat="1" ht="14.25" customHeight="1">
      <c r="A18" s="118" t="s">
        <v>119</v>
      </c>
      <c r="B18" s="124">
        <v>3.6448470249999998</v>
      </c>
    </row>
    <row r="19" spans="1:2" s="119" customFormat="1" ht="14.25" customHeight="1">
      <c r="A19" s="118" t="s">
        <v>120</v>
      </c>
      <c r="B19" s="124">
        <v>5.6239077179999999</v>
      </c>
    </row>
    <row r="20" spans="1:2" s="119" customFormat="1" ht="14.25" customHeight="1">
      <c r="A20" s="118" t="s">
        <v>131</v>
      </c>
      <c r="B20" s="124">
        <v>2.5106982905599993</v>
      </c>
    </row>
    <row r="21" spans="1:2" s="119" customFormat="1" ht="14.25" customHeight="1">
      <c r="A21" s="118" t="s">
        <v>121</v>
      </c>
      <c r="B21" s="124">
        <v>1.2601884000000001E-2</v>
      </c>
    </row>
    <row r="22" spans="1:2" s="119" customFormat="1" ht="14.25" customHeight="1">
      <c r="A22" s="120" t="s">
        <v>40</v>
      </c>
      <c r="B22" s="125">
        <f>SUM(B11:B21)</f>
        <v>35.817347400923737</v>
      </c>
    </row>
    <row r="23" spans="1:2" s="119" customFormat="1" ht="3" customHeight="1">
      <c r="A23" s="127"/>
      <c r="B23" s="128"/>
    </row>
    <row r="24" spans="1:2" ht="12" customHeight="1">
      <c r="A24" s="116" t="s">
        <v>133</v>
      </c>
      <c r="B24" s="110"/>
    </row>
    <row r="25" spans="1:2" s="119" customFormat="1" ht="14.25" customHeight="1">
      <c r="A25" s="121"/>
      <c r="B25" s="121"/>
    </row>
    <row r="26" spans="1:2" s="119" customFormat="1" ht="14.25" customHeight="1">
      <c r="A26" s="121"/>
      <c r="B26" s="121"/>
    </row>
    <row r="27" spans="1:2" s="122" customFormat="1" ht="14.25" customHeight="1">
      <c r="A27" s="120" t="s">
        <v>123</v>
      </c>
      <c r="B27" s="123" t="s">
        <v>113</v>
      </c>
    </row>
    <row r="28" spans="1:2" s="122" customFormat="1" ht="14.25" customHeight="1">
      <c r="A28" s="118" t="s">
        <v>124</v>
      </c>
      <c r="B28" s="126">
        <v>8.020201899169999</v>
      </c>
    </row>
    <row r="29" spans="1:2" s="119" customFormat="1" ht="14.25" customHeight="1">
      <c r="A29" s="118" t="s">
        <v>125</v>
      </c>
      <c r="B29" s="126">
        <v>4.1378696128100003</v>
      </c>
    </row>
    <row r="30" spans="1:2" s="119" customFormat="1" ht="14.25" customHeight="1">
      <c r="A30" s="118" t="s">
        <v>126</v>
      </c>
      <c r="B30" s="126">
        <v>0.53211373000000006</v>
      </c>
    </row>
    <row r="31" spans="1:2" s="122" customFormat="1" ht="14.25" customHeight="1">
      <c r="A31" s="118" t="s">
        <v>127</v>
      </c>
      <c r="B31" s="124">
        <v>10.900287519850002</v>
      </c>
    </row>
    <row r="32" spans="1:2" s="119" customFormat="1" ht="14.25" customHeight="1">
      <c r="A32" s="118" t="s">
        <v>128</v>
      </c>
      <c r="B32" s="126">
        <v>11.389307349223742</v>
      </c>
    </row>
    <row r="33" spans="1:2" s="119" customFormat="1" ht="14.25" customHeight="1">
      <c r="A33" s="118" t="s">
        <v>28</v>
      </c>
      <c r="B33" s="126">
        <v>0.83756728986999984</v>
      </c>
    </row>
    <row r="34" spans="1:2" s="119" customFormat="1" ht="14.25" customHeight="1">
      <c r="A34" s="120" t="s">
        <v>40</v>
      </c>
      <c r="B34" s="125">
        <f>SUM(B28:B33)</f>
        <v>35.817347400923744</v>
      </c>
    </row>
    <row r="35" spans="1:2" ht="3.75" customHeight="1">
      <c r="A35" s="109"/>
      <c r="B35" s="110"/>
    </row>
    <row r="36" spans="1:2" ht="12" customHeight="1">
      <c r="A36" s="116" t="s">
        <v>130</v>
      </c>
      <c r="B36" s="110"/>
    </row>
    <row r="37" spans="1:2" s="115" customFormat="1" ht="12" customHeight="1">
      <c r="A37" s="116" t="s">
        <v>129</v>
      </c>
      <c r="B37" s="114"/>
    </row>
    <row r="38" spans="1:2" s="115" customFormat="1" ht="13.5" customHeight="1">
      <c r="A38" s="116"/>
      <c r="B38" s="114"/>
    </row>
  </sheetData>
  <phoneticPr fontId="7" type="noConversion"/>
  <printOptions horizontalCentered="1"/>
  <pageMargins left="0.5" right="0.5" top="0.5" bottom="0.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90</v>
      </c>
      <c r="B1" s="3"/>
    </row>
    <row r="2" spans="1:9">
      <c r="A2" s="4" t="s">
        <v>8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29" t="s">
        <v>4</v>
      </c>
      <c r="E4" s="129"/>
      <c r="F4" s="129"/>
      <c r="G4" s="130" t="s">
        <v>3</v>
      </c>
      <c r="H4" s="130"/>
      <c r="I4" s="18"/>
    </row>
    <row r="5" spans="1:9" ht="32">
      <c r="A5" s="19" t="s">
        <v>10</v>
      </c>
      <c r="B5" s="19"/>
      <c r="C5" s="17"/>
      <c r="D5" s="20" t="s">
        <v>0</v>
      </c>
      <c r="E5" s="20" t="s">
        <v>2</v>
      </c>
      <c r="F5" s="21" t="s">
        <v>44</v>
      </c>
      <c r="G5" s="20" t="s">
        <v>6</v>
      </c>
      <c r="H5" s="20" t="s">
        <v>45</v>
      </c>
      <c r="I5" s="20" t="s">
        <v>7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76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77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78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79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80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7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46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91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>
      <c r="A6" s="59" t="s">
        <v>11</v>
      </c>
      <c r="C6" s="72"/>
      <c r="D6" s="131" t="s">
        <v>64</v>
      </c>
    </row>
    <row r="7" spans="1:4">
      <c r="A7" s="59" t="s">
        <v>12</v>
      </c>
      <c r="C7" s="72"/>
      <c r="D7" s="132"/>
    </row>
    <row r="8" spans="1:4">
      <c r="A8" s="59" t="s">
        <v>13</v>
      </c>
      <c r="C8" s="72"/>
      <c r="D8" s="132"/>
    </row>
    <row r="9" spans="1:4">
      <c r="A9" s="59" t="s">
        <v>14</v>
      </c>
      <c r="C9" s="72"/>
      <c r="D9" s="132"/>
    </row>
    <row r="10" spans="1:4">
      <c r="A10" s="59" t="s">
        <v>15</v>
      </c>
      <c r="C10" s="72"/>
      <c r="D10" s="132"/>
    </row>
    <row r="11" spans="1:4">
      <c r="A11" s="59" t="s">
        <v>16</v>
      </c>
      <c r="C11" s="72"/>
      <c r="D11" s="132"/>
    </row>
    <row r="12" spans="1:4">
      <c r="A12" s="59" t="s">
        <v>17</v>
      </c>
      <c r="C12" s="72"/>
      <c r="D12" s="132"/>
    </row>
    <row r="13" spans="1:4">
      <c r="A13" s="59" t="s">
        <v>54</v>
      </c>
      <c r="C13" s="72"/>
      <c r="D13" s="132"/>
    </row>
    <row r="14" spans="1:4">
      <c r="A14" s="59" t="s">
        <v>18</v>
      </c>
      <c r="C14" s="72"/>
      <c r="D14" s="132"/>
    </row>
    <row r="15" spans="1:4">
      <c r="A15" s="59" t="s">
        <v>28</v>
      </c>
      <c r="C15" s="72"/>
      <c r="D15" s="132"/>
    </row>
    <row r="17" spans="1:9">
      <c r="A17" s="64" t="s">
        <v>7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52</v>
      </c>
    </row>
    <row r="19" spans="1:9">
      <c r="A19" s="66" t="s">
        <v>53</v>
      </c>
    </row>
    <row r="22" spans="1:9">
      <c r="A22" s="60" t="s">
        <v>92</v>
      </c>
    </row>
    <row r="23" spans="1:9">
      <c r="A23" s="60" t="s">
        <v>86</v>
      </c>
    </row>
    <row r="24" spans="1:9">
      <c r="A24" s="59" t="s">
        <v>8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7">
      <c r="A26" s="1" t="s">
        <v>10</v>
      </c>
      <c r="B26" s="67"/>
      <c r="C26" s="2" t="s">
        <v>5</v>
      </c>
      <c r="D26" s="2" t="s">
        <v>39</v>
      </c>
      <c r="E26" s="95" t="s">
        <v>69</v>
      </c>
      <c r="F26" s="2" t="s">
        <v>7</v>
      </c>
    </row>
    <row r="27" spans="1:9">
      <c r="A27" s="59" t="s">
        <v>11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12</v>
      </c>
      <c r="C28" s="72"/>
      <c r="D28" s="72"/>
      <c r="E28" s="72"/>
      <c r="F28" s="72"/>
    </row>
    <row r="29" spans="1:9">
      <c r="A29" s="59" t="s">
        <v>13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14</v>
      </c>
      <c r="C30" s="72"/>
      <c r="D30" s="72"/>
      <c r="E30" s="72"/>
      <c r="F30" s="72"/>
    </row>
    <row r="31" spans="1:9">
      <c r="A31" s="59" t="s">
        <v>15</v>
      </c>
      <c r="C31" s="72"/>
      <c r="D31" s="72"/>
      <c r="E31" s="72"/>
      <c r="F31" s="72"/>
    </row>
    <row r="32" spans="1:9">
      <c r="A32" s="59" t="s">
        <v>16</v>
      </c>
      <c r="C32" s="72"/>
      <c r="D32" s="72"/>
      <c r="E32" s="72"/>
      <c r="F32" s="72">
        <f t="shared" si="0"/>
        <v>0</v>
      </c>
    </row>
    <row r="33" spans="1:6">
      <c r="A33" s="59" t="s">
        <v>17</v>
      </c>
      <c r="C33" s="72"/>
      <c r="D33" s="72"/>
      <c r="E33" s="72"/>
      <c r="F33" s="72">
        <f t="shared" si="0"/>
        <v>0</v>
      </c>
    </row>
    <row r="34" spans="1:6">
      <c r="A34" s="59" t="s">
        <v>54</v>
      </c>
      <c r="C34" s="72"/>
      <c r="D34" s="72"/>
      <c r="E34" s="72"/>
      <c r="F34" s="72">
        <f t="shared" si="0"/>
        <v>0</v>
      </c>
    </row>
    <row r="35" spans="1:6">
      <c r="A35" s="59" t="s">
        <v>18</v>
      </c>
      <c r="C35" s="72"/>
      <c r="D35" s="72"/>
      <c r="E35" s="72"/>
      <c r="F35" s="72">
        <f t="shared" si="0"/>
        <v>0</v>
      </c>
    </row>
    <row r="36" spans="1:6">
      <c r="A36" s="59" t="s">
        <v>28</v>
      </c>
      <c r="C36" s="72"/>
      <c r="D36" s="72"/>
      <c r="E36" s="72"/>
      <c r="F36" s="72">
        <f t="shared" si="0"/>
        <v>0</v>
      </c>
    </row>
    <row r="37" spans="1:6">
      <c r="A37" s="64" t="s">
        <v>7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70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93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18"/>
      <c r="F4" s="18"/>
      <c r="G4" s="89" t="s">
        <v>65</v>
      </c>
      <c r="H4" s="85" t="s">
        <v>3</v>
      </c>
      <c r="I4" s="88"/>
      <c r="J4" s="18"/>
    </row>
    <row r="5" spans="1:10" s="9" customFormat="1">
      <c r="A5" s="19" t="s">
        <v>10</v>
      </c>
      <c r="B5" s="19"/>
      <c r="C5" s="19"/>
      <c r="D5" s="17"/>
      <c r="E5" s="20" t="s">
        <v>4</v>
      </c>
      <c r="F5" s="20" t="s">
        <v>5</v>
      </c>
      <c r="G5" s="20" t="s">
        <v>66</v>
      </c>
      <c r="H5" s="86" t="s">
        <v>67</v>
      </c>
      <c r="I5" s="86" t="s">
        <v>45</v>
      </c>
      <c r="J5" s="20" t="s">
        <v>7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76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77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7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43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94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76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77</v>
      </c>
      <c r="B11" s="12"/>
      <c r="C11" s="5"/>
      <c r="D11" s="5"/>
      <c r="E11" s="5"/>
      <c r="F11" s="5"/>
      <c r="G11" s="5"/>
      <c r="H11" s="5"/>
    </row>
    <row r="14" spans="1:8">
      <c r="A14" s="44" t="s">
        <v>78</v>
      </c>
    </row>
    <row r="17" spans="1:9">
      <c r="A17" s="6" t="s">
        <v>7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95</v>
      </c>
    </row>
    <row r="2" spans="1:4" ht="17">
      <c r="A2" s="60" t="s">
        <v>85</v>
      </c>
    </row>
    <row r="3" spans="1:4">
      <c r="A3" s="59" t="s">
        <v>8</v>
      </c>
    </row>
    <row r="5" spans="1:4">
      <c r="A5" s="64" t="s">
        <v>10</v>
      </c>
      <c r="B5" s="62"/>
      <c r="C5" s="65" t="s">
        <v>19</v>
      </c>
      <c r="D5" s="65" t="s">
        <v>9</v>
      </c>
    </row>
    <row r="6" spans="1:4" ht="15" customHeight="1">
      <c r="A6" s="59" t="s">
        <v>76</v>
      </c>
      <c r="C6" s="72"/>
      <c r="D6" s="133" t="s">
        <v>64</v>
      </c>
    </row>
    <row r="7" spans="1:4" ht="15" customHeight="1">
      <c r="A7" s="59" t="s">
        <v>77</v>
      </c>
      <c r="C7" s="72"/>
      <c r="D7" s="134"/>
    </row>
    <row r="9" spans="1:4" ht="15" customHeight="1">
      <c r="A9" s="64" t="s">
        <v>7</v>
      </c>
      <c r="B9" s="64"/>
      <c r="C9" s="74">
        <f>SUM(C6:C8)</f>
        <v>0</v>
      </c>
      <c r="D9" s="64"/>
    </row>
    <row r="10" spans="1:4" ht="15" customHeight="1">
      <c r="A10" s="66" t="s">
        <v>52</v>
      </c>
    </row>
    <row r="11" spans="1:4" ht="15" customHeight="1">
      <c r="A11" s="66" t="s">
        <v>53</v>
      </c>
    </row>
    <row r="16" spans="1:4">
      <c r="A16" s="60" t="s">
        <v>96</v>
      </c>
    </row>
    <row r="17" spans="1:6">
      <c r="A17" s="60" t="s">
        <v>86</v>
      </c>
    </row>
    <row r="18" spans="1:6">
      <c r="A18" s="59" t="s">
        <v>8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7">
      <c r="A20" s="1" t="s">
        <v>10</v>
      </c>
      <c r="B20" s="67"/>
      <c r="C20" s="2" t="s">
        <v>5</v>
      </c>
      <c r="D20" s="2" t="s">
        <v>39</v>
      </c>
      <c r="E20" s="2" t="s">
        <v>69</v>
      </c>
      <c r="F20" s="2" t="s">
        <v>7</v>
      </c>
    </row>
    <row r="21" spans="1:6">
      <c r="A21" s="59" t="s">
        <v>76</v>
      </c>
      <c r="C21" s="79"/>
      <c r="D21" s="79"/>
      <c r="E21" s="79"/>
      <c r="F21" s="79">
        <f>SUM(C21:E21)</f>
        <v>0</v>
      </c>
    </row>
    <row r="22" spans="1:6">
      <c r="A22" s="59" t="s">
        <v>77</v>
      </c>
      <c r="C22" s="79"/>
      <c r="D22" s="79"/>
      <c r="E22" s="79"/>
      <c r="F22" s="79">
        <f>SUM(C22:E22)</f>
        <v>0</v>
      </c>
    </row>
    <row r="23" spans="1:6">
      <c r="A23" s="64" t="s">
        <v>7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70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97</v>
      </c>
      <c r="B1" s="3"/>
      <c r="C1" s="3"/>
    </row>
    <row r="2" spans="1:10">
      <c r="A2" s="4" t="s">
        <v>8</v>
      </c>
    </row>
    <row r="4" spans="1:10">
      <c r="A4" s="18"/>
      <c r="B4" s="18"/>
      <c r="C4" s="18"/>
      <c r="D4" s="18"/>
      <c r="E4" s="87"/>
      <c r="F4" s="87"/>
      <c r="G4" s="89" t="s">
        <v>65</v>
      </c>
      <c r="H4" s="85" t="s">
        <v>3</v>
      </c>
      <c r="I4" s="88"/>
      <c r="J4" s="87"/>
    </row>
    <row r="5" spans="1:10">
      <c r="A5" s="19" t="s">
        <v>10</v>
      </c>
      <c r="B5" s="19"/>
      <c r="C5" s="19"/>
      <c r="D5" s="17"/>
      <c r="E5" s="86" t="s">
        <v>4</v>
      </c>
      <c r="F5" s="86" t="s">
        <v>5</v>
      </c>
      <c r="G5" s="20" t="s">
        <v>66</v>
      </c>
      <c r="H5" s="86" t="s">
        <v>67</v>
      </c>
      <c r="I5" s="86" t="s">
        <v>45</v>
      </c>
      <c r="J5" s="86" t="s">
        <v>7</v>
      </c>
    </row>
    <row r="6" spans="1:10" s="3" customFormat="1">
      <c r="B6" s="3" t="s">
        <v>76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77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78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79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80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81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42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7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43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87</v>
      </c>
      <c r="B1" s="3"/>
    </row>
    <row r="2" spans="1:8">
      <c r="A2" s="4" t="s">
        <v>8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29" t="s">
        <v>4</v>
      </c>
      <c r="D5" s="129"/>
      <c r="E5" s="129"/>
      <c r="F5" s="130" t="s">
        <v>3</v>
      </c>
      <c r="G5" s="130"/>
      <c r="H5" s="18"/>
    </row>
    <row r="6" spans="1:8" ht="32">
      <c r="A6" s="19" t="s">
        <v>10</v>
      </c>
      <c r="B6" s="17"/>
      <c r="C6" s="20" t="s">
        <v>0</v>
      </c>
      <c r="D6" s="20" t="s">
        <v>2</v>
      </c>
      <c r="E6" s="21" t="s">
        <v>44</v>
      </c>
      <c r="F6" s="20" t="s">
        <v>6</v>
      </c>
      <c r="G6" s="20" t="s">
        <v>45</v>
      </c>
      <c r="H6" s="20" t="s">
        <v>7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7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46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98</v>
      </c>
    </row>
    <row r="2" spans="1:8" ht="17">
      <c r="A2" s="60" t="s">
        <v>88</v>
      </c>
    </row>
    <row r="3" spans="1:8">
      <c r="A3" s="59" t="s">
        <v>8</v>
      </c>
    </row>
    <row r="5" spans="1:8">
      <c r="A5" s="64" t="s">
        <v>10</v>
      </c>
      <c r="B5" s="62"/>
      <c r="C5" s="65" t="s">
        <v>19</v>
      </c>
      <c r="D5" s="65" t="s">
        <v>9</v>
      </c>
    </row>
    <row r="6" spans="1:8">
      <c r="A6" s="59" t="s">
        <v>20</v>
      </c>
      <c r="C6" s="70"/>
      <c r="D6" s="135" t="s">
        <v>64</v>
      </c>
    </row>
    <row r="7" spans="1:8">
      <c r="A7" s="59" t="s">
        <v>21</v>
      </c>
      <c r="C7" s="70"/>
      <c r="D7" s="136"/>
    </row>
    <row r="8" spans="1:8">
      <c r="A8" s="59" t="s">
        <v>24</v>
      </c>
      <c r="C8" s="70"/>
      <c r="D8" s="136"/>
    </row>
    <row r="9" spans="1:8">
      <c r="A9" s="78" t="s">
        <v>22</v>
      </c>
      <c r="C9" s="70"/>
      <c r="D9" s="136"/>
      <c r="H9" s="78"/>
    </row>
    <row r="10" spans="1:8">
      <c r="A10" s="59" t="s">
        <v>55</v>
      </c>
      <c r="C10" s="70"/>
      <c r="D10" s="136"/>
      <c r="H10" s="78"/>
    </row>
    <row r="11" spans="1:8">
      <c r="A11" s="59" t="s">
        <v>47</v>
      </c>
      <c r="C11" s="70"/>
      <c r="D11" s="136"/>
    </row>
    <row r="12" spans="1:8">
      <c r="A12" s="78" t="s">
        <v>25</v>
      </c>
      <c r="C12" s="70"/>
      <c r="D12" s="136"/>
      <c r="H12" s="78"/>
    </row>
    <row r="13" spans="1:8">
      <c r="A13" s="59" t="s">
        <v>23</v>
      </c>
      <c r="C13" s="70"/>
      <c r="D13" s="136"/>
      <c r="H13" s="78"/>
    </row>
    <row r="14" spans="1:8">
      <c r="A14" s="59" t="s">
        <v>26</v>
      </c>
      <c r="C14" s="70"/>
      <c r="D14" s="136"/>
    </row>
    <row r="15" spans="1:8">
      <c r="A15" s="59" t="s">
        <v>56</v>
      </c>
      <c r="C15" s="70"/>
      <c r="D15" s="136"/>
    </row>
    <row r="16" spans="1:8">
      <c r="A16" s="59" t="s">
        <v>57</v>
      </c>
      <c r="C16" s="70"/>
      <c r="D16" s="136"/>
    </row>
    <row r="17" spans="1:11">
      <c r="A17" s="59" t="s">
        <v>27</v>
      </c>
      <c r="C17" s="70"/>
      <c r="D17" s="136"/>
    </row>
    <row r="18" spans="1:11">
      <c r="A18" s="59" t="s">
        <v>58</v>
      </c>
      <c r="C18" s="70"/>
      <c r="D18" s="136"/>
    </row>
    <row r="19" spans="1:11">
      <c r="A19" s="59" t="s">
        <v>28</v>
      </c>
      <c r="C19" s="70"/>
      <c r="D19" s="137"/>
      <c r="H19" s="78"/>
    </row>
    <row r="20" spans="1:11">
      <c r="A20" s="64" t="s">
        <v>7</v>
      </c>
      <c r="B20" s="64"/>
      <c r="C20" s="75">
        <f>SUM(C6:C19)</f>
        <v>0</v>
      </c>
      <c r="D20" s="75"/>
    </row>
    <row r="21" spans="1:11">
      <c r="A21" s="66" t="s">
        <v>52</v>
      </c>
    </row>
    <row r="22" spans="1:11">
      <c r="A22" s="66" t="s">
        <v>53</v>
      </c>
    </row>
    <row r="25" spans="1:11">
      <c r="A25" s="60" t="s">
        <v>99</v>
      </c>
    </row>
    <row r="26" spans="1:11">
      <c r="A26" s="60" t="s">
        <v>86</v>
      </c>
    </row>
    <row r="27" spans="1:11">
      <c r="A27" s="59" t="s">
        <v>8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7">
      <c r="A29" s="1" t="s">
        <v>10</v>
      </c>
      <c r="B29" s="67"/>
      <c r="C29" s="2" t="s">
        <v>5</v>
      </c>
      <c r="D29" s="2" t="s">
        <v>39</v>
      </c>
      <c r="E29" s="95" t="s">
        <v>68</v>
      </c>
      <c r="F29" s="2" t="s">
        <v>7</v>
      </c>
      <c r="G29" s="59"/>
      <c r="H29" s="59"/>
      <c r="J29" s="59"/>
      <c r="K29" s="59"/>
    </row>
    <row r="30" spans="1:11" s="68" customFormat="1">
      <c r="A30" s="59" t="s">
        <v>20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21</v>
      </c>
      <c r="C31" s="79"/>
      <c r="D31" s="79"/>
      <c r="E31" s="79"/>
      <c r="F31" s="79"/>
      <c r="J31" s="69"/>
      <c r="K31" s="69"/>
    </row>
    <row r="32" spans="1:11">
      <c r="A32" s="59" t="s">
        <v>24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22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55</v>
      </c>
      <c r="C34" s="79"/>
      <c r="D34" s="79"/>
      <c r="E34" s="79"/>
      <c r="F34" s="79"/>
    </row>
    <row r="35" spans="1:8">
      <c r="A35" s="59" t="s">
        <v>47</v>
      </c>
      <c r="C35" s="79"/>
      <c r="D35" s="79"/>
      <c r="E35" s="79"/>
      <c r="F35" s="79"/>
    </row>
    <row r="36" spans="1:8">
      <c r="A36" s="78" t="s">
        <v>25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23</v>
      </c>
      <c r="C37" s="79"/>
      <c r="D37" s="79"/>
      <c r="E37" s="79"/>
      <c r="F37" s="79">
        <f t="shared" si="0"/>
        <v>0</v>
      </c>
    </row>
    <row r="38" spans="1:8">
      <c r="A38" s="59" t="s">
        <v>26</v>
      </c>
      <c r="C38" s="79"/>
      <c r="D38" s="79"/>
      <c r="E38" s="79"/>
      <c r="F38" s="79">
        <f t="shared" si="0"/>
        <v>0</v>
      </c>
    </row>
    <row r="39" spans="1:8">
      <c r="A39" s="59" t="s">
        <v>56</v>
      </c>
      <c r="C39" s="79"/>
      <c r="D39" s="79"/>
      <c r="E39" s="79"/>
      <c r="F39" s="79">
        <f t="shared" si="0"/>
        <v>0</v>
      </c>
    </row>
    <row r="40" spans="1:8">
      <c r="A40" s="59" t="s">
        <v>63</v>
      </c>
      <c r="C40" s="79"/>
      <c r="D40" s="79"/>
      <c r="E40" s="79"/>
      <c r="F40" s="79">
        <f t="shared" si="0"/>
        <v>0</v>
      </c>
    </row>
    <row r="41" spans="1:8">
      <c r="A41" s="59" t="s">
        <v>57</v>
      </c>
      <c r="C41" s="79"/>
      <c r="D41" s="79"/>
      <c r="E41" s="79"/>
      <c r="F41" s="79">
        <f t="shared" si="0"/>
        <v>0</v>
      </c>
    </row>
    <row r="42" spans="1:8">
      <c r="A42" s="59" t="s">
        <v>27</v>
      </c>
      <c r="C42" s="79"/>
      <c r="D42" s="79"/>
      <c r="E42" s="79"/>
      <c r="F42" s="79">
        <f t="shared" si="0"/>
        <v>0</v>
      </c>
    </row>
    <row r="43" spans="1:8">
      <c r="A43" s="59" t="s">
        <v>58</v>
      </c>
      <c r="C43" s="79"/>
      <c r="D43" s="79"/>
      <c r="E43" s="79"/>
      <c r="F43" s="79"/>
    </row>
    <row r="44" spans="1:8">
      <c r="A44" s="59" t="s">
        <v>28</v>
      </c>
      <c r="C44" s="79"/>
      <c r="D44" s="79"/>
      <c r="E44" s="79"/>
      <c r="F44" s="79">
        <f t="shared" si="0"/>
        <v>0</v>
      </c>
    </row>
    <row r="45" spans="1:8">
      <c r="A45" s="64" t="s">
        <v>7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70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Total ADB Operations</vt:lpstr>
      <vt:lpstr>'CW-Lending, Grants, and Disb'!Print_Area</vt:lpstr>
      <vt:lpstr>'CW-Sov Approvals by Country'!Print_Area</vt:lpstr>
      <vt:lpstr>'SA-Sov Approvals by Ctry'!Print_Area</vt:lpstr>
      <vt:lpstr>'Total ADB Operations'!Print_Area</vt:lpstr>
      <vt:lpstr>'SE-Sov Approvals by Ctry'!Print_Titles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2018: Total ADB Operations 2018, by Sector and by Region</dc:title>
  <dc:subject>This table presents the total ADB operations in 2018 by sector and by region.</dc:subject>
  <dc:creator>Asian Development Bank</dc:creator>
  <cp:keywords>adb annual report, adb annual report 2018, adb ar2018, adb total operations, adb 2018 operations, adb sectors, adb regions, adb, asian development bank</cp:keywords>
  <dc:description/>
  <cp:lastModifiedBy>Microsoft Office User</cp:lastModifiedBy>
  <cp:lastPrinted>2019-03-24T14:08:51Z</cp:lastPrinted>
  <dcterms:created xsi:type="dcterms:W3CDTF">2010-12-13T09:40:53Z</dcterms:created>
  <dcterms:modified xsi:type="dcterms:W3CDTF">2019-04-15T03:24:59Z</dcterms:modified>
  <cp:category/>
</cp:coreProperties>
</file>