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EC47B14D-2F1D-41CE-AB43-8CD4C6503642}" xr6:coauthVersionLast="47" xr6:coauthVersionMax="47" xr10:uidLastSave="{00000000-0000-0000-0000-000000000000}"/>
  <bookViews>
    <workbookView xWindow="-120" yWindow="-120" windowWidth="20730" windowHeight="11160" tabRatio="510" xr2:uid="{00000000-000D-0000-FFFF-FFFF00000000}"/>
  </bookViews>
  <sheets>
    <sheet name="KI 2018" sheetId="1" r:id="rId1"/>
  </sheets>
  <definedNames>
    <definedName name="_xlnm.Print_Area" localSheetId="0">'KI 2018'!$A$1:$T$479</definedName>
    <definedName name="_xlnm.Print_Titles" localSheetId="0">'KI 2018'!$1:$7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<sst xmlns="http://schemas.openxmlformats.org/spreadsheetml/2006/main" count="737" uniqueCount="380">
  <si>
    <t>THAILAND</t>
  </si>
  <si>
    <t xml:space="preserve">Asian Development Bank (ADB) </t>
  </si>
  <si>
    <t>Key Indicators for Asia and the Pacific 2018</t>
  </si>
  <si>
    <t>www.adb.org/statistics</t>
  </si>
  <si>
    <t xml:space="preserve">POPULATION </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</si>
  <si>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</si>
  <si>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</si>
  <si>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</si>
  <si>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</si>
  <si>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rPr>
        <b/>
        <sz val="10"/>
        <rFont val="Arial"/>
        <family val="2"/>
      </rPr>
      <t>LABOR FORCE</t>
    </r>
    <r>
      <rPr>
        <vertAlign val="superscript"/>
        <sz val="10"/>
        <rFont val="Arial"/>
        <family val="2"/>
      </rPr>
      <t xml:space="preserve">a </t>
    </r>
    <r>
      <rPr>
        <sz val="10"/>
        <rFont val="Arial"/>
        <family val="2"/>
      </rPr>
      <t xml:space="preserve">  calendar year ('000)</t>
    </r>
  </si>
  <si>
    <t>Labor Force</t>
  </si>
  <si>
    <t>Employed</t>
  </si>
  <si>
    <t xml:space="preserve">          Agriculture, forestry, and fishing</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</si>
  <si>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</si>
  <si>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</si>
  <si>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</si>
  <si>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</si>
  <si>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</si>
  <si>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r>
      <t xml:space="preserve">          Accommodation and food service activities</t>
    </r>
    <r>
      <rPr>
        <vertAlign val="superscript"/>
        <sz val="10"/>
        <rFont val="Arial"/>
        <family val="2"/>
      </rPr>
      <t>b</t>
    </r>
  </si>
  <si>
    <t xml:space="preserve">          Transportation and storage</t>
  </si>
  <si>
    <t xml:space="preserve">          Information and communication</t>
  </si>
  <si>
    <t xml:space="preserve">          Financial and insurance activities</t>
  </si>
  <si>
    <t xml:space="preserve">          Real estate activities</t>
  </si>
  <si>
    <r>
      <t xml:space="preserve">          Others</t>
    </r>
    <r>
      <rPr>
        <vertAlign val="superscript"/>
        <sz val="10"/>
        <rFont val="Arial"/>
        <family val="2"/>
      </rPr>
      <t>c</t>
    </r>
  </si>
  <si>
    <t>Unemployed</t>
  </si>
  <si>
    <t>Unemployment rate (%)</t>
  </si>
  <si>
    <t>Labor force (% annual change)</t>
  </si>
  <si>
    <t>Labor force participation rate  (%)</t>
  </si>
  <si>
    <t xml:space="preserve">          Male</t>
  </si>
  <si>
    <t xml:space="preserve">          Female</t>
  </si>
  <si>
    <r>
      <t xml:space="preserve">NATIONAL ACCOUNTS  </t>
    </r>
    <r>
      <rPr>
        <sz val="10"/>
        <rFont val="Arial"/>
        <family val="2"/>
      </rPr>
      <t>calendar year (B billion)</t>
    </r>
  </si>
  <si>
    <t>At Current Prices</t>
  </si>
  <si>
    <t>GDP by industrial origin at current market prices</t>
  </si>
  <si>
    <t xml:space="preserve">          Electricity, gas, steam, and air-conditioning supply</t>
  </si>
  <si>
    <t xml:space="preserve">          Water supply; sewerage, waste management, and remediation activities</t>
  </si>
  <si>
    <r>
      <t xml:space="preserve">          Accommodation and food service activities</t>
    </r>
    <r>
      <rPr>
        <vertAlign val="superscript"/>
        <sz val="11"/>
        <rFont val="Calibri"/>
        <family val="2"/>
        <scheme val="minor"/>
      </rPr>
      <t>b</t>
    </r>
  </si>
  <si>
    <t xml:space="preserve">          Professional, scientific, and technical activities</t>
  </si>
  <si>
    <t xml:space="preserve">          Administrative and support service activities</t>
  </si>
  <si>
    <t xml:space="preserve">          Public administration and defense; compulsory social security</t>
  </si>
  <si>
    <t xml:space="preserve">          Education</t>
  </si>
  <si>
    <t>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</si>
  <si>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</si>
  <si>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</si>
  <si>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</si>
  <si>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</si>
  <si>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</si>
  <si>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t>
  </si>
  <si>
    <t>Net factor income from abroad</t>
  </si>
  <si>
    <t>GNI</t>
  </si>
  <si>
    <r>
      <t xml:space="preserve">              </t>
    </r>
    <r>
      <rPr>
        <b/>
        <i/>
        <sz val="10"/>
        <rFont val="Arial"/>
        <family val="2"/>
      </rPr>
      <t>Structure of Output</t>
    </r>
    <r>
      <rPr>
        <i/>
        <sz val="10"/>
        <rFont val="Arial"/>
        <family val="2"/>
      </rPr>
      <t xml:space="preserve">   </t>
    </r>
    <r>
      <rPr>
        <sz val="10"/>
        <rFont val="Arial"/>
        <family val="2"/>
      </rPr>
      <t>(% of GDP at current market prices)</t>
    </r>
  </si>
  <si>
    <t xml:space="preserve">                    Agriculture</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</si>
  <si>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</si>
  <si>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</si>
  <si>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</si>
  <si>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</si>
  <si>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</si>
  <si>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 </t>
  </si>
  <si>
    <t xml:space="preserve">               Government final consumption</t>
  </si>
  <si>
    <t xml:space="preserve">          Gross capital formation</t>
  </si>
  <si>
    <t>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</si>
  <si>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</si>
  <si>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</si>
  <si>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</si>
  <si>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</si>
  <si>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</si>
  <si>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</si>
  <si>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</si>
  <si>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</si>
  <si>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</si>
  <si>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</si>
  <si>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</si>
  <si>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</si>
  <si>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r>
      <t xml:space="preserve">              </t>
    </r>
    <r>
      <rPr>
        <b/>
        <i/>
        <sz val="10"/>
        <rFont val="Arial"/>
        <family val="2"/>
      </rPr>
      <t>Structure of Demand</t>
    </r>
    <r>
      <rPr>
        <i/>
        <sz val="10"/>
        <rFont val="Arial"/>
        <family val="2"/>
      </rPr>
      <t xml:space="preserve">   </t>
    </r>
    <r>
      <rPr>
        <sz val="10"/>
        <rFont val="Arial"/>
        <family val="2"/>
      </rPr>
      <t>(% of GDP at current market prices)</t>
    </r>
  </si>
  <si>
    <r>
      <t xml:space="preserve">               Household final consumption</t>
    </r>
    <r>
      <rPr>
        <vertAlign val="superscript"/>
        <sz val="10"/>
        <rFont val="Arial"/>
        <family val="2"/>
      </rPr>
      <t>d</t>
    </r>
  </si>
  <si>
    <t xml:space="preserve">               Gross capital formation</t>
  </si>
  <si>
    <t xml:space="preserve">                    Changes in inventories</t>
  </si>
  <si>
    <t xml:space="preserve">               Exports of goods and services</t>
  </si>
  <si>
    <t xml:space="preserve">               Imports of goods and services</t>
  </si>
  <si>
    <t xml:space="preserve">               Statistical discrepancy</t>
  </si>
  <si>
    <t>At Chained Prices</t>
  </si>
  <si>
    <t>GDP by industrial origin at 2002 market prices</t>
  </si>
  <si>
    <t>Transport and communications</t>
  </si>
  <si>
    <t xml:space="preserve">          Real estate, renting, and business activities</t>
  </si>
  <si>
    <t xml:space="preserve">      Net factor income from abroad</t>
  </si>
  <si>
    <t xml:space="preserve">      GNI</t>
  </si>
  <si>
    <r>
      <t xml:space="preserve">              </t>
    </r>
    <r>
      <rPr>
        <b/>
        <i/>
        <sz val="10"/>
        <rFont val="Arial"/>
        <family val="2"/>
      </rPr>
      <t>Growth of Output</t>
    </r>
    <r>
      <rPr>
        <i/>
        <sz val="10"/>
        <rFont val="Arial"/>
        <family val="2"/>
      </rPr>
      <t xml:space="preserve">   </t>
    </r>
    <r>
      <rPr>
        <sz val="10"/>
        <rFont val="Arial"/>
        <family val="2"/>
      </rPr>
      <t>(% annual change)</t>
    </r>
  </si>
  <si>
    <t xml:space="preserve">               GDP</t>
  </si>
  <si>
    <t xml:space="preserve">               Agriculture</t>
  </si>
  <si>
    <t xml:space="preserve">               Industry</t>
  </si>
  <si>
    <t xml:space="preserve">               Services</t>
  </si>
  <si>
    <t>Expenditure on GDP at 2002 market prices</t>
  </si>
  <si>
    <r>
      <t xml:space="preserve">     Household final consumption</t>
    </r>
    <r>
      <rPr>
        <vertAlign val="superscript"/>
        <sz val="10"/>
        <rFont val="Arial"/>
        <family val="2"/>
      </rPr>
      <t>d</t>
    </r>
  </si>
  <si>
    <t xml:space="preserve">     NPISHs final consumption </t>
  </si>
  <si>
    <t xml:space="preserve">     Government final consumption</t>
  </si>
  <si>
    <t xml:space="preserve">     Gross capital formation</t>
  </si>
  <si>
    <t xml:space="preserve">           Gross fixed capital formation</t>
  </si>
  <si>
    <t xml:space="preserve">           Changes in inventories</t>
  </si>
  <si>
    <t xml:space="preserve">           Acquisitions less disposals of valuables</t>
  </si>
  <si>
    <t xml:space="preserve">     Exports of goods and services</t>
  </si>
  <si>
    <t xml:space="preserve">     Less: Imports of goods and services</t>
  </si>
  <si>
    <r>
      <t xml:space="preserve">               Growth of Demand</t>
    </r>
    <r>
      <rPr>
        <i/>
        <sz val="10"/>
        <rFont val="Arial"/>
        <family val="2"/>
      </rPr>
      <t xml:space="preserve">   </t>
    </r>
    <r>
      <rPr>
        <sz val="10"/>
        <rFont val="Arial"/>
        <family val="2"/>
      </rPr>
      <t>(% annual change)</t>
    </r>
  </si>
  <si>
    <t>Investment Financing at Current Prices</t>
  </si>
  <si>
    <t>Gross national saving</t>
  </si>
  <si>
    <t xml:space="preserve">     Gross domestic saving</t>
  </si>
  <si>
    <t xml:space="preserve">     Net factor income from abroad</t>
  </si>
  <si>
    <r>
      <t xml:space="preserve">     Net current transfers from abroad</t>
    </r>
    <r>
      <rPr>
        <vertAlign val="superscript"/>
        <sz val="10"/>
        <rFont val="Arial"/>
        <family val="2"/>
      </rPr>
      <t>e</t>
    </r>
  </si>
  <si>
    <t>c</t>
  </si>
  <si>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</si>
  <si>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t xml:space="preserve">               Gross domestic saving</t>
  </si>
  <si>
    <t xml:space="preserve">               Gross national saving</t>
  </si>
  <si>
    <r>
      <t xml:space="preserve">At Current Market Prices  </t>
    </r>
    <r>
      <rPr>
        <sz val="10"/>
        <rFont val="Arial"/>
        <family val="2"/>
      </rPr>
      <t>(B)</t>
    </r>
  </si>
  <si>
    <t>Per capita GDP</t>
  </si>
  <si>
    <t>Per capita GNI</t>
  </si>
  <si>
    <r>
      <rPr>
        <b/>
        <sz val="10"/>
        <rFont val="Arial"/>
        <family val="2"/>
      </rPr>
      <t xml:space="preserve">PRODUCTION INDEXES </t>
    </r>
    <r>
      <rPr>
        <sz val="10"/>
        <rFont val="Arial"/>
        <family val="2"/>
      </rPr>
      <t xml:space="preserve"> period averages</t>
    </r>
  </si>
  <si>
    <r>
      <t xml:space="preserve">     Agriculture; </t>
    </r>
    <r>
      <rPr>
        <i/>
        <sz val="10"/>
        <rFont val="Arial"/>
        <family val="2"/>
      </rPr>
      <t xml:space="preserve"> </t>
    </r>
    <r>
      <rPr>
        <sz val="10"/>
        <rFont val="Arial"/>
        <family val="2"/>
      </rPr>
      <t>2004–2006 = 100</t>
    </r>
  </si>
  <si>
    <r>
      <t xml:space="preserve">     Mining</t>
    </r>
    <r>
      <rPr>
        <vertAlign val="superscript"/>
        <sz val="10"/>
        <rFont val="Arial"/>
        <family val="2"/>
      </rPr>
      <t xml:space="preserve">f </t>
    </r>
    <r>
      <rPr>
        <i/>
        <sz val="10"/>
        <rFont val="Arial"/>
        <family val="2"/>
      </rPr>
      <t xml:space="preserve">; </t>
    </r>
    <r>
      <rPr>
        <sz val="10"/>
        <rFont val="Arial"/>
        <family val="2"/>
      </rPr>
      <t>1995 = 100</t>
    </r>
  </si>
  <si>
    <t xml:space="preserve">     Manufacturing;  2000 | 2011 = 100</t>
  </si>
  <si>
    <r>
      <t xml:space="preserve">ENERGY  </t>
    </r>
    <r>
      <rPr>
        <sz val="10"/>
        <rFont val="Arial"/>
        <family val="2"/>
      </rPr>
      <t>annual values</t>
    </r>
  </si>
  <si>
    <t>Crude petroleum (t ’000 )</t>
  </si>
  <si>
    <t xml:space="preserve">     Production</t>
  </si>
  <si>
    <t xml:space="preserve">     Exports</t>
  </si>
  <si>
    <t xml:space="preserve">     Imports</t>
  </si>
  <si>
    <t xml:space="preserve">     Consumption</t>
  </si>
  <si>
    <r>
      <t xml:space="preserve">Coal </t>
    </r>
    <r>
      <rPr>
        <i/>
        <sz val="10"/>
        <rFont val="Arial"/>
        <family val="2"/>
      </rPr>
      <t xml:space="preserve"> </t>
    </r>
    <r>
      <rPr>
        <sz val="10"/>
        <rFont val="Arial"/>
        <family val="2"/>
      </rPr>
      <t>(t ’000 )</t>
    </r>
  </si>
  <si>
    <r>
      <t xml:space="preserve">Electricity </t>
    </r>
    <r>
      <rPr>
        <i/>
        <sz val="10"/>
        <rFont val="Arial"/>
        <family val="2"/>
      </rPr>
      <t xml:space="preserve"> </t>
    </r>
    <r>
      <rPr>
        <sz val="10"/>
        <rFont val="Arial"/>
        <family val="2"/>
      </rPr>
      <t>(kWh million)</t>
    </r>
  </si>
  <si>
    <t>Retail Prices  (B/L)</t>
  </si>
  <si>
    <r>
      <t xml:space="preserve">     Gasoline, premium</t>
    </r>
    <r>
      <rPr>
        <vertAlign val="superscript"/>
        <sz val="10"/>
        <rFont val="Arial"/>
        <family val="2"/>
      </rPr>
      <t>g</t>
    </r>
  </si>
  <si>
    <t xml:space="preserve">     Diesel</t>
  </si>
  <si>
    <r>
      <t xml:space="preserve">PRICE INDEXES  </t>
    </r>
    <r>
      <rPr>
        <sz val="10"/>
        <rFont val="Arial"/>
        <family val="2"/>
      </rPr>
      <t>period averages; 2015 = 100</t>
    </r>
  </si>
  <si>
    <t>Consumer (national)</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</si>
  <si>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</si>
  <si>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</si>
  <si>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</si>
  <si>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</si>
  <si>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</si>
  <si>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Health</t>
  </si>
  <si>
    <t xml:space="preserve">          Transport</t>
  </si>
  <si>
    <t xml:space="preserve">          Communication</t>
  </si>
  <si>
    <t xml:space="preserve">          Recreation and culture</t>
  </si>
  <si>
    <t xml:space="preserve">          Restaurants and hotels</t>
  </si>
  <si>
    <t xml:space="preserve">          Miscellaneous goods and services</t>
  </si>
  <si>
    <r>
      <t xml:space="preserve">     Food</t>
    </r>
    <r>
      <rPr>
        <vertAlign val="superscript"/>
        <sz val="10"/>
        <rFont val="Arial"/>
        <family val="2"/>
      </rPr>
      <t>h</t>
    </r>
  </si>
  <si>
    <r>
      <t xml:space="preserve">     Nonfood</t>
    </r>
    <r>
      <rPr>
        <vertAlign val="superscript"/>
        <sz val="10"/>
        <rFont val="Arial"/>
        <family val="2"/>
      </rPr>
      <t>i</t>
    </r>
  </si>
  <si>
    <t xml:space="preserve"> Consumer (Bangkok) </t>
  </si>
  <si>
    <t>Producer; 2010 = 100</t>
  </si>
  <si>
    <t>d</t>
  </si>
  <si>
    <t>Implicit GDP deflator; 2002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</si>
  <si>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</si>
  <si>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 (national)</t>
  </si>
  <si>
    <t xml:space="preserve">               Food price index</t>
  </si>
  <si>
    <t>–</t>
  </si>
  <si>
    <t xml:space="preserve">               Nonfood price index</t>
  </si>
  <si>
    <t xml:space="preserve">               Producer price index</t>
  </si>
  <si>
    <t xml:space="preserve">               Implicit GDP deflator</t>
  </si>
  <si>
    <r>
      <t xml:space="preserve">MONEY AND BANKING  </t>
    </r>
    <r>
      <rPr>
        <sz val="10"/>
        <rFont val="Arial"/>
        <family val="2"/>
      </rPr>
      <t>as of end of period (B billion)</t>
    </r>
  </si>
  <si>
    <r>
      <t>Money supply (M1)</t>
    </r>
    <r>
      <rPr>
        <vertAlign val="superscript"/>
        <sz val="10"/>
        <rFont val="Arial"/>
        <family val="2"/>
      </rPr>
      <t>j</t>
    </r>
  </si>
  <si>
    <t xml:space="preserve">     Currency in circulation</t>
  </si>
  <si>
    <t xml:space="preserve">     Demand deposits (excluding government deposits)</t>
  </si>
  <si>
    <r>
      <t>Quasi-money</t>
    </r>
    <r>
      <rPr>
        <vertAlign val="superscript"/>
        <sz val="10"/>
        <rFont val="Arial"/>
        <family val="2"/>
      </rPr>
      <t>k</t>
    </r>
  </si>
  <si>
    <t xml:space="preserve">     Savings deposits</t>
  </si>
  <si>
    <t xml:space="preserve">     Time deposits</t>
  </si>
  <si>
    <r>
      <t>Money supply (M2)</t>
    </r>
    <r>
      <rPr>
        <vertAlign val="superscript"/>
        <sz val="10"/>
        <rFont val="Arial"/>
        <family val="2"/>
      </rPr>
      <t>l</t>
    </r>
  </si>
  <si>
    <t xml:space="preserve">     Foreign assets (net)</t>
  </si>
  <si>
    <t xml:space="preserve">     Domestic credit</t>
  </si>
  <si>
    <t xml:space="preserve">          Claims on government sector</t>
  </si>
  <si>
    <t>e</t>
  </si>
  <si>
    <r>
      <t xml:space="preserve">          Claims on private sector</t>
    </r>
    <r>
      <rPr>
        <vertAlign val="superscript"/>
        <sz val="10"/>
        <rFont val="Arial"/>
        <family val="2"/>
      </rPr>
      <t>m</t>
    </r>
  </si>
  <si>
    <t>f</t>
  </si>
  <si>
    <t xml:space="preserve">          Claims on other financial institutions</t>
  </si>
  <si>
    <t xml:space="preserve">          Claims on state and local government</t>
  </si>
  <si>
    <t xml:space="preserve">          Claims on public nonfinancial corporations</t>
  </si>
  <si>
    <t xml:space="preserve">     Other items</t>
  </si>
  <si>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</si>
  <si>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</si>
  <si>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i/>
        <sz val="10"/>
        <rFont val="Arial"/>
        <family val="2"/>
      </rPr>
      <t xml:space="preserve">Interest Rates </t>
    </r>
    <r>
      <rPr>
        <sz val="10"/>
        <rFont val="Arial"/>
        <family val="2"/>
      </rPr>
      <t xml:space="preserve">period averages (% per annum) </t>
    </r>
  </si>
  <si>
    <t xml:space="preserve">     On Deposits</t>
  </si>
  <si>
    <t xml:space="preserve">             Savings </t>
  </si>
  <si>
    <t>h</t>
  </si>
  <si>
    <r>
      <t xml:space="preserve">             Time:     6  months</t>
    </r>
    <r>
      <rPr>
        <vertAlign val="superscript"/>
        <sz val="10"/>
        <rFont val="Arial"/>
        <family val="2"/>
      </rPr>
      <t>n</t>
    </r>
  </si>
  <si>
    <t>i</t>
  </si>
  <si>
    <r>
      <t xml:space="preserve">                          12 months</t>
    </r>
    <r>
      <rPr>
        <vertAlign val="superscript"/>
        <sz val="10"/>
        <rFont val="Arial"/>
        <family val="2"/>
      </rPr>
      <t>o</t>
    </r>
  </si>
  <si>
    <t>j</t>
  </si>
  <si>
    <r>
      <t xml:space="preserve">GOVERNMENT FINANCE  </t>
    </r>
    <r>
      <rPr>
        <sz val="10"/>
        <rFont val="Arial"/>
        <family val="2"/>
      </rPr>
      <t>fiscal year ending 30 September (B billion)</t>
    </r>
    <r>
      <rPr>
        <i/>
        <sz val="10"/>
        <rFont val="Arial"/>
        <family val="2"/>
      </rPr>
      <t xml:space="preserve"> </t>
    </r>
  </si>
  <si>
    <r>
      <t>Central Government</t>
    </r>
    <r>
      <rPr>
        <b/>
        <i/>
        <vertAlign val="superscript"/>
        <sz val="10"/>
        <rFont val="Arial"/>
        <family val="2"/>
      </rPr>
      <t>p</t>
    </r>
  </si>
  <si>
    <t xml:space="preserve">     Total revenue and grants</t>
  </si>
  <si>
    <t xml:space="preserve">          Total revenue</t>
  </si>
  <si>
    <t xml:space="preserve">               Current revenue</t>
  </si>
  <si>
    <t xml:space="preserve">                    Taxes</t>
  </si>
  <si>
    <t xml:space="preserve">                    Nontaxes</t>
  </si>
  <si>
    <t xml:space="preserve">               Capital receipts</t>
  </si>
  <si>
    <t xml:space="preserve">          Grants</t>
  </si>
  <si>
    <t xml:space="preserve">     Total expenditure and net lending</t>
  </si>
  <si>
    <t xml:space="preserve">          Total expenditure</t>
  </si>
  <si>
    <t xml:space="preserve">               Current expenditure</t>
  </si>
  <si>
    <r>
      <t xml:space="preserve">               Capital expenditure</t>
    </r>
    <r>
      <rPr>
        <vertAlign val="superscript"/>
        <sz val="10"/>
        <color indexed="8"/>
        <rFont val="Arial"/>
        <family val="2"/>
      </rPr>
      <t>q</t>
    </r>
  </si>
  <si>
    <t xml:space="preserve">          Net lending</t>
  </si>
  <si>
    <t xml:space="preserve">     Current surplus/deficit</t>
  </si>
  <si>
    <t xml:space="preserve">     Capital account surplus/deficit</t>
  </si>
  <si>
    <r>
      <t xml:space="preserve">     Overall surplus/deficit</t>
    </r>
    <r>
      <rPr>
        <vertAlign val="superscript"/>
        <sz val="10"/>
        <rFont val="Arial"/>
        <family val="2"/>
      </rPr>
      <t>r</t>
    </r>
  </si>
  <si>
    <t xml:space="preserve">     Financing</t>
  </si>
  <si>
    <t xml:space="preserve">          Domestic borrowing</t>
  </si>
  <si>
    <t xml:space="preserve">          Foreign borrowing</t>
  </si>
  <si>
    <r>
      <rPr>
        <b/>
        <i/>
        <sz val="10"/>
        <rFont val="Arial"/>
        <family val="2"/>
      </rPr>
      <t xml:space="preserve">               Government Finance</t>
    </r>
    <r>
      <rPr>
        <i/>
        <sz val="10"/>
        <rFont val="Arial"/>
        <family val="2"/>
      </rPr>
      <t xml:space="preserve">   </t>
    </r>
    <r>
      <rPr>
        <sz val="10"/>
        <rFont val="Arial"/>
        <family val="2"/>
      </rPr>
      <t>(% of GDP at current market prices)</t>
    </r>
  </si>
  <si>
    <t xml:space="preserve">               Total revenue</t>
  </si>
  <si>
    <t xml:space="preserve">               Taxes</t>
  </si>
  <si>
    <t xml:space="preserve">               Total expenditure</t>
  </si>
  <si>
    <t xml:space="preserve">               Overall budgetary surplus/deficit</t>
  </si>
  <si>
    <t>Expenditure by Function, Central Government</t>
  </si>
  <si>
    <t>Total</t>
  </si>
  <si>
    <t>General public services</t>
  </si>
  <si>
    <r>
      <t>Defense</t>
    </r>
    <r>
      <rPr>
        <vertAlign val="superscript"/>
        <sz val="10"/>
        <color indexed="8"/>
        <rFont val="Arial"/>
        <family val="2"/>
      </rPr>
      <t>s</t>
    </r>
  </si>
  <si>
    <t>Health</t>
  </si>
  <si>
    <t>Social security and welfare</t>
  </si>
  <si>
    <t>Housing and community amenities</t>
  </si>
  <si>
    <t>Economic services</t>
  </si>
  <si>
    <r>
      <t>Agriculture</t>
    </r>
    <r>
      <rPr>
        <vertAlign val="superscript"/>
        <sz val="10"/>
        <color indexed="8"/>
        <rFont val="Arial"/>
        <family val="2"/>
      </rPr>
      <t>t</t>
    </r>
  </si>
  <si>
    <r>
      <t>Industry</t>
    </r>
    <r>
      <rPr>
        <vertAlign val="superscript"/>
        <sz val="10"/>
        <color indexed="8"/>
        <rFont val="Arial"/>
        <family val="2"/>
      </rPr>
      <t>u</t>
    </r>
  </si>
  <si>
    <r>
      <t>Electricity, gas, and water</t>
    </r>
    <r>
      <rPr>
        <vertAlign val="superscript"/>
        <sz val="10"/>
        <color indexed="8"/>
        <rFont val="Arial"/>
        <family val="2"/>
      </rPr>
      <t>v</t>
    </r>
  </si>
  <si>
    <r>
      <t>Other economic services</t>
    </r>
    <r>
      <rPr>
        <vertAlign val="superscript"/>
        <sz val="10"/>
        <color indexed="8"/>
        <rFont val="Arial"/>
        <family val="2"/>
      </rPr>
      <t>w</t>
    </r>
  </si>
  <si>
    <t>Others</t>
  </si>
  <si>
    <r>
      <t xml:space="preserve">              </t>
    </r>
    <r>
      <rPr>
        <b/>
        <i/>
        <sz val="10"/>
        <rFont val="Arial"/>
        <family val="2"/>
      </rPr>
      <t>Expenditure by Function</t>
    </r>
    <r>
      <rPr>
        <sz val="10"/>
        <rFont val="Arial"/>
        <family val="2"/>
      </rPr>
      <t xml:space="preserve">   (% of GDP at current market prices)</t>
    </r>
  </si>
  <si>
    <t xml:space="preserve">              Education</t>
  </si>
  <si>
    <t xml:space="preserve">              Health</t>
  </si>
  <si>
    <t xml:space="preserve">              Social security and welfare</t>
  </si>
  <si>
    <r>
      <t xml:space="preserve">EXTERNAL TRADE </t>
    </r>
    <r>
      <rPr>
        <sz val="10"/>
        <rFont val="Arial"/>
        <family val="2"/>
      </rPr>
      <t>calendar year (B billion)</t>
    </r>
  </si>
  <si>
    <t>Exports, fob</t>
  </si>
  <si>
    <t>Imports, fob</t>
  </si>
  <si>
    <t xml:space="preserve">    Trade balance</t>
  </si>
  <si>
    <r>
      <t xml:space="preserve">              </t>
    </r>
    <r>
      <rPr>
        <b/>
        <i/>
        <sz val="10"/>
        <rFont val="Arial"/>
        <family val="2"/>
      </rPr>
      <t>External Trade</t>
    </r>
    <r>
      <rPr>
        <i/>
        <sz val="10"/>
        <rFont val="Arial"/>
        <family val="2"/>
      </rPr>
      <t xml:space="preserve">   </t>
    </r>
    <r>
      <rPr>
        <sz val="10"/>
        <rFont val="Arial"/>
        <family val="2"/>
      </rPr>
      <t>(% annual change)</t>
    </r>
  </si>
  <si>
    <t xml:space="preserve">               Exports</t>
  </si>
  <si>
    <t xml:space="preserve">               Imports</t>
  </si>
  <si>
    <r>
      <rPr>
        <b/>
        <sz val="10"/>
        <rFont val="Arial"/>
        <family val="2"/>
      </rPr>
      <t xml:space="preserve">Direction of Trade   </t>
    </r>
    <r>
      <rPr>
        <sz val="10"/>
        <rFont val="Arial"/>
        <family val="2"/>
      </rPr>
      <t>calendar year ($ million)</t>
    </r>
  </si>
  <si>
    <t>Exports, total</t>
  </si>
  <si>
    <t xml:space="preserve">     1. China, People's Republic of</t>
  </si>
  <si>
    <t xml:space="preserve">     2. United States</t>
  </si>
  <si>
    <t xml:space="preserve">     3. Japan</t>
  </si>
  <si>
    <t xml:space="preserve">     4. Hong Kong, China</t>
  </si>
  <si>
    <t xml:space="preserve">     5. Malaysia</t>
  </si>
  <si>
    <t xml:space="preserve">     6. Australia</t>
  </si>
  <si>
    <t xml:space="preserve">     7. Singapore</t>
  </si>
  <si>
    <t xml:space="preserve">     8. Indonesia</t>
  </si>
  <si>
    <t xml:space="preserve">     9. Viet Nam</t>
  </si>
  <si>
    <t xml:space="preserve">     10. Philippines</t>
  </si>
  <si>
    <t>Imports, total</t>
  </si>
  <si>
    <t xml:space="preserve">     2. Japan</t>
  </si>
  <si>
    <t xml:space="preserve">     3. United States</t>
  </si>
  <si>
    <t xml:space="preserve">     4. Malaysia</t>
  </si>
  <si>
    <t xml:space="preserve">     5. United Arab Emirates</t>
  </si>
  <si>
    <t xml:space="preserve">     6. Korea, Republic of</t>
  </si>
  <si>
    <t xml:space="preserve">     7. Taipei,China</t>
  </si>
  <si>
    <t xml:space="preserve">     8. Singapore</t>
  </si>
  <si>
    <t xml:space="preserve">     9. Indonesia</t>
  </si>
  <si>
    <t xml:space="preserve">     10. Saudi Arabia</t>
  </si>
  <si>
    <r>
      <t xml:space="preserve">BALANCE OF PAYMENTS  </t>
    </r>
    <r>
      <rPr>
        <i/>
        <sz val="10"/>
        <rFont val="Arial"/>
        <family val="2"/>
      </rPr>
      <t xml:space="preserve"> </t>
    </r>
    <r>
      <rPr>
        <sz val="10"/>
        <rFont val="Arial"/>
        <family val="2"/>
      </rPr>
      <t>calendar year ($ million)</t>
    </r>
  </si>
  <si>
    <t>Current account balance</t>
  </si>
  <si>
    <t>Balance on goods</t>
  </si>
  <si>
    <t>Balance on services</t>
  </si>
  <si>
    <t xml:space="preserve">     Credit</t>
  </si>
  <si>
    <t xml:space="preserve">     Debit</t>
  </si>
  <si>
    <t>Balance on primary income</t>
  </si>
  <si>
    <t>Balance on secondary income</t>
  </si>
  <si>
    <t>Capital account</t>
  </si>
  <si>
    <t>Financial account</t>
  </si>
  <si>
    <t>k</t>
  </si>
  <si>
    <t>Net errors and omissions</t>
  </si>
  <si>
    <t>Overall balance</t>
  </si>
  <si>
    <t xml:space="preserve">     Direct investment</t>
  </si>
  <si>
    <t>Reserves and related items</t>
  </si>
  <si>
    <t xml:space="preserve">     Portfolio investment</t>
  </si>
  <si>
    <t xml:space="preserve">     Financial derivatives</t>
  </si>
  <si>
    <r>
      <t xml:space="preserve">     Other investment</t>
    </r>
    <r>
      <rPr>
        <vertAlign val="superscript"/>
        <sz val="11"/>
        <rFont val="Calibri"/>
        <family val="2"/>
        <scheme val="minor"/>
      </rPr>
      <t>x</t>
    </r>
  </si>
  <si>
    <t>International investment position</t>
  </si>
  <si>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</si>
  <si>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t xml:space="preserve">               Balance on goods</t>
  </si>
  <si>
    <t xml:space="preserve">               Current account balance</t>
  </si>
  <si>
    <t xml:space="preserve">               Overall balance</t>
  </si>
  <si>
    <r>
      <rPr>
        <b/>
        <sz val="10"/>
        <rFont val="Arial"/>
        <family val="2"/>
      </rPr>
      <t>INTERNATIONAL RESERVES</t>
    </r>
    <r>
      <rPr>
        <sz val="10"/>
        <rFont val="Arial"/>
        <family val="2"/>
      </rPr>
      <t xml:space="preserve">   as of end of period ($ million)</t>
    </r>
  </si>
  <si>
    <t xml:space="preserve">     Gold, national valuation</t>
  </si>
  <si>
    <t xml:space="preserve">     Foreign exchange</t>
  </si>
  <si>
    <t xml:space="preserve">     Reserve position in the IMF</t>
  </si>
  <si>
    <t xml:space="preserve">     SDRs</t>
  </si>
  <si>
    <r>
      <t xml:space="preserve">EXCHANGE RATES   </t>
    </r>
    <r>
      <rPr>
        <sz val="10"/>
        <rFont val="Arial"/>
        <family val="2"/>
      </rPr>
      <t>(B–$)</t>
    </r>
  </si>
  <si>
    <t>End of period</t>
  </si>
  <si>
    <t>Average of period</t>
  </si>
  <si>
    <r>
      <rPr>
        <b/>
        <sz val="10"/>
        <rFont val="Arial"/>
        <family val="2"/>
      </rPr>
      <t>EXTERNAL INDEBTEDNESS</t>
    </r>
    <r>
      <rPr>
        <sz val="10"/>
        <rFont val="Arial"/>
        <family val="2"/>
      </rPr>
      <t xml:space="preserve">    as of end of year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</si>
  <si>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</si>
  <si>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</si>
  <si>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</si>
  <si>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</si>
  <si>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</si>
  <si>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</si>
  <si>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</si>
  <si>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</si>
  <si>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</si>
  <si>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</si>
  <si>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</si>
  <si>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Principal repayments on long-term debt</t>
  </si>
  <si>
    <t xml:space="preserve">     Interest on long-term debt</t>
  </si>
  <si>
    <t xml:space="preserve">     Interest on short-term debt</t>
  </si>
  <si>
    <t xml:space="preserve">Average terms of new commitments </t>
  </si>
  <si>
    <t xml:space="preserve">     Interest rate   (% per annum)</t>
  </si>
  <si>
    <t xml:space="preserve">     Maturity   (years)</t>
  </si>
  <si>
    <t xml:space="preserve">     Grace period   (years)</t>
  </si>
  <si>
    <t xml:space="preserve">     Grant element   (%)</t>
  </si>
  <si>
    <t>a</t>
  </si>
  <si>
    <t>Labor force refers to the population aged 15 years and over, and includes seasonally inactive labor force. Data refer to the average of four survey rounds. Prior to 2011, the survey used the classification suitable to Thailand's industries based on the International Standard Industrial Classification. From 2011 onward, the survey used the third revision of the Thailand Standard Industrial Classification (2009 TSIC).</t>
  </si>
  <si>
    <t>b</t>
  </si>
  <si>
    <t>Refers to hotels and restaurants.</t>
  </si>
  <si>
    <t>Includes the remaining industries and is derived as residual.</t>
  </si>
  <si>
    <t>Includes NPISHs.</t>
  </si>
  <si>
    <t>Derived from balance-of-payments data.</t>
  </si>
  <si>
    <t>g</t>
  </si>
  <si>
    <t>From July 2010 onward, premium gasoline was no longer available in Thailand. Data for 2010 onward pertain to Gasohol 95.</t>
  </si>
  <si>
    <t>Includes nonalcoholic beverages.</t>
  </si>
  <si>
    <t>Includes alcoholic beverages, tobacco, and narcotics.</t>
  </si>
  <si>
    <t>Refers to narrow money from 2003 onward.</t>
  </si>
  <si>
    <t>Includes other deposits at depository corporation; and securities other than shares.</t>
  </si>
  <si>
    <t>l</t>
  </si>
  <si>
    <t>Refers to broad money from 2003 onward.</t>
  </si>
  <si>
    <t>m</t>
  </si>
  <si>
    <t>Refers to claims on nonfinancial public enterprises and claims on business and household sectors until 2002.</t>
  </si>
  <si>
    <t>n</t>
  </si>
  <si>
    <t>Actual range of rates (%) for 2001 is 2.25%–2.50%.</t>
  </si>
  <si>
    <t>o</t>
  </si>
  <si>
    <t>Actual range of rates (%) for 2001 is 2.75%–3.00%.</t>
  </si>
  <si>
    <t>p</t>
  </si>
  <si>
    <t>For 2013 onward, data were compiled by the Ministry of Finance based on the IMF's Government Finance Statistics Manual 2014 (GFSM 2014) structure and are mapped to the structure of the long series presented in this table.</t>
  </si>
  <si>
    <t>q</t>
  </si>
  <si>
    <t>For 2013 onward, data refer to net/ gross investment in nonfinancial assets.</t>
  </si>
  <si>
    <t>r</t>
  </si>
  <si>
    <t>For 2013 onward, data refer to net lending/ net borrowing.</t>
  </si>
  <si>
    <t>s</t>
  </si>
  <si>
    <t>Includes public order and safety.</t>
  </si>
  <si>
    <t>t</t>
  </si>
  <si>
    <t>Refers to agriculture, forestry, and fishing.</t>
  </si>
  <si>
    <t>u</t>
  </si>
  <si>
    <t>Refers to mining, manufacturing, and construction.</t>
  </si>
  <si>
    <t>v</t>
  </si>
  <si>
    <t>Refers to fuel and energy.</t>
  </si>
  <si>
    <t>w</t>
  </si>
  <si>
    <t>Computed as residual.</t>
  </si>
  <si>
    <t>x</t>
  </si>
  <si>
    <t>For 2000–2004: includes financial derivatives.</t>
  </si>
  <si>
    <t>Sources:</t>
  </si>
  <si>
    <t>Population</t>
  </si>
  <si>
    <t xml:space="preserve">       Urban Population </t>
  </si>
  <si>
    <t xml:space="preserve">For 2000–2013: NESDB. Official communication, 16 May 2018; past communication. </t>
  </si>
  <si>
    <t>Government of Thailand, National Statistics Office. Official communication, 1 May 2018; past communication.</t>
  </si>
  <si>
    <t>National Accounts</t>
  </si>
  <si>
    <t>NESDB. Official communication, 1 May 2018; past communication.</t>
  </si>
  <si>
    <t>Production Indexes</t>
  </si>
  <si>
    <t xml:space="preserve">    Agriculture</t>
  </si>
  <si>
    <t>Food and Agriculture Organization of the United Nations. FAOSTAT. http://www.fao.org/faostat/en/#home (accessed 1 June 2018).</t>
  </si>
  <si>
    <t xml:space="preserve">    Mining</t>
  </si>
  <si>
    <t>Bank of Thailand (BOT). Official communication, 27 April 2018; past communication.</t>
  </si>
  <si>
    <t xml:space="preserve">    Manufacturing</t>
  </si>
  <si>
    <t>Energy</t>
  </si>
  <si>
    <t xml:space="preserve">BOT. Official communication, 27 April 2018; past communication. </t>
  </si>
  <si>
    <t xml:space="preserve">    Coal</t>
  </si>
  <si>
    <t>Price Indexes</t>
  </si>
  <si>
    <t>Money and Banking</t>
  </si>
  <si>
    <t>Government Finance</t>
  </si>
  <si>
    <t xml:space="preserve">Government of Thailand, Ministry of Finance. Official communication, 3 August 2018; past communication. </t>
  </si>
  <si>
    <t>External Trade</t>
  </si>
  <si>
    <t>Direction of Trade</t>
  </si>
  <si>
    <t>International Monetary Fund (IMF). International Financial Statistics. http://data.imf.org/ (accessed 30 May 2018).</t>
  </si>
  <si>
    <t>Balance of Payments</t>
  </si>
  <si>
    <t>International Reserves</t>
  </si>
  <si>
    <t>IMF. International Financial Statistics. http://data.imf.org/ (accessed 16 May 2018).</t>
  </si>
  <si>
    <t>Exchange Rates</t>
  </si>
  <si>
    <t>IMF. International Financial Statistics. http://data.imf.org/ (accessed 11 April 2018).</t>
  </si>
  <si>
    <t>External Indebtedness</t>
  </si>
  <si>
    <t xml:space="preserve">World Bank. World Development Indicators. https://data.worldbank.org/indicator (accessed 18 April 2018).
</t>
  </si>
  <si>
    <t xml:space="preserve">          Activities of households as employers; undifferentiated goods- and services-
              producing activities of households for own use</t>
  </si>
  <si>
    <t>Government of Thailand, National Economic and Social Development Board (NESDB). Official communication, 16 May 2018; past communication; official website: http://www.nesdb.go.th.</t>
  </si>
  <si>
    <t>Government of Thailand, Ministry of Energy. http://www.eppo.go.th/index.php/en/en-energystatistics/coal-and-lignite (accessed 20 June 2018).</t>
  </si>
  <si>
    <t>Government of Thailand, Ministry of Commerce. http://www.price.moc.go.th/price/cpi/index_new_e.asp (accessed 20 June 2018).</t>
  </si>
  <si>
    <t>BOT. Official communication, 27 April 2018; past communication; official website, https://www.bot.or.th/English/Statistics/ (accessed 20 June 2018).</t>
  </si>
  <si>
    <r>
      <t>… = data not available; | = marks break in series;  0 or 0.0 = magnitude is less than half of unit employed; – = magnitude equals zero; * = provisional, preliminary, estimate; $ = United States dollars; B = baht; fob = freight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t = metric ton.</t>
    </r>
  </si>
  <si>
    <t>Series was discontinued from the economy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</si>
</sst>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0.000"/>
    <numFmt numFmtId="167" formatCode="#,##0&quot;*&quot;"/>
    <numFmt numFmtId="168" formatCode="0.0\ ;\ \-0.0"/>
    <numFmt numFmtId="169" formatCode="0.0\ \|"/>
    <numFmt numFmtId="170" formatCode="0.0\ &quot;|&quot;"/>
    <numFmt numFmtId="171" formatCode="#,##0.0\ &quot;|&quot;"/>
  </numFmts>
  <fonts count="18" x14ac:knownFonts="1">
    <font>
      <sz val="11"/>
      <color theme="1"/>
      <name val="Calibri"/>
      <family val="2"/>
      <scheme val="minor"/>
    </font>
    <font>
      <sz val="11"/>
      <color theme="1"/>
      <name val="Calibri"/>
      <family val="2"/>
      <scheme val="minor"/>
    </font>
    <font>
      <b/>
      <sz val="16"/>
      <name val="Arial"/>
      <family val="2"/>
    </font>
    <font>
      <sz val="11"/>
      <name val="Arial"/>
      <family val="2"/>
    </font>
    <font>
      <sz val="10"/>
      <name val="Arial"/>
      <family val="2"/>
    </font>
    <font>
      <b/>
      <sz val="10"/>
      <name val="Arial"/>
      <family val="2"/>
    </font>
    <font>
      <vertAlign val="superscript"/>
      <sz val="10"/>
      <name val="Arial"/>
      <family val="2"/>
    </font>
    <font>
      <u/>
      <sz val="11"/>
      <color indexed="12"/>
      <name val="Arial"/>
      <family val="2"/>
    </font>
    <font>
      <b/>
      <i/>
      <sz val="10"/>
      <name val="Arial"/>
      <family val="2"/>
    </font>
    <font>
      <vertAlign val="superscript"/>
      <sz val="11"/>
      <name val="Calibri"/>
      <family val="2"/>
      <scheme val="minor"/>
    </font>
    <font>
      <i/>
      <sz val="10"/>
      <name val="Arial"/>
      <family val="2"/>
    </font>
    <font>
      <sz val="14"/>
      <name val="AngsanaUPC"/>
      <family val="1"/>
    </font>
    <font>
      <u/>
      <sz val="11"/>
      <color theme="10"/>
      <name val="Calibri"/>
      <family val="2"/>
      <scheme val="minor"/>
    </font>
    <font>
      <b/>
      <i/>
      <vertAlign val="superscript"/>
      <sz val="10"/>
      <name val="Arial"/>
      <family val="2"/>
    </font>
    <font>
      <sz val="10"/>
      <color indexed="8"/>
      <name val="Arial"/>
      <family val="2"/>
    </font>
    <font>
      <sz val="10"/>
      <color theme="1"/>
      <name val="Arial"/>
      <family val="2"/>
    </font>
    <font>
      <vertAlign val="superscript"/>
      <sz val="10"/>
      <color indexed="8"/>
      <name val="Arial"/>
      <family val="2"/>
    </font>
    <font>
      <sz val="11"/>
      <name val="Calibri"/>
      <family val="2"/>
      <scheme val="minor"/>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7">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3" fontId="11" fillId="0" borderId="0">
      <alignment vertical="center"/>
    </xf>
    <xf numFmtId="0" fontId="12" fillId="0" borderId="0" applyNumberFormat="0" applyFill="0" applyBorder="0" applyAlignment="0" applyProtection="0"/>
    <xf numFmtId="0" fontId="3" fillId="3" borderId="0" applyNumberFormat="0"/>
    <xf numFmtId="0" fontId="3" fillId="0" borderId="0"/>
  </cellStyleXfs>
  <cellXfs count="103">
    <xf numFmtId="0" fontId="0" fillId="0" borderId="0" xfId="0"/>
    <xf numFmtId="0" fontId="2" fillId="2" borderId="0" xfId="0" applyFont="1" applyFill="1" applyAlignment="1" applyProtection="1"/>
    <xf numFmtId="0" fontId="3" fillId="2" borderId="0" xfId="0" applyFont="1" applyFill="1" applyAlignment="1" applyProtection="1"/>
    <xf numFmtId="0" fontId="3" fillId="2" borderId="0" xfId="0" applyFont="1" applyFill="1" applyAlignment="1" applyProtection="1">
      <alignment horizontal="right"/>
    </xf>
    <xf numFmtId="0" fontId="4" fillId="0" borderId="0" xfId="0" applyFont="1" applyFill="1" applyAlignment="1" applyProtection="1">
      <protection locked="0"/>
    </xf>
    <xf numFmtId="0" fontId="4" fillId="0" borderId="0" xfId="0" applyFont="1" applyFill="1" applyAlignment="1"/>
    <xf numFmtId="0" fontId="4" fillId="2" borderId="0" xfId="0" applyFont="1" applyFill="1" applyAlignment="1" applyProtection="1"/>
    <xf numFmtId="0" fontId="4" fillId="2" borderId="0" xfId="0" applyFont="1" applyFill="1" applyAlignment="1" applyProtection="1">
      <alignment horizontal="right"/>
    </xf>
    <xf numFmtId="0" fontId="4" fillId="0" borderId="0" xfId="0" applyFont="1"/>
    <xf numFmtId="0" fontId="4" fillId="0" borderId="0" xfId="0" applyFont="1" applyFill="1" applyAlignment="1" applyProtection="1"/>
    <xf numFmtId="2" fontId="4" fillId="0" borderId="0" xfId="0" applyNumberFormat="1" applyFont="1" applyFill="1" applyAlignment="1" applyProtection="1"/>
    <xf numFmtId="0" fontId="4" fillId="0" borderId="0" xfId="0" applyFont="1" applyFill="1" applyBorder="1"/>
    <xf numFmtId="2" fontId="4" fillId="0" borderId="0" xfId="0" applyNumberFormat="1" applyFont="1" applyFill="1" applyAlignment="1" applyProtection="1">
      <alignment horizontal="right"/>
    </xf>
    <xf numFmtId="0" fontId="5" fillId="2" borderId="0" xfId="0" applyFont="1" applyFill="1" applyAlignment="1" applyProtection="1"/>
    <xf numFmtId="0" fontId="5" fillId="2" borderId="0" xfId="0" applyFont="1" applyFill="1" applyAlignment="1" applyProtection="1">
      <alignment horizontal="right"/>
    </xf>
    <xf numFmtId="0" fontId="5" fillId="0" borderId="0" xfId="0" applyFont="1" applyFill="1" applyAlignment="1"/>
    <xf numFmtId="0" fontId="5" fillId="0" borderId="0" xfId="0" applyFont="1" applyFill="1" applyAlignment="1" applyProtection="1">
      <alignment wrapText="1"/>
    </xf>
    <xf numFmtId="0" fontId="4" fillId="0" borderId="0" xfId="0" applyNumberFormat="1" applyFont="1" applyFill="1" applyAlignment="1">
      <alignment horizontal="right"/>
    </xf>
    <xf numFmtId="0" fontId="4" fillId="0" borderId="0" xfId="0" applyNumberFormat="1" applyFont="1" applyFill="1" applyAlignment="1" applyProtection="1">
      <alignment horizontal="right"/>
    </xf>
    <xf numFmtId="0" fontId="4" fillId="0" borderId="0" xfId="0" applyFont="1" applyFill="1" applyAlignment="1" applyProtection="1">
      <alignment wrapText="1"/>
    </xf>
    <xf numFmtId="2" fontId="4" fillId="0" borderId="0" xfId="0" applyNumberFormat="1" applyFont="1" applyFill="1" applyAlignment="1">
      <alignment horizontal="right"/>
    </xf>
    <xf numFmtId="0" fontId="4" fillId="0" borderId="0" xfId="0" applyFont="1" applyFill="1" applyBorder="1" applyAlignment="1" applyProtection="1">
      <alignment wrapText="1"/>
    </xf>
    <xf numFmtId="1" fontId="4" fillId="0" borderId="0" xfId="0" applyNumberFormat="1" applyFont="1" applyFill="1" applyAlignment="1">
      <alignment horizontal="right"/>
    </xf>
    <xf numFmtId="164" fontId="4" fillId="0" borderId="0" xfId="0" applyNumberFormat="1" applyFont="1" applyFill="1" applyAlignment="1">
      <alignment horizontal="right"/>
    </xf>
    <xf numFmtId="164" fontId="4" fillId="0" borderId="0" xfId="0" applyNumberFormat="1" applyFont="1" applyAlignment="1">
      <alignment horizontal="right"/>
    </xf>
    <xf numFmtId="0" fontId="4" fillId="0" borderId="0" xfId="0" applyFont="1" applyFill="1" applyBorder="1" applyAlignment="1">
      <alignment wrapText="1"/>
    </xf>
    <xf numFmtId="3" fontId="4" fillId="0" borderId="0" xfId="0" applyNumberFormat="1" applyFont="1" applyFill="1" applyAlignment="1">
      <alignment horizontal="right"/>
    </xf>
    <xf numFmtId="3" fontId="4" fillId="0" borderId="0" xfId="2" applyNumberFormat="1" applyFont="1" applyFill="1" applyAlignment="1" applyProtection="1">
      <alignment horizontal="right"/>
    </xf>
    <xf numFmtId="165" fontId="4" fillId="0" borderId="0" xfId="0" applyNumberFormat="1" applyFont="1" applyFill="1" applyAlignment="1">
      <alignment horizontal="right"/>
    </xf>
    <xf numFmtId="0" fontId="4" fillId="0" borderId="0" xfId="0" applyNumberFormat="1" applyFont="1" applyFill="1" applyAlignment="1" applyProtection="1">
      <alignment horizontal="right"/>
      <protection locked="0"/>
    </xf>
    <xf numFmtId="0" fontId="8" fillId="0" borderId="0" xfId="2" applyFont="1" applyFill="1" applyAlignment="1" applyProtection="1">
      <alignment wrapText="1"/>
    </xf>
    <xf numFmtId="166" fontId="4" fillId="0" borderId="0" xfId="2" applyNumberFormat="1" applyFont="1" applyFill="1" applyAlignment="1" applyProtection="1">
      <alignment horizontal="right"/>
    </xf>
    <xf numFmtId="0" fontId="4" fillId="0" borderId="0" xfId="2" applyFont="1" applyFill="1" applyAlignment="1" applyProtection="1">
      <alignment wrapText="1"/>
    </xf>
    <xf numFmtId="0" fontId="4" fillId="0" borderId="0" xfId="0" applyFont="1" applyFill="1" applyBorder="1" applyAlignment="1"/>
    <xf numFmtId="3" fontId="4" fillId="0" borderId="0" xfId="2" applyNumberFormat="1" applyFont="1" applyAlignment="1" applyProtection="1">
      <alignment horizontal="right"/>
    </xf>
    <xf numFmtId="167" fontId="4" fillId="0" borderId="0" xfId="2" applyNumberFormat="1" applyFont="1" applyFill="1" applyAlignment="1" applyProtection="1">
      <alignment horizontal="right"/>
    </xf>
    <xf numFmtId="3" fontId="4" fillId="0" borderId="0" xfId="0" applyNumberFormat="1" applyFont="1" applyFill="1" applyAlignment="1" applyProtection="1">
      <alignment horizontal="right"/>
      <protection locked="0"/>
    </xf>
    <xf numFmtId="0" fontId="10" fillId="0" borderId="0" xfId="0" applyFont="1" applyFill="1" applyBorder="1" applyAlignment="1" applyProtection="1">
      <alignment wrapText="1"/>
    </xf>
    <xf numFmtId="0" fontId="4" fillId="0" borderId="0" xfId="0" applyFont="1" applyFill="1" applyAlignment="1" applyProtection="1">
      <alignment horizontal="left" wrapText="1"/>
    </xf>
    <xf numFmtId="0" fontId="4" fillId="0" borderId="0" xfId="0" applyFont="1" applyFill="1" applyAlignment="1">
      <alignment wrapText="1"/>
    </xf>
    <xf numFmtId="164" fontId="4" fillId="0" borderId="0" xfId="0" applyNumberFormat="1" applyFont="1" applyFill="1" applyAlignment="1" applyProtection="1">
      <alignment horizontal="right"/>
      <protection locked="0"/>
    </xf>
    <xf numFmtId="168" fontId="4" fillId="0" borderId="0" xfId="0" applyNumberFormat="1" applyFont="1" applyFill="1" applyAlignment="1">
      <alignment horizontal="right"/>
    </xf>
    <xf numFmtId="0" fontId="8" fillId="0" borderId="0" xfId="0" applyFont="1" applyFill="1" applyAlignment="1" applyProtection="1">
      <alignment wrapText="1"/>
    </xf>
    <xf numFmtId="3" fontId="4" fillId="0" borderId="0" xfId="2" applyNumberFormat="1" applyFont="1" applyFill="1" applyBorder="1" applyAlignment="1" applyProtection="1">
      <alignment horizontal="left" wrapText="1"/>
    </xf>
    <xf numFmtId="3" fontId="4" fillId="0" borderId="0" xfId="2" applyNumberFormat="1" applyFont="1" applyFill="1" applyAlignment="1" applyProtection="1">
      <alignment horizontal="right"/>
      <protection locked="0"/>
    </xf>
    <xf numFmtId="0" fontId="4" fillId="0" borderId="0" xfId="2" applyFont="1" applyFill="1" applyBorder="1" applyAlignment="1" applyProtection="1">
      <alignment horizontal="left" wrapText="1"/>
    </xf>
    <xf numFmtId="0" fontId="4" fillId="0" borderId="0" xfId="2" applyFont="1" applyFill="1" applyBorder="1" applyAlignment="1" applyProtection="1">
      <alignment wrapText="1"/>
    </xf>
    <xf numFmtId="3" fontId="4" fillId="0" borderId="0" xfId="2" applyNumberFormat="1" applyFont="1" applyFill="1" applyBorder="1" applyAlignment="1" applyProtection="1">
      <alignment horizontal="right"/>
    </xf>
    <xf numFmtId="0" fontId="4" fillId="0" borderId="0" xfId="2" applyFont="1" applyFill="1" applyAlignment="1" applyProtection="1">
      <alignment horizontal="left" wrapText="1"/>
    </xf>
    <xf numFmtId="0" fontId="4" fillId="0" borderId="0" xfId="2" applyFont="1" applyAlignment="1" applyProtection="1">
      <alignment horizontal="right"/>
    </xf>
    <xf numFmtId="0" fontId="4" fillId="0" borderId="0" xfId="0" applyNumberFormat="1" applyFont="1" applyFill="1" applyBorder="1" applyAlignment="1">
      <alignment horizontal="right"/>
    </xf>
    <xf numFmtId="164" fontId="4" fillId="0" borderId="0" xfId="2" applyNumberFormat="1" applyFont="1" applyAlignment="1" applyProtection="1">
      <alignment horizontal="right"/>
    </xf>
    <xf numFmtId="164" fontId="4" fillId="0" borderId="0" xfId="2" applyNumberFormat="1" applyFont="1" applyFill="1" applyAlignment="1" applyProtection="1">
      <alignment horizontal="right"/>
      <protection locked="0"/>
    </xf>
    <xf numFmtId="0" fontId="4" fillId="0" borderId="0" xfId="3" applyNumberFormat="1" applyFont="1" applyFill="1" applyBorder="1" applyAlignment="1">
      <alignment horizontal="right" vertical="center"/>
    </xf>
    <xf numFmtId="0" fontId="8" fillId="0" borderId="0" xfId="0" applyFont="1" applyFill="1" applyBorder="1" applyAlignment="1" applyProtection="1">
      <alignment wrapText="1"/>
    </xf>
    <xf numFmtId="165" fontId="4" fillId="0" borderId="0" xfId="0" applyNumberFormat="1" applyFont="1" applyFill="1" applyAlignment="1" applyProtection="1">
      <alignment horizontal="right"/>
      <protection locked="0"/>
    </xf>
    <xf numFmtId="0" fontId="4" fillId="0" borderId="0" xfId="2" applyFont="1" applyAlignment="1" applyProtection="1">
      <alignment wrapText="1"/>
    </xf>
    <xf numFmtId="0" fontId="4" fillId="0" borderId="0" xfId="0" applyFont="1" applyFill="1" applyAlignment="1">
      <alignment horizontal="right"/>
    </xf>
    <xf numFmtId="169" fontId="4" fillId="0" borderId="0" xfId="0" applyNumberFormat="1" applyFont="1" applyFill="1" applyAlignment="1">
      <alignment horizontal="right"/>
    </xf>
    <xf numFmtId="0" fontId="4" fillId="0" borderId="0" xfId="1" applyNumberFormat="1" applyFont="1" applyFill="1" applyAlignment="1" applyProtection="1">
      <alignment horizontal="right"/>
      <protection locked="0"/>
    </xf>
    <xf numFmtId="170" fontId="4" fillId="0" borderId="0" xfId="0" applyNumberFormat="1" applyFont="1" applyFill="1" applyAlignment="1">
      <alignment horizontal="right"/>
    </xf>
    <xf numFmtId="0" fontId="4" fillId="0" borderId="0" xfId="0" applyNumberFormat="1" applyFont="1" applyFill="1" applyBorder="1" applyAlignment="1">
      <alignment horizontal="right" vertical="center"/>
    </xf>
    <xf numFmtId="164" fontId="4" fillId="0" borderId="0" xfId="2" applyNumberFormat="1" applyFont="1" applyFill="1" applyAlignment="1" applyProtection="1">
      <alignment horizontal="right"/>
    </xf>
    <xf numFmtId="3" fontId="4" fillId="0" borderId="0" xfId="0" applyNumberFormat="1" applyFont="1" applyAlignment="1">
      <alignment horizontal="right"/>
    </xf>
    <xf numFmtId="164" fontId="4" fillId="0" borderId="0" xfId="1" applyNumberFormat="1" applyFont="1" applyFill="1" applyAlignment="1" applyProtection="1">
      <alignment horizontal="right"/>
      <protection locked="0"/>
    </xf>
    <xf numFmtId="0" fontId="10" fillId="0" borderId="0" xfId="4" applyFont="1" applyBorder="1" applyAlignment="1">
      <alignment wrapText="1"/>
    </xf>
    <xf numFmtId="0" fontId="10" fillId="0" borderId="0" xfId="0" applyFont="1" applyFill="1" applyAlignment="1" applyProtection="1">
      <alignment wrapText="1"/>
    </xf>
    <xf numFmtId="2" fontId="4" fillId="0" borderId="0" xfId="0" applyNumberFormat="1" applyFont="1" applyFill="1" applyAlignment="1" applyProtection="1">
      <alignment horizontal="right"/>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Alignment="1">
      <alignment horizontal="right"/>
    </xf>
    <xf numFmtId="0" fontId="4" fillId="0" borderId="0" xfId="0" applyFont="1" applyFill="1" applyBorder="1" applyAlignment="1" applyProtection="1"/>
    <xf numFmtId="171" fontId="4" fillId="0" borderId="0" xfId="0" applyNumberFormat="1" applyFont="1" applyFill="1" applyAlignment="1">
      <alignment horizontal="right"/>
    </xf>
    <xf numFmtId="0" fontId="14" fillId="0" borderId="0" xfId="0" applyFont="1" applyFill="1" applyBorder="1" applyAlignment="1" applyProtection="1">
      <protection locked="0"/>
    </xf>
    <xf numFmtId="0" fontId="15" fillId="0" borderId="0" xfId="0" applyFont="1" applyBorder="1" applyAlignment="1"/>
    <xf numFmtId="165" fontId="4" fillId="0" borderId="0" xfId="0" quotePrefix="1" applyNumberFormat="1" applyFont="1" applyFill="1" applyAlignment="1">
      <alignment horizontal="right"/>
    </xf>
    <xf numFmtId="0" fontId="14" fillId="0" borderId="0" xfId="0" applyFont="1" applyFill="1" applyAlignment="1" applyProtection="1">
      <protection locked="0"/>
    </xf>
    <xf numFmtId="0" fontId="4" fillId="0" borderId="0" xfId="0" applyFont="1" applyFill="1" applyBorder="1" applyAlignment="1" applyProtection="1">
      <alignment horizontal="left" indent="2"/>
    </xf>
    <xf numFmtId="0" fontId="14" fillId="0" borderId="0" xfId="0" applyFont="1" applyFill="1" applyAlignment="1" applyProtection="1">
      <alignment horizontal="left" indent="2"/>
      <protection locked="0"/>
    </xf>
    <xf numFmtId="0" fontId="4" fillId="0" borderId="0" xfId="0" applyFont="1" applyFill="1" applyAlignment="1" applyProtection="1">
      <alignment horizontal="left" wrapText="1" indent="2"/>
    </xf>
    <xf numFmtId="0" fontId="14" fillId="0" borderId="0" xfId="0" applyFont="1" applyFill="1" applyAlignment="1" applyProtection="1">
      <alignment horizontal="left" indent="3"/>
      <protection locked="0"/>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wrapText="1"/>
    </xf>
    <xf numFmtId="0" fontId="4" fillId="0" borderId="0" xfId="5" applyFont="1" applyFill="1" applyBorder="1" applyAlignment="1" applyProtection="1">
      <alignment horizontal="left" wrapText="1"/>
    </xf>
    <xf numFmtId="0" fontId="4" fillId="0" borderId="0" xfId="0" applyFont="1" applyAlignment="1"/>
    <xf numFmtId="0" fontId="4" fillId="0" borderId="0" xfId="4" applyFont="1" applyBorder="1" applyAlignment="1">
      <alignment wrapText="1"/>
    </xf>
    <xf numFmtId="0" fontId="4" fillId="0" borderId="0" xfId="0" applyFont="1" applyAlignment="1">
      <alignment wrapText="1"/>
    </xf>
    <xf numFmtId="0" fontId="4" fillId="0" borderId="0" xfId="0" applyFont="1" applyAlignment="1">
      <alignment horizontal="right"/>
    </xf>
    <xf numFmtId="0" fontId="4" fillId="0" borderId="0" xfId="0" applyNumberFormat="1" applyFont="1" applyFill="1" applyBorder="1" applyAlignment="1" applyProtection="1">
      <alignment horizontal="right"/>
      <protection locked="0"/>
    </xf>
    <xf numFmtId="2" fontId="4" fillId="0" borderId="0" xfId="0" applyNumberFormat="1" applyFont="1" applyAlignment="1">
      <alignment horizontal="right"/>
    </xf>
    <xf numFmtId="165" fontId="4" fillId="0" borderId="0" xfId="0" applyNumberFormat="1" applyFont="1" applyAlignment="1">
      <alignment horizontal="right"/>
    </xf>
    <xf numFmtId="164" fontId="4" fillId="0" borderId="0" xfId="0" applyNumberFormat="1" applyFont="1" applyFill="1" applyBorder="1" applyAlignment="1" applyProtection="1">
      <alignment wrapText="1"/>
    </xf>
    <xf numFmtId="0" fontId="4" fillId="0" borderId="0" xfId="0" applyNumberFormat="1" applyFont="1" applyAlignment="1">
      <alignment horizontal="right"/>
    </xf>
    <xf numFmtId="167" fontId="4" fillId="0" borderId="0" xfId="0" applyNumberFormat="1" applyFont="1" applyAlignment="1">
      <alignment horizontal="right"/>
    </xf>
    <xf numFmtId="0" fontId="17" fillId="0" borderId="0" xfId="0" applyFont="1" applyFill="1" applyAlignment="1"/>
    <xf numFmtId="0" fontId="17" fillId="0" borderId="0" xfId="0" applyFont="1" applyFill="1" applyAlignment="1">
      <alignment horizontal="right"/>
    </xf>
    <xf numFmtId="0" fontId="4" fillId="0" borderId="0" xfId="0" applyFont="1" applyFill="1" applyAlignment="1">
      <alignment horizontal="left" vertical="top"/>
    </xf>
    <xf numFmtId="0" fontId="15" fillId="0" borderId="0" xfId="0" applyFont="1" applyAlignment="1">
      <alignment vertical="top" wrapText="1"/>
    </xf>
    <xf numFmtId="0" fontId="15" fillId="0" borderId="0" xfId="0" applyFont="1" applyAlignment="1">
      <alignment wrapText="1"/>
    </xf>
    <xf numFmtId="0" fontId="5" fillId="0" borderId="0" xfId="0" applyFont="1" applyFill="1" applyAlignment="1">
      <alignment wrapText="1"/>
    </xf>
    <xf numFmtId="0" fontId="4" fillId="0" borderId="0" xfId="0" applyFont="1" applyAlignment="1">
      <alignment horizontal="left" vertical="top" wrapText="1" readingOrder="1"/>
    </xf>
    <xf numFmtId="0" fontId="4" fillId="0" borderId="0" xfId="6"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cellXfs>
  <cellStyles count="7">
    <cellStyle name="1 2" xfId="5" xr:uid="{00000000-0005-0000-0000-000000000000}"/>
    <cellStyle name="1_Economy &amp; Output_ws_v2" xfId="6" xr:uid="{00000000-0005-0000-0000-000001000000}"/>
    <cellStyle name="Comma" xfId="1" builtinId="3"/>
    <cellStyle name="Hyperlink" xfId="2" builtinId="8"/>
    <cellStyle name="Hyperlink 2" xfId="4" xr:uid="{00000000-0005-0000-0000-000004000000}"/>
    <cellStyle name="Normal" xfId="0" builtinId="0"/>
    <cellStyle name="Normal_TAB59" xfId="3" xr:uid="{00000000-0005-0000-0000-000006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44726</xdr:colOff>
      <xdr:row>127</xdr:row>
      <xdr:rowOff>29818</xdr:rowOff>
    </xdr:from>
    <xdr:to>
      <xdr:col>2</xdr:col>
      <xdr:colOff>260626</xdr:colOff>
      <xdr:row>128</xdr:row>
      <xdr:rowOff>194918</xdr:rowOff>
    </xdr:to>
    <xdr:sp macro="" textlink="">
      <xdr:nvSpPr>
        <xdr:cNvPr id="2" name="Right Brace 1">
          <a:extLst>
            <a:ext uri="{FF2B5EF4-FFF2-40B4-BE49-F238E27FC236}">
              <a16:creationId xmlns:a16="http://schemas.microsoft.com/office/drawing/2014/main" id="{00000000-0008-0000-0000-000010000000}"/>
            </a:ext>
          </a:extLst>
        </xdr:cNvPr>
        <xdr:cNvSpPr/>
      </xdr:nvSpPr>
      <xdr:spPr>
        <a:xfrm>
          <a:off x="5407301" y="21946843"/>
          <a:ext cx="215900" cy="317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69561</xdr:colOff>
      <xdr:row>22</xdr:row>
      <xdr:rowOff>0</xdr:rowOff>
    </xdr:from>
    <xdr:to>
      <xdr:col>2</xdr:col>
      <xdr:colOff>225137</xdr:colOff>
      <xdr:row>24</xdr:row>
      <xdr:rowOff>12700</xdr:rowOff>
    </xdr:to>
    <xdr:sp macro="" textlink="">
      <xdr:nvSpPr>
        <xdr:cNvPr id="3" name="Right Brace 2">
          <a:extLst>
            <a:ext uri="{FF2B5EF4-FFF2-40B4-BE49-F238E27FC236}">
              <a16:creationId xmlns:a16="http://schemas.microsoft.com/office/drawing/2014/main" id="{00000000-0008-0000-0000-000009000000}"/>
            </a:ext>
          </a:extLst>
        </xdr:cNvPr>
        <xdr:cNvSpPr/>
      </xdr:nvSpPr>
      <xdr:spPr>
        <a:xfrm>
          <a:off x="5432136" y="4467225"/>
          <a:ext cx="155576" cy="336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71401</xdr:colOff>
      <xdr:row>74</xdr:row>
      <xdr:rowOff>162718</xdr:rowOff>
    </xdr:from>
    <xdr:to>
      <xdr:col>2</xdr:col>
      <xdr:colOff>238125</xdr:colOff>
      <xdr:row>76</xdr:row>
      <xdr:rowOff>154781</xdr:rowOff>
    </xdr:to>
    <xdr:sp macro="" textlink="">
      <xdr:nvSpPr>
        <xdr:cNvPr id="4" name="Right Brace 3">
          <a:extLst>
            <a:ext uri="{FF2B5EF4-FFF2-40B4-BE49-F238E27FC236}">
              <a16:creationId xmlns:a16="http://schemas.microsoft.com/office/drawing/2014/main" id="{00000000-0008-0000-0000-000012000000}"/>
            </a:ext>
          </a:extLst>
        </xdr:cNvPr>
        <xdr:cNvSpPr/>
      </xdr:nvSpPr>
      <xdr:spPr>
        <a:xfrm>
          <a:off x="5433976" y="13259593"/>
          <a:ext cx="166724" cy="31591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35891</xdr:colOff>
      <xdr:row>134</xdr:row>
      <xdr:rowOff>4417</xdr:rowOff>
    </xdr:from>
    <xdr:to>
      <xdr:col>2</xdr:col>
      <xdr:colOff>251791</xdr:colOff>
      <xdr:row>135</xdr:row>
      <xdr:rowOff>169517</xdr:rowOff>
    </xdr:to>
    <xdr:sp macro="" textlink="">
      <xdr:nvSpPr>
        <xdr:cNvPr id="5" name="Right Brace 4">
          <a:extLst>
            <a:ext uri="{FF2B5EF4-FFF2-40B4-BE49-F238E27FC236}">
              <a16:creationId xmlns:a16="http://schemas.microsoft.com/office/drawing/2014/main" id="{00000000-0008-0000-0000-00001B000000}"/>
            </a:ext>
          </a:extLst>
        </xdr:cNvPr>
        <xdr:cNvSpPr/>
      </xdr:nvSpPr>
      <xdr:spPr>
        <a:xfrm>
          <a:off x="5398466" y="23073967"/>
          <a:ext cx="215900" cy="317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19</xdr:col>
      <xdr:colOff>35718</xdr:colOff>
      <xdr:row>40</xdr:row>
      <xdr:rowOff>23812</xdr:rowOff>
    </xdr:from>
    <xdr:to>
      <xdr:col>19</xdr:col>
      <xdr:colOff>223112</xdr:colOff>
      <xdr:row>41</xdr:row>
      <xdr:rowOff>150364</xdr:rowOff>
    </xdr:to>
    <xdr:sp macro="" textlink="">
      <xdr:nvSpPr>
        <xdr:cNvPr id="6" name="Right Brace 5">
          <a:extLst>
            <a:ext uri="{FF2B5EF4-FFF2-40B4-BE49-F238E27FC236}">
              <a16:creationId xmlns:a16="http://schemas.microsoft.com/office/drawing/2014/main" id="{00000000-0008-0000-0000-000013000000}"/>
            </a:ext>
          </a:extLst>
        </xdr:cNvPr>
        <xdr:cNvSpPr/>
      </xdr:nvSpPr>
      <xdr:spPr>
        <a:xfrm>
          <a:off x="18190368" y="7424737"/>
          <a:ext cx="187394" cy="28847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11906</xdr:colOff>
      <xdr:row>44</xdr:row>
      <xdr:rowOff>11907</xdr:rowOff>
    </xdr:from>
    <xdr:to>
      <xdr:col>19</xdr:col>
      <xdr:colOff>199300</xdr:colOff>
      <xdr:row>45</xdr:row>
      <xdr:rowOff>138458</xdr:rowOff>
    </xdr:to>
    <xdr:sp macro="" textlink="">
      <xdr:nvSpPr>
        <xdr:cNvPr id="7" name="Right Brace 6">
          <a:extLst>
            <a:ext uri="{FF2B5EF4-FFF2-40B4-BE49-F238E27FC236}">
              <a16:creationId xmlns:a16="http://schemas.microsoft.com/office/drawing/2014/main" id="{00000000-0008-0000-0000-000019000000}"/>
            </a:ext>
          </a:extLst>
        </xdr:cNvPr>
        <xdr:cNvSpPr/>
      </xdr:nvSpPr>
      <xdr:spPr>
        <a:xfrm>
          <a:off x="18166556" y="8060532"/>
          <a:ext cx="187394" cy="28847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19844</xdr:colOff>
      <xdr:row>48</xdr:row>
      <xdr:rowOff>47626</xdr:rowOff>
    </xdr:from>
    <xdr:to>
      <xdr:col>19</xdr:col>
      <xdr:colOff>214312</xdr:colOff>
      <xdr:row>51</xdr:row>
      <xdr:rowOff>14978</xdr:rowOff>
    </xdr:to>
    <xdr:sp macro="" textlink="">
      <xdr:nvSpPr>
        <xdr:cNvPr id="8" name="Right Brace 7">
          <a:extLst>
            <a:ext uri="{FF2B5EF4-FFF2-40B4-BE49-F238E27FC236}">
              <a16:creationId xmlns:a16="http://schemas.microsoft.com/office/drawing/2014/main" id="{00000000-0008-0000-0000-00001A000000}"/>
            </a:ext>
          </a:extLst>
        </xdr:cNvPr>
        <xdr:cNvSpPr/>
      </xdr:nvSpPr>
      <xdr:spPr>
        <a:xfrm>
          <a:off x="18174494" y="8801101"/>
          <a:ext cx="194468" cy="42455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chemeClr val="tx1"/>
            </a:solidFill>
          </a:endParaRPr>
        </a:p>
      </xdr:txBody>
    </xdr:sp>
    <xdr:clientData/>
  </xdr:twoCellAnchor>
  <xdr:twoCellAnchor>
    <xdr:from>
      <xdr:col>19</xdr:col>
      <xdr:colOff>35699</xdr:colOff>
      <xdr:row>54</xdr:row>
      <xdr:rowOff>23813</xdr:rowOff>
    </xdr:from>
    <xdr:to>
      <xdr:col>19</xdr:col>
      <xdr:colOff>226218</xdr:colOff>
      <xdr:row>56</xdr:row>
      <xdr:rowOff>23813</xdr:rowOff>
    </xdr:to>
    <xdr:sp macro="" textlink="">
      <xdr:nvSpPr>
        <xdr:cNvPr id="9" name="Right Brace 8">
          <a:extLst>
            <a:ext uri="{FF2B5EF4-FFF2-40B4-BE49-F238E27FC236}">
              <a16:creationId xmlns:a16="http://schemas.microsoft.com/office/drawing/2014/main" id="{00000000-0008-0000-0000-00001C000000}"/>
            </a:ext>
          </a:extLst>
        </xdr:cNvPr>
        <xdr:cNvSpPr/>
      </xdr:nvSpPr>
      <xdr:spPr>
        <a:xfrm>
          <a:off x="18190349" y="9720263"/>
          <a:ext cx="190519"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23814</xdr:colOff>
      <xdr:row>99</xdr:row>
      <xdr:rowOff>35719</xdr:rowOff>
    </xdr:from>
    <xdr:to>
      <xdr:col>19</xdr:col>
      <xdr:colOff>202405</xdr:colOff>
      <xdr:row>100</xdr:row>
      <xdr:rowOff>138112</xdr:rowOff>
    </xdr:to>
    <xdr:sp macro="" textlink="">
      <xdr:nvSpPr>
        <xdr:cNvPr id="10" name="Right Brace 9">
          <a:extLst>
            <a:ext uri="{FF2B5EF4-FFF2-40B4-BE49-F238E27FC236}">
              <a16:creationId xmlns:a16="http://schemas.microsoft.com/office/drawing/2014/main" id="{00000000-0008-0000-0000-00000C000000}"/>
            </a:ext>
          </a:extLst>
        </xdr:cNvPr>
        <xdr:cNvSpPr/>
      </xdr:nvSpPr>
      <xdr:spPr>
        <a:xfrm>
          <a:off x="18178464" y="17199769"/>
          <a:ext cx="178591" cy="26431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11907</xdr:colOff>
      <xdr:row>103</xdr:row>
      <xdr:rowOff>11907</xdr:rowOff>
    </xdr:from>
    <xdr:to>
      <xdr:col>19</xdr:col>
      <xdr:colOff>199301</xdr:colOff>
      <xdr:row>104</xdr:row>
      <xdr:rowOff>138459</xdr:rowOff>
    </xdr:to>
    <xdr:sp macro="" textlink="">
      <xdr:nvSpPr>
        <xdr:cNvPr id="11" name="Right Brace 10">
          <a:extLst>
            <a:ext uri="{FF2B5EF4-FFF2-40B4-BE49-F238E27FC236}">
              <a16:creationId xmlns:a16="http://schemas.microsoft.com/office/drawing/2014/main" id="{00000000-0008-0000-0000-00000D000000}"/>
            </a:ext>
          </a:extLst>
        </xdr:cNvPr>
        <xdr:cNvSpPr/>
      </xdr:nvSpPr>
      <xdr:spPr>
        <a:xfrm>
          <a:off x="18166557" y="17823657"/>
          <a:ext cx="187394" cy="28847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11906</xdr:colOff>
      <xdr:row>107</xdr:row>
      <xdr:rowOff>11907</xdr:rowOff>
    </xdr:from>
    <xdr:to>
      <xdr:col>19</xdr:col>
      <xdr:colOff>151606</xdr:colOff>
      <xdr:row>109</xdr:row>
      <xdr:rowOff>136422</xdr:rowOff>
    </xdr:to>
    <xdr:sp macro="" textlink="">
      <xdr:nvSpPr>
        <xdr:cNvPr id="12" name="Right Brace 11">
          <a:extLst>
            <a:ext uri="{FF2B5EF4-FFF2-40B4-BE49-F238E27FC236}">
              <a16:creationId xmlns:a16="http://schemas.microsoft.com/office/drawing/2014/main" id="{00000000-0008-0000-0000-00000E000000}"/>
            </a:ext>
          </a:extLst>
        </xdr:cNvPr>
        <xdr:cNvSpPr/>
      </xdr:nvSpPr>
      <xdr:spPr>
        <a:xfrm>
          <a:off x="18166556" y="18528507"/>
          <a:ext cx="139700" cy="44836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23813</xdr:colOff>
      <xdr:row>113</xdr:row>
      <xdr:rowOff>11906</xdr:rowOff>
    </xdr:from>
    <xdr:to>
      <xdr:col>19</xdr:col>
      <xdr:colOff>125413</xdr:colOff>
      <xdr:row>114</xdr:row>
      <xdr:rowOff>147635</xdr:rowOff>
    </xdr:to>
    <xdr:sp macro="" textlink="">
      <xdr:nvSpPr>
        <xdr:cNvPr id="13" name="Right Brace 12">
          <a:extLst>
            <a:ext uri="{FF2B5EF4-FFF2-40B4-BE49-F238E27FC236}">
              <a16:creationId xmlns:a16="http://schemas.microsoft.com/office/drawing/2014/main" id="{00000000-0008-0000-0000-00000F000000}"/>
            </a:ext>
          </a:extLst>
        </xdr:cNvPr>
        <xdr:cNvSpPr/>
      </xdr:nvSpPr>
      <xdr:spPr>
        <a:xfrm>
          <a:off x="18178463" y="19500056"/>
          <a:ext cx="101600" cy="29765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364</xdr:row>
      <xdr:rowOff>0</xdr:rowOff>
    </xdr:from>
    <xdr:to>
      <xdr:col>2</xdr:col>
      <xdr:colOff>228600</xdr:colOff>
      <xdr:row>365</xdr:row>
      <xdr:rowOff>146050</xdr:rowOff>
    </xdr:to>
    <xdr:sp macro="" textlink="">
      <xdr:nvSpPr>
        <xdr:cNvPr id="14" name="Right Brace 13">
          <a:extLst>
            <a:ext uri="{FF2B5EF4-FFF2-40B4-BE49-F238E27FC236}">
              <a16:creationId xmlns:a16="http://schemas.microsoft.com/office/drawing/2014/main" id="{00000000-0008-0000-0000-000011000000}"/>
            </a:ext>
          </a:extLst>
        </xdr:cNvPr>
        <xdr:cNvSpPr/>
      </xdr:nvSpPr>
      <xdr:spPr>
        <a:xfrm>
          <a:off x="5362575" y="60617100"/>
          <a:ext cx="228600" cy="3079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PH" sz="1100"/>
        </a:p>
      </xdr:txBody>
    </xdr:sp>
    <xdr:clientData/>
  </xdr:twoCellAnchor>
  <xdr:twoCellAnchor>
    <xdr:from>
      <xdr:col>1</xdr:col>
      <xdr:colOff>2166938</xdr:colOff>
      <xdr:row>454</xdr:row>
      <xdr:rowOff>59532</xdr:rowOff>
    </xdr:from>
    <xdr:to>
      <xdr:col>1</xdr:col>
      <xdr:colOff>2252663</xdr:colOff>
      <xdr:row>456</xdr:row>
      <xdr:rowOff>2382</xdr:rowOff>
    </xdr:to>
    <xdr:sp macro="" textlink="">
      <xdr:nvSpPr>
        <xdr:cNvPr id="15" name="AutoShape 4">
          <a:extLst>
            <a:ext uri="{FF2B5EF4-FFF2-40B4-BE49-F238E27FC236}">
              <a16:creationId xmlns:a16="http://schemas.microsoft.com/office/drawing/2014/main" id="{00000000-0008-0000-0000-000015000000}"/>
            </a:ext>
          </a:extLst>
        </xdr:cNvPr>
        <xdr:cNvSpPr>
          <a:spLocks/>
        </xdr:cNvSpPr>
      </xdr:nvSpPr>
      <xdr:spPr bwMode="auto">
        <a:xfrm>
          <a:off x="2414588" y="78059757"/>
          <a:ext cx="85725" cy="361950"/>
        </a:xfrm>
        <a:prstGeom prst="rightBrace">
          <a:avLst>
            <a:gd name="adj1" fmla="val 29630"/>
            <a:gd name="adj2" fmla="val 50000"/>
          </a:avLst>
        </a:prstGeom>
        <a:noFill/>
        <a:ln w="9525">
          <a:solidFill>
            <a:srgbClr val="000000"/>
          </a:solidFill>
          <a:round/>
          <a:headEnd/>
          <a:tailEnd/>
        </a:ln>
      </xdr:spPr>
    </xdr:sp>
    <xdr:clientData/>
  </xdr:twoCellAnchor>
  <xdr:twoCellAnchor>
    <xdr:from>
      <xdr:col>2</xdr:col>
      <xdr:colOff>3968</xdr:colOff>
      <xdr:row>199</xdr:row>
      <xdr:rowOff>0</xdr:rowOff>
    </xdr:from>
    <xdr:to>
      <xdr:col>2</xdr:col>
      <xdr:colOff>184150</xdr:colOff>
      <xdr:row>201</xdr:row>
      <xdr:rowOff>0</xdr:rowOff>
    </xdr:to>
    <xdr:sp macro="" textlink="">
      <xdr:nvSpPr>
        <xdr:cNvPr id="16" name="Right Brace 15">
          <a:extLst>
            <a:ext uri="{FF2B5EF4-FFF2-40B4-BE49-F238E27FC236}">
              <a16:creationId xmlns:a16="http://schemas.microsoft.com/office/drawing/2014/main" id="{00000000-0008-0000-0000-000016000000}"/>
            </a:ext>
          </a:extLst>
        </xdr:cNvPr>
        <xdr:cNvSpPr/>
      </xdr:nvSpPr>
      <xdr:spPr>
        <a:xfrm>
          <a:off x="5366543" y="33670875"/>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202</xdr:row>
      <xdr:rowOff>0</xdr:rowOff>
    </xdr:from>
    <xdr:to>
      <xdr:col>2</xdr:col>
      <xdr:colOff>215900</xdr:colOff>
      <xdr:row>203</xdr:row>
      <xdr:rowOff>154781</xdr:rowOff>
    </xdr:to>
    <xdr:sp macro="" textlink="">
      <xdr:nvSpPr>
        <xdr:cNvPr id="17" name="Right Brace 16">
          <a:extLst>
            <a:ext uri="{FF2B5EF4-FFF2-40B4-BE49-F238E27FC236}">
              <a16:creationId xmlns:a16="http://schemas.microsoft.com/office/drawing/2014/main" id="{00000000-0008-0000-0000-000017000000}"/>
            </a:ext>
          </a:extLst>
        </xdr:cNvPr>
        <xdr:cNvSpPr/>
      </xdr:nvSpPr>
      <xdr:spPr>
        <a:xfrm>
          <a:off x="5374481" y="34156650"/>
          <a:ext cx="203994" cy="31670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204</xdr:row>
      <xdr:rowOff>0</xdr:rowOff>
    </xdr:from>
    <xdr:to>
      <xdr:col>2</xdr:col>
      <xdr:colOff>215900</xdr:colOff>
      <xdr:row>205</xdr:row>
      <xdr:rowOff>148167</xdr:rowOff>
    </xdr:to>
    <xdr:sp macro="" textlink="">
      <xdr:nvSpPr>
        <xdr:cNvPr id="18" name="Right Brace 17">
          <a:extLst>
            <a:ext uri="{FF2B5EF4-FFF2-40B4-BE49-F238E27FC236}">
              <a16:creationId xmlns:a16="http://schemas.microsoft.com/office/drawing/2014/main" id="{00000000-0008-0000-0000-000018000000}"/>
            </a:ext>
          </a:extLst>
        </xdr:cNvPr>
        <xdr:cNvSpPr/>
      </xdr:nvSpPr>
      <xdr:spPr>
        <a:xfrm>
          <a:off x="5362575" y="34480500"/>
          <a:ext cx="215900" cy="31009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214</xdr:row>
      <xdr:rowOff>0</xdr:rowOff>
    </xdr:from>
    <xdr:to>
      <xdr:col>2</xdr:col>
      <xdr:colOff>180182</xdr:colOff>
      <xdr:row>216</xdr:row>
      <xdr:rowOff>0</xdr:rowOff>
    </xdr:to>
    <xdr:sp macro="" textlink="">
      <xdr:nvSpPr>
        <xdr:cNvPr id="19" name="Right Brace 18">
          <a:extLst>
            <a:ext uri="{FF2B5EF4-FFF2-40B4-BE49-F238E27FC236}">
              <a16:creationId xmlns:a16="http://schemas.microsoft.com/office/drawing/2014/main" id="{00000000-0008-0000-0000-00001D000000}"/>
            </a:ext>
          </a:extLst>
        </xdr:cNvPr>
        <xdr:cNvSpPr/>
      </xdr:nvSpPr>
      <xdr:spPr>
        <a:xfrm>
          <a:off x="5362575" y="36137850"/>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217</xdr:row>
      <xdr:rowOff>0</xdr:rowOff>
    </xdr:from>
    <xdr:to>
      <xdr:col>2</xdr:col>
      <xdr:colOff>180182</xdr:colOff>
      <xdr:row>219</xdr:row>
      <xdr:rowOff>0</xdr:rowOff>
    </xdr:to>
    <xdr:sp macro="" textlink="">
      <xdr:nvSpPr>
        <xdr:cNvPr id="20" name="Right Brace 19">
          <a:extLst>
            <a:ext uri="{FF2B5EF4-FFF2-40B4-BE49-F238E27FC236}">
              <a16:creationId xmlns:a16="http://schemas.microsoft.com/office/drawing/2014/main" id="{00000000-0008-0000-0000-00001E000000}"/>
            </a:ext>
          </a:extLst>
        </xdr:cNvPr>
        <xdr:cNvSpPr/>
      </xdr:nvSpPr>
      <xdr:spPr>
        <a:xfrm>
          <a:off x="5362575" y="36623625"/>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219</xdr:row>
      <xdr:rowOff>0</xdr:rowOff>
    </xdr:from>
    <xdr:to>
      <xdr:col>2</xdr:col>
      <xdr:colOff>180182</xdr:colOff>
      <xdr:row>221</xdr:row>
      <xdr:rowOff>0</xdr:rowOff>
    </xdr:to>
    <xdr:sp macro="" textlink="">
      <xdr:nvSpPr>
        <xdr:cNvPr id="21" name="Right Brace 20">
          <a:extLst>
            <a:ext uri="{FF2B5EF4-FFF2-40B4-BE49-F238E27FC236}">
              <a16:creationId xmlns:a16="http://schemas.microsoft.com/office/drawing/2014/main" id="{00000000-0008-0000-0000-00001F000000}"/>
            </a:ext>
          </a:extLst>
        </xdr:cNvPr>
        <xdr:cNvSpPr/>
      </xdr:nvSpPr>
      <xdr:spPr>
        <a:xfrm>
          <a:off x="5362575" y="36947475"/>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9"/>
  <sheetViews>
    <sheetView tabSelected="1" zoomScaleNormal="100" zoomScaleSheetLayoutView="8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7.100000000000001" customHeight="1" x14ac:dyDescent="0.2"/>
  <cols>
    <col min="1" max="1" width="3.7109375" style="5" customWidth="1"/>
    <col min="2" max="2" width="76.7109375" style="39" customWidth="1"/>
    <col min="3" max="20" width="11.28515625" style="5" customWidth="1"/>
    <col min="21" max="16384" width="9.140625" style="5"/>
  </cols>
  <sheetData>
    <row r="1" spans="1:20" ht="20.25" x14ac:dyDescent="0.3">
      <c r="A1" s="1" t="s">
        <v>0</v>
      </c>
      <c r="B1" s="2"/>
      <c r="C1" s="2"/>
      <c r="D1" s="2"/>
      <c r="E1" s="2"/>
      <c r="F1" s="2"/>
      <c r="G1" s="2"/>
      <c r="H1" s="2"/>
      <c r="I1" s="2"/>
      <c r="J1" s="2"/>
      <c r="K1" s="2"/>
      <c r="L1" s="2"/>
      <c r="M1" s="2"/>
      <c r="N1" s="2"/>
      <c r="O1" s="2"/>
      <c r="P1" s="2"/>
      <c r="Q1" s="3"/>
      <c r="R1" s="3"/>
      <c r="S1" s="3"/>
      <c r="T1" s="3"/>
    </row>
    <row r="2" spans="1:20" ht="20.25" x14ac:dyDescent="0.3">
      <c r="A2" s="1"/>
      <c r="B2" s="2"/>
      <c r="C2" s="2"/>
      <c r="D2" s="2"/>
      <c r="E2" s="2"/>
      <c r="F2" s="2"/>
      <c r="G2" s="2"/>
      <c r="H2" s="2"/>
      <c r="I2" s="2"/>
      <c r="J2" s="2"/>
      <c r="K2" s="2"/>
      <c r="L2" s="2"/>
      <c r="M2" s="2"/>
      <c r="N2" s="2"/>
      <c r="O2" s="2"/>
      <c r="P2" s="2"/>
      <c r="Q2" s="3"/>
      <c r="R2" s="3"/>
      <c r="S2" s="3"/>
      <c r="T2" s="3"/>
    </row>
    <row r="3" spans="1:20" ht="17.100000000000001" customHeight="1" x14ac:dyDescent="0.2">
      <c r="A3" s="6" t="s">
        <v>1</v>
      </c>
      <c r="B3" s="6"/>
      <c r="C3" s="6"/>
      <c r="D3" s="6"/>
      <c r="E3" s="6"/>
      <c r="F3" s="6"/>
      <c r="G3" s="6"/>
      <c r="H3" s="6"/>
      <c r="I3" s="6"/>
      <c r="J3" s="7"/>
      <c r="K3" s="7"/>
      <c r="L3" s="7"/>
      <c r="M3" s="7"/>
      <c r="N3" s="7"/>
      <c r="O3" s="7"/>
      <c r="P3" s="7"/>
      <c r="Q3" s="7"/>
      <c r="R3" s="7"/>
      <c r="S3" s="7"/>
      <c r="T3" s="7"/>
    </row>
    <row r="4" spans="1:20" ht="17.100000000000001" customHeight="1" x14ac:dyDescent="0.2">
      <c r="A4" s="6" t="s">
        <v>2</v>
      </c>
      <c r="B4" s="6"/>
      <c r="C4" s="6"/>
      <c r="D4" s="6"/>
      <c r="E4" s="6"/>
      <c r="F4" s="6"/>
      <c r="G4" s="6"/>
      <c r="H4" s="6"/>
      <c r="I4" s="6"/>
      <c r="J4" s="7"/>
      <c r="K4" s="7"/>
      <c r="L4" s="7"/>
      <c r="M4" s="7"/>
      <c r="N4" s="7"/>
      <c r="O4" s="7"/>
      <c r="P4" s="7"/>
      <c r="Q4" s="7"/>
      <c r="R4" s="7"/>
      <c r="S4" s="7"/>
      <c r="T4" s="7"/>
    </row>
    <row r="5" spans="1:20" ht="17.100000000000001" customHeight="1" x14ac:dyDescent="0.2">
      <c r="A5" s="6" t="s">
        <v>3</v>
      </c>
      <c r="B5" s="6"/>
      <c r="C5" s="6"/>
      <c r="D5" s="6"/>
      <c r="E5" s="6"/>
      <c r="F5" s="6"/>
      <c r="G5" s="6"/>
      <c r="H5" s="6"/>
      <c r="I5" s="6"/>
      <c r="J5" s="6"/>
      <c r="K5" s="6"/>
      <c r="L5" s="6"/>
      <c r="M5" s="6"/>
      <c r="N5" s="6"/>
      <c r="O5" s="6"/>
      <c r="P5" s="6"/>
      <c r="Q5" s="7"/>
      <c r="R5" s="7"/>
      <c r="S5" s="7"/>
      <c r="T5" s="7"/>
    </row>
    <row r="6" spans="1:20" ht="17.100000000000001" customHeight="1" x14ac:dyDescent="0.2">
      <c r="A6" s="8"/>
      <c r="B6" s="9"/>
      <c r="C6" s="10"/>
      <c r="D6" s="10"/>
      <c r="E6" s="10"/>
      <c r="F6" s="10"/>
      <c r="G6" s="10"/>
      <c r="H6" s="10"/>
      <c r="I6" s="10"/>
      <c r="J6" s="10"/>
      <c r="K6" s="10"/>
      <c r="L6" s="10"/>
      <c r="M6" s="10"/>
      <c r="N6" s="10"/>
      <c r="O6" s="10"/>
      <c r="P6" s="11"/>
      <c r="Q6" s="12"/>
      <c r="R6" s="12"/>
      <c r="S6" s="12"/>
      <c r="T6" s="12"/>
    </row>
    <row r="7" spans="1:20" s="15" customFormat="1" ht="17.100000000000001" customHeight="1" x14ac:dyDescent="0.2">
      <c r="A7" s="13"/>
      <c r="B7" s="13"/>
      <c r="C7" s="13">
        <v>2000</v>
      </c>
      <c r="D7" s="13">
        <v>2001</v>
      </c>
      <c r="E7" s="13">
        <v>2002</v>
      </c>
      <c r="F7" s="13">
        <v>2003</v>
      </c>
      <c r="G7" s="13">
        <v>2004</v>
      </c>
      <c r="H7" s="13">
        <v>2005</v>
      </c>
      <c r="I7" s="13">
        <v>2006</v>
      </c>
      <c r="J7" s="13">
        <v>2007</v>
      </c>
      <c r="K7" s="13">
        <v>2008</v>
      </c>
      <c r="L7" s="13">
        <v>2009</v>
      </c>
      <c r="M7" s="13">
        <v>2010</v>
      </c>
      <c r="N7" s="13">
        <v>2011</v>
      </c>
      <c r="O7" s="13">
        <v>2012</v>
      </c>
      <c r="P7" s="13">
        <v>2013</v>
      </c>
      <c r="Q7" s="14">
        <v>2014</v>
      </c>
      <c r="R7" s="14">
        <v>2015</v>
      </c>
      <c r="S7" s="14">
        <v>2016</v>
      </c>
      <c r="T7" s="14">
        <v>2017</v>
      </c>
    </row>
    <row r="8" spans="1:20" ht="12.75" x14ac:dyDescent="0.2">
      <c r="B8" s="16" t="s">
        <v>4</v>
      </c>
      <c r="C8" s="18"/>
      <c r="D8" s="18"/>
      <c r="E8" s="18"/>
      <c r="F8" s="18"/>
      <c r="G8" s="18"/>
      <c r="H8" s="18"/>
      <c r="I8" s="18"/>
      <c r="J8" s="18"/>
      <c r="K8" s="18"/>
      <c r="L8" s="18"/>
      <c r="M8" s="18"/>
      <c r="N8" s="18"/>
      <c r="O8" s="18"/>
      <c r="P8" s="18"/>
      <c r="Q8" s="18"/>
      <c r="R8" s="18"/>
      <c r="S8" s="18"/>
      <c r="T8" s="18"/>
    </row>
    <row r="9" spans="1:20" ht="12.75" x14ac:dyDescent="0.2">
      <c r="B9" s="19" t="s">
        <v>5</v>
      </c>
      <c r="C9" s="20">
        <v>62.23845</v>
      </c>
      <c r="D9" s="20">
        <v>62.597259999999999</v>
      </c>
      <c r="E9" s="20">
        <v>62.95814</v>
      </c>
      <c r="F9" s="20">
        <v>63.321100000000001</v>
      </c>
      <c r="G9" s="20">
        <v>63.686149999999998</v>
      </c>
      <c r="H9" s="20">
        <v>64.053309999999996</v>
      </c>
      <c r="I9" s="20">
        <v>64.42259</v>
      </c>
      <c r="J9" s="20">
        <v>64.793999999999997</v>
      </c>
      <c r="K9" s="20">
        <v>65.167540000000002</v>
      </c>
      <c r="L9" s="20">
        <v>65.54325</v>
      </c>
      <c r="M9" s="20">
        <v>65.921120000000002</v>
      </c>
      <c r="N9" s="20">
        <v>66.213710000000006</v>
      </c>
      <c r="O9" s="20">
        <v>66.491569999999996</v>
      </c>
      <c r="P9" s="20">
        <v>66.754900000000006</v>
      </c>
      <c r="Q9" s="20">
        <v>67.003</v>
      </c>
      <c r="R9" s="20">
        <v>67.236000000000004</v>
      </c>
      <c r="S9" s="20">
        <v>67.454999999999998</v>
      </c>
      <c r="T9" s="20">
        <v>67.7</v>
      </c>
    </row>
    <row r="10" spans="1:20" ht="14.25" x14ac:dyDescent="0.2">
      <c r="B10" s="21" t="s">
        <v>6</v>
      </c>
      <c r="C10" s="22">
        <v>121.30007000000001</v>
      </c>
      <c r="D10" s="22">
        <v>121.99937</v>
      </c>
      <c r="E10" s="22">
        <v>122.70271</v>
      </c>
      <c r="F10" s="22">
        <v>123.41011</v>
      </c>
      <c r="G10" s="22">
        <v>124.12157999999999</v>
      </c>
      <c r="H10" s="22">
        <v>124.83716</v>
      </c>
      <c r="I10" s="22">
        <v>125.55686</v>
      </c>
      <c r="J10" s="22">
        <v>126.28072</v>
      </c>
      <c r="K10" s="22">
        <v>127.00875000000001</v>
      </c>
      <c r="L10" s="22">
        <v>127.74097</v>
      </c>
      <c r="M10" s="22">
        <v>128.47744</v>
      </c>
      <c r="N10" s="22">
        <v>129.04768000000001</v>
      </c>
      <c r="O10" s="22">
        <v>129.58922000000001</v>
      </c>
      <c r="P10" s="22">
        <v>130.10243</v>
      </c>
      <c r="Q10" s="22">
        <v>130.58597</v>
      </c>
      <c r="R10" s="22">
        <v>131.04007999999999</v>
      </c>
      <c r="S10" s="22">
        <v>131.460477081384</v>
      </c>
      <c r="T10" s="22">
        <v>131.93794823822887</v>
      </c>
    </row>
    <row r="11" spans="1:20" ht="12.75" x14ac:dyDescent="0.2">
      <c r="B11" s="21" t="s">
        <v>7</v>
      </c>
      <c r="C11" s="23">
        <v>1.0909800000000001</v>
      </c>
      <c r="D11" s="23">
        <v>0.57650999999999997</v>
      </c>
      <c r="E11" s="23">
        <v>0.57650999999999997</v>
      </c>
      <c r="F11" s="23">
        <v>0.57650999999999997</v>
      </c>
      <c r="G11" s="23">
        <v>0.57650999999999997</v>
      </c>
      <c r="H11" s="23">
        <v>0.57650999999999997</v>
      </c>
      <c r="I11" s="23">
        <v>0.57650999999999997</v>
      </c>
      <c r="J11" s="23">
        <v>0.57652000000000003</v>
      </c>
      <c r="K11" s="23">
        <v>0.57652000000000003</v>
      </c>
      <c r="L11" s="23">
        <v>0.57652000000000003</v>
      </c>
      <c r="M11" s="23">
        <v>0.57652999999999999</v>
      </c>
      <c r="N11" s="23">
        <v>0.44385000000000002</v>
      </c>
      <c r="O11" s="23">
        <v>0.41964000000000001</v>
      </c>
      <c r="P11" s="23">
        <v>0.39602999999999999</v>
      </c>
      <c r="Q11" s="23">
        <v>0.37165999999999999</v>
      </c>
      <c r="R11" s="23">
        <v>0.34775</v>
      </c>
      <c r="S11" s="23">
        <v>0.37206621311538501</v>
      </c>
      <c r="T11" s="23">
        <v>0.36320509969610049</v>
      </c>
    </row>
    <row r="12" spans="1:20" ht="12.75" x14ac:dyDescent="0.2">
      <c r="B12" s="21" t="s">
        <v>8</v>
      </c>
      <c r="C12" s="23">
        <v>31.1</v>
      </c>
      <c r="D12" s="23">
        <v>29</v>
      </c>
      <c r="E12" s="23">
        <v>29</v>
      </c>
      <c r="F12" s="23">
        <v>29</v>
      </c>
      <c r="G12" s="23">
        <v>32.200000000000003</v>
      </c>
      <c r="H12" s="23">
        <v>32.5</v>
      </c>
      <c r="I12" s="23">
        <v>32.869869999999999</v>
      </c>
      <c r="J12" s="23">
        <v>33.299999999999997</v>
      </c>
      <c r="K12" s="23">
        <v>33.799999999999997</v>
      </c>
      <c r="L12" s="23">
        <v>34.340000000000003</v>
      </c>
      <c r="M12" s="23">
        <v>42.027500000000003</v>
      </c>
      <c r="N12" s="23">
        <v>42.837049999999998</v>
      </c>
      <c r="O12" s="23">
        <v>43.644629999999999</v>
      </c>
      <c r="P12" s="23">
        <v>45.917067834036629</v>
      </c>
      <c r="Q12" s="23">
        <v>46.745437168578121</v>
      </c>
      <c r="R12" s="23">
        <v>47.574072651870061</v>
      </c>
      <c r="S12" s="23">
        <v>48.402271753107584</v>
      </c>
      <c r="T12" s="23">
        <v>49.195656484009206</v>
      </c>
    </row>
    <row r="13" spans="1:20" ht="16.5" customHeight="1" x14ac:dyDescent="0.2">
      <c r="B13" s="19"/>
      <c r="C13" s="24"/>
      <c r="D13" s="24"/>
      <c r="E13" s="24"/>
      <c r="F13" s="24"/>
      <c r="G13" s="24"/>
      <c r="H13" s="24"/>
      <c r="I13" s="24"/>
      <c r="J13" s="24"/>
      <c r="K13" s="24"/>
      <c r="L13" s="24"/>
      <c r="M13" s="24"/>
      <c r="N13" s="24"/>
      <c r="O13" s="24"/>
      <c r="P13" s="24"/>
      <c r="Q13" s="24"/>
      <c r="R13" s="24"/>
      <c r="S13" s="23"/>
      <c r="T13" s="23"/>
    </row>
    <row r="14" spans="1:20" ht="14.25" x14ac:dyDescent="0.2">
      <c r="B14" s="25" t="s">
        <v>9</v>
      </c>
      <c r="C14" s="26">
        <v>33223.75</v>
      </c>
      <c r="D14" s="26">
        <v>33813.467389999998</v>
      </c>
      <c r="E14" s="26">
        <v>34261.605000000003</v>
      </c>
      <c r="F14" s="26">
        <v>34902</v>
      </c>
      <c r="G14" s="26">
        <v>35717.777499999997</v>
      </c>
      <c r="H14" s="26">
        <v>36131.981749999999</v>
      </c>
      <c r="I14" s="26">
        <v>36429.004249999998</v>
      </c>
      <c r="J14" s="26">
        <v>36941.979500000001</v>
      </c>
      <c r="K14" s="26">
        <v>37700.386749999998</v>
      </c>
      <c r="L14" s="26">
        <v>38426.756249999999</v>
      </c>
      <c r="M14" s="26">
        <v>38643.5</v>
      </c>
      <c r="N14" s="26">
        <v>38359.5</v>
      </c>
      <c r="O14" s="26">
        <v>38745.5</v>
      </c>
      <c r="P14" s="26">
        <v>38661.1</v>
      </c>
      <c r="Q14" s="26">
        <v>38576.232499999998</v>
      </c>
      <c r="R14" s="26">
        <v>38548.232499999998</v>
      </c>
      <c r="S14" s="26">
        <v>38266.589999999997</v>
      </c>
      <c r="T14" s="26">
        <v>38099.817499999997</v>
      </c>
    </row>
    <row r="15" spans="1:20" ht="12.75" x14ac:dyDescent="0.2">
      <c r="B15" s="19" t="s">
        <v>11</v>
      </c>
      <c r="C15" s="26">
        <v>31292.6</v>
      </c>
      <c r="D15" s="26">
        <v>32104.24682</v>
      </c>
      <c r="E15" s="26">
        <v>33060.857499999998</v>
      </c>
      <c r="F15" s="26">
        <v>33841</v>
      </c>
      <c r="G15" s="26">
        <v>34729</v>
      </c>
      <c r="H15" s="26">
        <v>35257.172749999998</v>
      </c>
      <c r="I15" s="26">
        <v>35685.52925</v>
      </c>
      <c r="J15" s="26">
        <v>36249.453500000003</v>
      </c>
      <c r="K15" s="26">
        <v>37016.612000000001</v>
      </c>
      <c r="L15" s="26">
        <v>37706.321000000004</v>
      </c>
      <c r="M15" s="26">
        <v>38037.342499999999</v>
      </c>
      <c r="N15" s="26">
        <v>37952.9</v>
      </c>
      <c r="O15" s="26">
        <v>38324.1</v>
      </c>
      <c r="P15" s="26">
        <v>38216.6</v>
      </c>
      <c r="Q15" s="26">
        <v>38077.43</v>
      </c>
      <c r="R15" s="26">
        <v>38016.17</v>
      </c>
      <c r="S15" s="27">
        <v>37692.65</v>
      </c>
      <c r="T15" s="27">
        <v>37458.25</v>
      </c>
    </row>
    <row r="16" spans="1:20" ht="12.75" x14ac:dyDescent="0.2">
      <c r="B16" s="19" t="s">
        <v>12</v>
      </c>
      <c r="C16" s="26">
        <v>13830.406279999999</v>
      </c>
      <c r="D16" s="26">
        <v>13611.84425</v>
      </c>
      <c r="E16" s="26">
        <v>14041.82425</v>
      </c>
      <c r="F16" s="26">
        <v>13880</v>
      </c>
      <c r="G16" s="26">
        <v>13634</v>
      </c>
      <c r="H16" s="26">
        <v>13617</v>
      </c>
      <c r="I16" s="26">
        <v>14170.504999999999</v>
      </c>
      <c r="J16" s="26">
        <v>14306</v>
      </c>
      <c r="K16" s="26">
        <v>14699.1</v>
      </c>
      <c r="L16" s="26">
        <v>14692.547500000001</v>
      </c>
      <c r="M16" s="26">
        <v>14546.875</v>
      </c>
      <c r="N16" s="26">
        <v>12485.1</v>
      </c>
      <c r="O16" s="26">
        <v>13163.7</v>
      </c>
      <c r="P16" s="26">
        <v>13041.5</v>
      </c>
      <c r="Q16" s="26">
        <v>12732.72</v>
      </c>
      <c r="R16" s="26">
        <v>12272</v>
      </c>
      <c r="S16" s="27">
        <v>11746.615</v>
      </c>
      <c r="T16" s="27">
        <v>11783.27</v>
      </c>
    </row>
    <row r="17" spans="2:20" ht="12.75" x14ac:dyDescent="0.2">
      <c r="B17" s="19" t="s">
        <v>13</v>
      </c>
      <c r="C17" s="26">
        <v>44.510770000000001</v>
      </c>
      <c r="D17" s="26">
        <v>49.97175</v>
      </c>
      <c r="E17" s="26">
        <v>44.792749999999998</v>
      </c>
      <c r="F17" s="26">
        <v>47</v>
      </c>
      <c r="G17" s="26">
        <v>50</v>
      </c>
      <c r="H17" s="26">
        <v>57</v>
      </c>
      <c r="I17" s="26">
        <v>57.58</v>
      </c>
      <c r="J17" s="26">
        <v>63.1</v>
      </c>
      <c r="K17" s="26">
        <v>57.9</v>
      </c>
      <c r="L17" s="26">
        <v>51.195</v>
      </c>
      <c r="M17" s="26">
        <v>40.755000000000003</v>
      </c>
      <c r="N17" s="26">
        <v>49.7</v>
      </c>
      <c r="O17" s="26">
        <v>68.2</v>
      </c>
      <c r="P17" s="26">
        <v>61.6</v>
      </c>
      <c r="Q17" s="26">
        <v>68.982500000000002</v>
      </c>
      <c r="R17" s="26">
        <v>79.224999999999994</v>
      </c>
      <c r="S17" s="27">
        <v>66.47</v>
      </c>
      <c r="T17" s="27">
        <v>64.454999999999998</v>
      </c>
    </row>
    <row r="18" spans="2:20" ht="12.75" x14ac:dyDescent="0.2">
      <c r="B18" s="19" t="s">
        <v>14</v>
      </c>
      <c r="C18" s="26">
        <v>4650.1010100000003</v>
      </c>
      <c r="D18" s="26">
        <v>4926.92425</v>
      </c>
      <c r="E18" s="26">
        <v>5052.3665000000001</v>
      </c>
      <c r="F18" s="26">
        <v>5299</v>
      </c>
      <c r="G18" s="26">
        <v>5476</v>
      </c>
      <c r="H18" s="26">
        <v>5588</v>
      </c>
      <c r="I18" s="26">
        <v>5504.1324999999997</v>
      </c>
      <c r="J18" s="26">
        <v>5619.2</v>
      </c>
      <c r="K18" s="26">
        <v>5453.3</v>
      </c>
      <c r="L18" s="26">
        <v>5373.9049999999997</v>
      </c>
      <c r="M18" s="26">
        <v>5349.6125000000002</v>
      </c>
      <c r="N18" s="26">
        <v>6000.6</v>
      </c>
      <c r="O18" s="26">
        <v>6268.5</v>
      </c>
      <c r="P18" s="26">
        <v>6294.1</v>
      </c>
      <c r="Q18" s="26">
        <v>6393.4575000000004</v>
      </c>
      <c r="R18" s="26">
        <v>6453.6025</v>
      </c>
      <c r="S18" s="27">
        <v>6288.5050000000001</v>
      </c>
      <c r="T18" s="27">
        <v>6107.5349999999999</v>
      </c>
    </row>
    <row r="19" spans="2:20" ht="25.5" x14ac:dyDescent="0.2">
      <c r="B19" s="19" t="s">
        <v>15</v>
      </c>
      <c r="C19" s="26">
        <v>112.10576</v>
      </c>
      <c r="D19" s="26">
        <v>98.29</v>
      </c>
      <c r="E19" s="26">
        <v>88.537499999999994</v>
      </c>
      <c r="F19" s="26">
        <v>94.842500000000001</v>
      </c>
      <c r="G19" s="26">
        <v>100.38249999999999</v>
      </c>
      <c r="H19" s="26">
        <v>106.8725</v>
      </c>
      <c r="I19" s="26">
        <v>106.535</v>
      </c>
      <c r="J19" s="26">
        <v>101.77249999999999</v>
      </c>
      <c r="K19" s="26">
        <v>203.91376</v>
      </c>
      <c r="L19" s="26">
        <v>200.54640000000001</v>
      </c>
      <c r="M19" s="26">
        <v>158.75362999999999</v>
      </c>
      <c r="N19" s="26">
        <v>196.5</v>
      </c>
      <c r="O19" s="26">
        <v>172</v>
      </c>
      <c r="P19" s="26">
        <v>191.3</v>
      </c>
      <c r="Q19" s="26">
        <v>222.54</v>
      </c>
      <c r="R19" s="26">
        <v>187.85749999999999</v>
      </c>
      <c r="S19" s="26">
        <v>217.22499999999999</v>
      </c>
      <c r="T19" s="26">
        <v>226.06249999999997</v>
      </c>
    </row>
    <row r="20" spans="2:20" ht="12.75" x14ac:dyDescent="0.2">
      <c r="B20" s="19" t="s">
        <v>16</v>
      </c>
      <c r="C20" s="26">
        <v>1503.8623</v>
      </c>
      <c r="D20" s="26">
        <v>1645.19</v>
      </c>
      <c r="E20" s="26">
        <v>1786.5825</v>
      </c>
      <c r="F20" s="26">
        <v>1880.6824999999999</v>
      </c>
      <c r="G20" s="26">
        <v>2080.355</v>
      </c>
      <c r="H20" s="26">
        <v>2129.39</v>
      </c>
      <c r="I20" s="26">
        <v>2150.7424999999998</v>
      </c>
      <c r="J20" s="26">
        <v>2148.7350000000001</v>
      </c>
      <c r="K20" s="26">
        <v>2214.0370699999999</v>
      </c>
      <c r="L20" s="26">
        <v>2302.9625999999998</v>
      </c>
      <c r="M20" s="26">
        <v>2356.1513399999999</v>
      </c>
      <c r="N20" s="26">
        <v>2204.1999999999998</v>
      </c>
      <c r="O20" s="26">
        <v>2334.5</v>
      </c>
      <c r="P20" s="26">
        <v>2387.5</v>
      </c>
      <c r="Q20" s="26">
        <v>2269.1999999999998</v>
      </c>
      <c r="R20" s="26">
        <v>2281.7550000000001</v>
      </c>
      <c r="S20" s="26">
        <v>2352.1374999999998</v>
      </c>
      <c r="T20" s="26">
        <v>2160.1999999999998</v>
      </c>
    </row>
    <row r="21" spans="2:20" ht="12.75" x14ac:dyDescent="0.2">
      <c r="B21" s="19" t="s">
        <v>17</v>
      </c>
      <c r="C21" s="26">
        <v>4373.7235799999999</v>
      </c>
      <c r="D21" s="26">
        <v>4687.6049999999996</v>
      </c>
      <c r="E21" s="26">
        <v>4945.5749999999998</v>
      </c>
      <c r="F21" s="26">
        <v>5199.1824999999999</v>
      </c>
      <c r="G21" s="26">
        <v>5540.3074999999999</v>
      </c>
      <c r="H21" s="26">
        <v>5553.2725</v>
      </c>
      <c r="I21" s="26">
        <v>5513.6</v>
      </c>
      <c r="J21" s="26">
        <v>5574.4025000000001</v>
      </c>
      <c r="K21" s="26">
        <v>5754.2742699999999</v>
      </c>
      <c r="L21" s="26">
        <v>6047.6284599999999</v>
      </c>
      <c r="M21" s="26">
        <v>6236.2926799999996</v>
      </c>
      <c r="N21" s="26">
        <v>6357.1</v>
      </c>
      <c r="O21" s="26">
        <v>6195.1</v>
      </c>
      <c r="P21" s="26">
        <v>6199.5</v>
      </c>
      <c r="Q21" s="26">
        <v>6184.87</v>
      </c>
      <c r="R21" s="26">
        <v>6175.7924999999996</v>
      </c>
      <c r="S21" s="26">
        <v>6331.4224999999997</v>
      </c>
      <c r="T21" s="26">
        <v>6320.78</v>
      </c>
    </row>
    <row r="22" spans="2:20" ht="14.25" x14ac:dyDescent="0.2">
      <c r="B22" s="19" t="s">
        <v>18</v>
      </c>
      <c r="C22" s="26">
        <v>1810.19362</v>
      </c>
      <c r="D22" s="26">
        <v>1917.9825000000001</v>
      </c>
      <c r="E22" s="26">
        <v>2043.1424999999999</v>
      </c>
      <c r="F22" s="26">
        <v>2147.2399999999998</v>
      </c>
      <c r="G22" s="26">
        <v>2255.8924999999999</v>
      </c>
      <c r="H22" s="26">
        <v>2348.5324999999998</v>
      </c>
      <c r="I22" s="26">
        <v>2274.665</v>
      </c>
      <c r="J22" s="26">
        <v>2342.9625000000001</v>
      </c>
      <c r="K22" s="26">
        <v>2384.2480300000002</v>
      </c>
      <c r="L22" s="26">
        <v>2592.9117299999998</v>
      </c>
      <c r="M22" s="26">
        <v>2654.1566600000001</v>
      </c>
      <c r="N22" s="26">
        <v>2923.1</v>
      </c>
      <c r="O22" s="26">
        <v>2550.9</v>
      </c>
      <c r="P22" s="26">
        <v>2536.4</v>
      </c>
      <c r="Q22" s="26">
        <v>2567.8024999999998</v>
      </c>
      <c r="R22" s="26">
        <v>2643.5625</v>
      </c>
      <c r="S22" s="26">
        <v>2729.4475000000002</v>
      </c>
      <c r="T22" s="26">
        <v>2778.2799999999997</v>
      </c>
    </row>
    <row r="23" spans="2:20" ht="12.75" x14ac:dyDescent="0.2">
      <c r="B23" s="19" t="s">
        <v>19</v>
      </c>
      <c r="C23" s="26">
        <v>964.21960999999999</v>
      </c>
      <c r="D23" s="26">
        <v>1004.6975</v>
      </c>
      <c r="E23" s="26">
        <v>1008.835</v>
      </c>
      <c r="F23" s="26">
        <v>1049.615</v>
      </c>
      <c r="G23" s="26">
        <v>1100.44</v>
      </c>
      <c r="H23" s="26">
        <v>1108.0525</v>
      </c>
      <c r="I23" s="26">
        <v>1072.3025</v>
      </c>
      <c r="J23" s="26">
        <v>1058.06</v>
      </c>
      <c r="K23" s="26">
        <v>1117.0922499999999</v>
      </c>
      <c r="L23" s="26">
        <v>1140.82097</v>
      </c>
      <c r="M23" s="26">
        <v>1107.51928</v>
      </c>
      <c r="N23" s="26">
        <v>1122</v>
      </c>
      <c r="O23" s="26">
        <v>1087.3</v>
      </c>
      <c r="P23" s="26">
        <v>1144.3</v>
      </c>
      <c r="Q23" s="26">
        <v>1192.3</v>
      </c>
      <c r="R23" s="26">
        <v>1215.8275000000001</v>
      </c>
      <c r="S23" s="26">
        <v>1198.5274999999999</v>
      </c>
      <c r="T23" s="26">
        <v>1232.1849999999999</v>
      </c>
    </row>
    <row r="24" spans="2:20" ht="12.75" x14ac:dyDescent="0.2">
      <c r="B24" s="19" t="s">
        <v>20</v>
      </c>
      <c r="C24" s="26"/>
      <c r="D24" s="26"/>
      <c r="E24" s="26"/>
      <c r="F24" s="26"/>
      <c r="G24" s="26"/>
      <c r="H24" s="26"/>
      <c r="I24" s="26"/>
      <c r="J24" s="26"/>
      <c r="K24" s="26">
        <v>74.981300000000005</v>
      </c>
      <c r="L24" s="26">
        <v>73.326260000000005</v>
      </c>
      <c r="M24" s="26">
        <v>76.206999999999994</v>
      </c>
      <c r="N24" s="26">
        <v>230.8</v>
      </c>
      <c r="O24" s="26">
        <v>272.10000000000002</v>
      </c>
      <c r="P24" s="26">
        <v>265</v>
      </c>
      <c r="Q24" s="26">
        <v>247.94749999999999</v>
      </c>
      <c r="R24" s="26">
        <v>241.745</v>
      </c>
      <c r="S24" s="26">
        <v>231.2525</v>
      </c>
      <c r="T24" s="26">
        <v>219.67999999999998</v>
      </c>
    </row>
    <row r="25" spans="2:20" ht="12.75" x14ac:dyDescent="0.2">
      <c r="B25" s="19" t="s">
        <v>21</v>
      </c>
      <c r="C25" s="26">
        <v>270.10484000000002</v>
      </c>
      <c r="D25" s="26">
        <v>303.05500000000001</v>
      </c>
      <c r="E25" s="26">
        <v>272.40249999999997</v>
      </c>
      <c r="F25" s="26">
        <v>288.86</v>
      </c>
      <c r="G25" s="26">
        <v>296.64499999999998</v>
      </c>
      <c r="H25" s="26">
        <v>316.94499999999999</v>
      </c>
      <c r="I25" s="26">
        <v>340.14499999999998</v>
      </c>
      <c r="J25" s="26">
        <v>341.85500000000002</v>
      </c>
      <c r="K25" s="26">
        <v>373.13011</v>
      </c>
      <c r="L25" s="26">
        <v>375.26603</v>
      </c>
      <c r="M25" s="26">
        <v>366.65962999999999</v>
      </c>
      <c r="N25" s="26">
        <v>461.2</v>
      </c>
      <c r="O25" s="26">
        <v>493</v>
      </c>
      <c r="P25" s="26">
        <v>526</v>
      </c>
      <c r="Q25" s="26">
        <v>526.82749999999999</v>
      </c>
      <c r="R25" s="26">
        <v>539.21</v>
      </c>
      <c r="S25" s="26">
        <v>545.57000000000005</v>
      </c>
      <c r="T25" s="26">
        <v>524.53499999999997</v>
      </c>
    </row>
    <row r="26" spans="2:20" ht="12.75" x14ac:dyDescent="0.2">
      <c r="B26" s="19" t="s">
        <v>22</v>
      </c>
      <c r="C26" s="26">
        <v>479.56644</v>
      </c>
      <c r="D26" s="26">
        <v>494.84</v>
      </c>
      <c r="E26" s="26">
        <v>500.13</v>
      </c>
      <c r="F26" s="26">
        <v>557.41999999999996</v>
      </c>
      <c r="G26" s="26">
        <v>623.84249999999997</v>
      </c>
      <c r="H26" s="26">
        <v>647.34500000000003</v>
      </c>
      <c r="I26" s="26">
        <v>672.38750000000005</v>
      </c>
      <c r="J26" s="26">
        <v>717.32500000000005</v>
      </c>
      <c r="K26" s="26">
        <v>684.57398000000001</v>
      </c>
      <c r="L26" s="26">
        <v>698.28809999999999</v>
      </c>
      <c r="M26" s="26">
        <v>714.55255999999997</v>
      </c>
      <c r="N26" s="26">
        <v>944.9</v>
      </c>
      <c r="O26" s="26">
        <v>159.98996</v>
      </c>
      <c r="P26" s="26">
        <v>164.745</v>
      </c>
      <c r="Q26" s="26">
        <v>159.1525</v>
      </c>
      <c r="R26" s="26">
        <v>193.6225</v>
      </c>
      <c r="S26" s="26">
        <v>186.29499999999999</v>
      </c>
      <c r="T26" s="26">
        <v>204.38249999999999</v>
      </c>
    </row>
    <row r="27" spans="2:20" ht="14.25" x14ac:dyDescent="0.2">
      <c r="B27" s="19" t="s">
        <v>23</v>
      </c>
      <c r="C27" s="26">
        <v>3253.8058000000001</v>
      </c>
      <c r="D27" s="26">
        <v>3363.8465700000002</v>
      </c>
      <c r="E27" s="26">
        <v>3276.6689999999999</v>
      </c>
      <c r="F27" s="26">
        <v>3397.1574999999998</v>
      </c>
      <c r="G27" s="26">
        <v>3571.1350000000002</v>
      </c>
      <c r="H27" s="26">
        <v>3784.7627499999999</v>
      </c>
      <c r="I27" s="26">
        <v>3822.9342499999998</v>
      </c>
      <c r="J27" s="26">
        <v>3976.0410000000002</v>
      </c>
      <c r="K27" s="26">
        <v>4000.0612299999998</v>
      </c>
      <c r="L27" s="26">
        <v>4156.9229599999999</v>
      </c>
      <c r="M27" s="26">
        <v>4429.8072099999999</v>
      </c>
      <c r="N27" s="26">
        <v>4978.5</v>
      </c>
      <c r="O27" s="26">
        <v>5558.8100400000003</v>
      </c>
      <c r="P27" s="26">
        <v>5404.6549999999997</v>
      </c>
      <c r="Q27" s="26">
        <v>5511.63</v>
      </c>
      <c r="R27" s="26">
        <v>5731.97</v>
      </c>
      <c r="S27" s="26">
        <v>5799.1824999999999</v>
      </c>
      <c r="T27" s="26">
        <v>5836.8875000000007</v>
      </c>
    </row>
    <row r="28" spans="2:20" ht="12.75" x14ac:dyDescent="0.2">
      <c r="B28" s="19" t="s">
        <v>24</v>
      </c>
      <c r="C28" s="26">
        <v>1193.575</v>
      </c>
      <c r="D28" s="26">
        <v>1123.9441400000001</v>
      </c>
      <c r="E28" s="26">
        <v>822.82749999999999</v>
      </c>
      <c r="F28" s="26">
        <v>754</v>
      </c>
      <c r="G28" s="26">
        <v>739</v>
      </c>
      <c r="H28" s="26">
        <v>663</v>
      </c>
      <c r="I28" s="26">
        <v>552</v>
      </c>
      <c r="J28" s="26">
        <v>508.5</v>
      </c>
      <c r="K28" s="26">
        <v>521.99249999999995</v>
      </c>
      <c r="L28" s="26">
        <v>572.33249999999998</v>
      </c>
      <c r="M28" s="26">
        <v>402.18</v>
      </c>
      <c r="N28" s="26">
        <v>253.80963</v>
      </c>
      <c r="O28" s="26">
        <v>253.80963</v>
      </c>
      <c r="P28" s="26">
        <v>281.6875</v>
      </c>
      <c r="Q28" s="26">
        <v>322.67750000000001</v>
      </c>
      <c r="R28" s="26">
        <v>340.6</v>
      </c>
      <c r="S28" s="26">
        <v>377.46249999999998</v>
      </c>
      <c r="T28" s="26">
        <v>450.66750000000002</v>
      </c>
    </row>
    <row r="29" spans="2:20" ht="12.75" x14ac:dyDescent="0.2">
      <c r="B29" s="19" t="s">
        <v>25</v>
      </c>
      <c r="C29" s="28">
        <v>3.6002000000000001</v>
      </c>
      <c r="D29" s="28">
        <v>3.3361299999999998</v>
      </c>
      <c r="E29" s="28">
        <v>2.41201</v>
      </c>
      <c r="F29" s="28">
        <v>2.2000000000000002</v>
      </c>
      <c r="G29" s="28">
        <v>2.1238299999999999</v>
      </c>
      <c r="H29" s="28">
        <v>1.8</v>
      </c>
      <c r="I29" s="28">
        <v>1.5489900000000001</v>
      </c>
      <c r="J29" s="28">
        <v>1.40764</v>
      </c>
      <c r="K29" s="28">
        <v>1.4227799999999999</v>
      </c>
      <c r="L29" s="28">
        <v>1.4894099999999999</v>
      </c>
      <c r="M29" s="28">
        <v>1.04074</v>
      </c>
      <c r="N29" s="28">
        <v>0.66937000000000002</v>
      </c>
      <c r="O29" s="28">
        <v>0.65571000000000002</v>
      </c>
      <c r="P29" s="28">
        <v>0.71987000000000001</v>
      </c>
      <c r="Q29" s="28">
        <v>0.83667000000000002</v>
      </c>
      <c r="R29" s="28">
        <v>0.88361999999999996</v>
      </c>
      <c r="S29" s="28">
        <v>0.99</v>
      </c>
      <c r="T29" s="28">
        <v>1.1828599966390914</v>
      </c>
    </row>
    <row r="30" spans="2:20" ht="12.75" x14ac:dyDescent="0.2">
      <c r="B30" s="19" t="s">
        <v>26</v>
      </c>
      <c r="C30" s="28">
        <v>1.5</v>
      </c>
      <c r="D30" s="28">
        <v>1.8</v>
      </c>
      <c r="E30" s="28">
        <v>1.3</v>
      </c>
      <c r="F30" s="28">
        <v>1.9</v>
      </c>
      <c r="G30" s="28">
        <v>2.2999999999999998</v>
      </c>
      <c r="H30" s="28">
        <v>1.1000000000000001</v>
      </c>
      <c r="I30" s="28">
        <v>0.9</v>
      </c>
      <c r="J30" s="28">
        <v>1.4081600000000001</v>
      </c>
      <c r="K30" s="28">
        <v>2.0529700000000002</v>
      </c>
      <c r="L30" s="28">
        <v>1.92669</v>
      </c>
      <c r="M30" s="28">
        <v>0.56398999999999999</v>
      </c>
      <c r="N30" s="28">
        <v>-0.73492000000000002</v>
      </c>
      <c r="O30" s="28">
        <v>1.00627</v>
      </c>
      <c r="P30" s="28">
        <v>-0.21783</v>
      </c>
      <c r="Q30" s="28">
        <v>-0.21951999999999999</v>
      </c>
      <c r="R30" s="28">
        <v>-7.2580000000000006E-2</v>
      </c>
      <c r="S30" s="28">
        <v>-0.73062000000000005</v>
      </c>
      <c r="T30" s="28">
        <v>-0.43772519382802594</v>
      </c>
    </row>
    <row r="31" spans="2:20" ht="12.75" x14ac:dyDescent="0.2">
      <c r="B31" s="19" t="s">
        <v>27</v>
      </c>
      <c r="C31" s="28">
        <v>71.523600000000002</v>
      </c>
      <c r="D31" s="28">
        <v>71.854079999999996</v>
      </c>
      <c r="E31" s="28">
        <v>71.86009</v>
      </c>
      <c r="F31" s="28">
        <v>72.2</v>
      </c>
      <c r="G31" s="28">
        <v>72.398539999999997</v>
      </c>
      <c r="H31" s="28">
        <v>72.525750000000002</v>
      </c>
      <c r="I31" s="28">
        <v>72.176069999999996</v>
      </c>
      <c r="J31" s="28">
        <v>72.369529999999997</v>
      </c>
      <c r="K31" s="28">
        <v>72.632239999999996</v>
      </c>
      <c r="L31" s="28">
        <v>72.752790000000005</v>
      </c>
      <c r="M31" s="28">
        <v>72.282120000000006</v>
      </c>
      <c r="N31" s="28">
        <v>72.071579999999997</v>
      </c>
      <c r="O31" s="28">
        <v>71.820530000000005</v>
      </c>
      <c r="P31" s="28">
        <v>71.052239999999998</v>
      </c>
      <c r="Q31" s="28">
        <v>70.339290000000005</v>
      </c>
      <c r="R31" s="28">
        <v>69.8</v>
      </c>
      <c r="S31" s="28">
        <v>68.812250000000006</v>
      </c>
      <c r="T31" s="28">
        <v>68.087338424152108</v>
      </c>
    </row>
    <row r="32" spans="2:20" ht="12.75" x14ac:dyDescent="0.2">
      <c r="B32" s="19" t="s">
        <v>28</v>
      </c>
      <c r="C32" s="28">
        <v>77.099999999999994</v>
      </c>
      <c r="D32" s="28">
        <v>80.599999999999994</v>
      </c>
      <c r="E32" s="28">
        <v>80.599999999999994</v>
      </c>
      <c r="F32" s="28">
        <v>80.8</v>
      </c>
      <c r="G32" s="28">
        <v>81.153030000000001</v>
      </c>
      <c r="H32" s="28">
        <v>81.066410000000005</v>
      </c>
      <c r="I32" s="28">
        <v>80.867750000000001</v>
      </c>
      <c r="J32" s="28">
        <v>81.087100000000007</v>
      </c>
      <c r="K32" s="28">
        <v>81.232110000000006</v>
      </c>
      <c r="L32" s="28">
        <v>81.2</v>
      </c>
      <c r="M32" s="28">
        <v>80.738740000000007</v>
      </c>
      <c r="N32" s="28">
        <v>80.263850000000005</v>
      </c>
      <c r="O32" s="28">
        <v>79.900000000000006</v>
      </c>
      <c r="P32" s="28">
        <v>80.445099999999996</v>
      </c>
      <c r="Q32" s="28">
        <v>79.275880000000001</v>
      </c>
      <c r="R32" s="28">
        <v>78.582160000000002</v>
      </c>
      <c r="S32" s="28">
        <v>77.582579999999993</v>
      </c>
      <c r="T32" s="28">
        <v>76.90973055643812</v>
      </c>
    </row>
    <row r="33" spans="2:20" ht="12.75" x14ac:dyDescent="0.2">
      <c r="B33" s="19" t="s">
        <v>29</v>
      </c>
      <c r="C33" s="28">
        <v>60.9</v>
      </c>
      <c r="D33" s="28">
        <v>63.3</v>
      </c>
      <c r="E33" s="28">
        <v>63.3</v>
      </c>
      <c r="F33" s="28">
        <v>63.9</v>
      </c>
      <c r="G33" s="28">
        <v>63.803750000000001</v>
      </c>
      <c r="H33" s="28">
        <v>64.300550000000001</v>
      </c>
      <c r="I33" s="28">
        <v>63.98657</v>
      </c>
      <c r="J33" s="28">
        <v>64.160839999999993</v>
      </c>
      <c r="K33" s="28">
        <v>64.518709999999999</v>
      </c>
      <c r="L33" s="28">
        <v>64.5</v>
      </c>
      <c r="M33" s="28">
        <v>64.283349999999999</v>
      </c>
      <c r="N33" s="28">
        <v>64.327629999999999</v>
      </c>
      <c r="O33" s="28">
        <v>64.2</v>
      </c>
      <c r="P33" s="28">
        <v>63.201520000000002</v>
      </c>
      <c r="Q33" s="28">
        <v>61.965910000000001</v>
      </c>
      <c r="R33" s="28">
        <v>61.550510000000003</v>
      </c>
      <c r="S33" s="28">
        <v>60.610610000000001</v>
      </c>
      <c r="T33" s="28">
        <v>59.844520450753635</v>
      </c>
    </row>
    <row r="34" spans="2:20" ht="12.75" x14ac:dyDescent="0.2">
      <c r="B34" s="19"/>
      <c r="C34" s="29"/>
      <c r="D34" s="29"/>
      <c r="E34" s="29"/>
      <c r="F34" s="29"/>
      <c r="G34" s="29"/>
      <c r="H34" s="29"/>
      <c r="I34" s="29"/>
      <c r="J34" s="29"/>
      <c r="K34" s="29"/>
      <c r="L34" s="29"/>
      <c r="M34" s="29"/>
      <c r="N34" s="29"/>
      <c r="O34" s="29"/>
      <c r="P34" s="29"/>
      <c r="Q34" s="29"/>
      <c r="R34" s="29"/>
      <c r="S34" s="29"/>
      <c r="T34" s="29"/>
    </row>
    <row r="35" spans="2:20" ht="12.75" x14ac:dyDescent="0.2">
      <c r="B35" s="16" t="s">
        <v>30</v>
      </c>
      <c r="C35" s="29"/>
      <c r="D35" s="29"/>
      <c r="E35" s="29"/>
      <c r="F35" s="29"/>
      <c r="G35" s="29"/>
      <c r="H35" s="29"/>
      <c r="I35" s="29"/>
      <c r="J35" s="29"/>
      <c r="K35" s="29"/>
      <c r="L35" s="29"/>
      <c r="M35" s="29"/>
      <c r="N35" s="29"/>
      <c r="O35" s="29"/>
      <c r="P35" s="29"/>
      <c r="Q35" s="29"/>
      <c r="R35" s="29"/>
      <c r="S35" s="29"/>
      <c r="T35" s="29"/>
    </row>
    <row r="36" spans="2:20" ht="12.75" x14ac:dyDescent="0.2">
      <c r="B36" s="30" t="s">
        <v>31</v>
      </c>
      <c r="C36" s="31"/>
      <c r="D36" s="31"/>
      <c r="E36" s="31"/>
      <c r="F36" s="31"/>
      <c r="G36" s="31"/>
      <c r="H36" s="31"/>
      <c r="I36" s="31"/>
      <c r="J36" s="31"/>
      <c r="K36" s="31"/>
      <c r="L36" s="31"/>
      <c r="M36" s="31"/>
      <c r="N36" s="31"/>
      <c r="O36" s="31"/>
      <c r="P36" s="31"/>
      <c r="Q36" s="31"/>
      <c r="R36" s="31"/>
      <c r="S36" s="31"/>
      <c r="T36" s="31"/>
    </row>
    <row r="37" spans="2:20" ht="12.75" x14ac:dyDescent="0.2">
      <c r="B37" s="32" t="s">
        <v>32</v>
      </c>
      <c r="C37" s="27">
        <v>5069.8209999999999</v>
      </c>
      <c r="D37" s="27">
        <v>5345.0039999999999</v>
      </c>
      <c r="E37" s="27">
        <v>5769.5770000000002</v>
      </c>
      <c r="F37" s="27">
        <v>6317.3029999999999</v>
      </c>
      <c r="G37" s="27">
        <v>6954.2809999999999</v>
      </c>
      <c r="H37" s="27">
        <v>7614.4129999999996</v>
      </c>
      <c r="I37" s="27">
        <v>8400.6470000000008</v>
      </c>
      <c r="J37" s="27">
        <v>9076.3029999999999</v>
      </c>
      <c r="K37" s="27">
        <v>9706.9290000000001</v>
      </c>
      <c r="L37" s="27">
        <v>9658.6640000000007</v>
      </c>
      <c r="M37" s="27">
        <v>10808.142</v>
      </c>
      <c r="N37" s="27">
        <v>11306.906999999999</v>
      </c>
      <c r="O37" s="27">
        <v>12357.343999999999</v>
      </c>
      <c r="P37" s="27">
        <v>12915.159</v>
      </c>
      <c r="Q37" s="27">
        <v>13230.303</v>
      </c>
      <c r="R37" s="27">
        <v>13746.996999999999</v>
      </c>
      <c r="S37" s="27">
        <v>14533.465</v>
      </c>
      <c r="T37" s="27">
        <v>15452.882</v>
      </c>
    </row>
    <row r="38" spans="2:20" ht="12.75" x14ac:dyDescent="0.2">
      <c r="B38" s="32" t="s">
        <v>12</v>
      </c>
      <c r="C38" s="27">
        <v>430.928</v>
      </c>
      <c r="D38" s="27">
        <v>458.56299999999999</v>
      </c>
      <c r="E38" s="27">
        <v>501.50200000000001</v>
      </c>
      <c r="F38" s="27">
        <v>596.43899999999996</v>
      </c>
      <c r="G38" s="27">
        <v>646.13</v>
      </c>
      <c r="H38" s="27">
        <v>700.096</v>
      </c>
      <c r="I38" s="27">
        <v>789.82899999999995</v>
      </c>
      <c r="J38" s="27">
        <v>848.42399999999998</v>
      </c>
      <c r="K38" s="27">
        <v>977.72500000000002</v>
      </c>
      <c r="L38" s="27">
        <v>945.29700000000003</v>
      </c>
      <c r="M38" s="27">
        <v>1137.252</v>
      </c>
      <c r="N38" s="27">
        <v>1310.673</v>
      </c>
      <c r="O38" s="27">
        <v>1421.6020000000001</v>
      </c>
      <c r="P38" s="27">
        <v>1462.2829999999999</v>
      </c>
      <c r="Q38" s="27">
        <v>1334.7950000000001</v>
      </c>
      <c r="R38" s="27">
        <v>1235.8579999999999</v>
      </c>
      <c r="S38" s="27">
        <v>1235.5830000000001</v>
      </c>
      <c r="T38" s="27">
        <v>1337.2840000000001</v>
      </c>
    </row>
    <row r="39" spans="2:20" ht="12.75" x14ac:dyDescent="0.2">
      <c r="B39" s="32" t="s">
        <v>13</v>
      </c>
      <c r="C39" s="27">
        <v>118.75700000000001</v>
      </c>
      <c r="D39" s="27">
        <v>127.961</v>
      </c>
      <c r="E39" s="27">
        <v>137.02799999999999</v>
      </c>
      <c r="F39" s="27">
        <v>155.30199999999999</v>
      </c>
      <c r="G39" s="27">
        <v>175.48599999999999</v>
      </c>
      <c r="H39" s="27">
        <v>222.12700000000001</v>
      </c>
      <c r="I39" s="27">
        <v>265.02199999999999</v>
      </c>
      <c r="J39" s="27">
        <v>286.315</v>
      </c>
      <c r="K39" s="27">
        <v>330.61500000000001</v>
      </c>
      <c r="L39" s="27">
        <v>326.74200000000002</v>
      </c>
      <c r="M39" s="27">
        <v>366.99799999999999</v>
      </c>
      <c r="N39" s="27">
        <v>400.57600000000002</v>
      </c>
      <c r="O39" s="27">
        <v>483.42700000000002</v>
      </c>
      <c r="P39" s="27">
        <v>496.56200000000001</v>
      </c>
      <c r="Q39" s="27">
        <v>495.62700000000001</v>
      </c>
      <c r="R39" s="27">
        <v>431.42500000000001</v>
      </c>
      <c r="S39" s="27">
        <v>398.58199999999999</v>
      </c>
      <c r="T39" s="27">
        <v>406.67899999999997</v>
      </c>
    </row>
    <row r="40" spans="2:20" ht="12.75" x14ac:dyDescent="0.2">
      <c r="B40" s="32" t="s">
        <v>14</v>
      </c>
      <c r="C40" s="27">
        <v>1438.5840000000001</v>
      </c>
      <c r="D40" s="27">
        <v>1487.3420000000001</v>
      </c>
      <c r="E40" s="27">
        <v>1645.1969999999999</v>
      </c>
      <c r="F40" s="27">
        <v>1868.691</v>
      </c>
      <c r="G40" s="27">
        <v>2045.8779999999999</v>
      </c>
      <c r="H40" s="27">
        <v>2255.0140000000001</v>
      </c>
      <c r="I40" s="27">
        <v>2534.3130000000001</v>
      </c>
      <c r="J40" s="27">
        <v>2776.2089999999998</v>
      </c>
      <c r="K40" s="27">
        <v>2965.9259999999999</v>
      </c>
      <c r="L40" s="27">
        <v>2845.65</v>
      </c>
      <c r="M40" s="27">
        <v>3343.011</v>
      </c>
      <c r="N40" s="27">
        <v>3278.5360000000001</v>
      </c>
      <c r="O40" s="27">
        <v>3456.6930000000002</v>
      </c>
      <c r="P40" s="27">
        <v>3563.1219999999998</v>
      </c>
      <c r="Q40" s="27">
        <v>3648.058</v>
      </c>
      <c r="R40" s="27">
        <v>3758.2260000000001</v>
      </c>
      <c r="S40" s="27">
        <v>3955.7379999999998</v>
      </c>
      <c r="T40" s="27">
        <v>4186.4830000000002</v>
      </c>
    </row>
    <row r="41" spans="2:20" ht="12.75" x14ac:dyDescent="0.2">
      <c r="B41" s="32" t="s">
        <v>33</v>
      </c>
      <c r="C41" s="27">
        <v>124.542</v>
      </c>
      <c r="D41" s="27">
        <v>144.38200000000001</v>
      </c>
      <c r="E41" s="27">
        <v>152.774</v>
      </c>
      <c r="F41" s="27">
        <v>166.922</v>
      </c>
      <c r="G41" s="27">
        <v>186.023</v>
      </c>
      <c r="H41" s="27">
        <v>196.24100000000001</v>
      </c>
      <c r="I41" s="27">
        <v>214.09200000000001</v>
      </c>
      <c r="J41" s="27">
        <v>222.316</v>
      </c>
      <c r="K41" s="27">
        <v>235.68100000000001</v>
      </c>
      <c r="L41" s="27">
        <v>249.25200000000001</v>
      </c>
      <c r="M41" s="27">
        <v>264.28300000000002</v>
      </c>
      <c r="N41" s="27">
        <v>270.49400000000003</v>
      </c>
      <c r="O41" s="27">
        <v>291.72500000000002</v>
      </c>
      <c r="P41" s="27">
        <v>313.43099999999998</v>
      </c>
      <c r="Q41" s="27">
        <v>331.41199999999998</v>
      </c>
      <c r="R41" s="27">
        <v>343.19900000000001</v>
      </c>
      <c r="S41" s="27">
        <v>372.45699999999999</v>
      </c>
      <c r="T41" s="27">
        <v>424.63099999999997</v>
      </c>
    </row>
    <row r="42" spans="2:20" ht="12.75" x14ac:dyDescent="0.2">
      <c r="B42" s="32" t="s">
        <v>34</v>
      </c>
      <c r="C42" s="27">
        <v>24.867000000000001</v>
      </c>
      <c r="D42" s="27">
        <v>26.646000000000001</v>
      </c>
      <c r="E42" s="27">
        <v>26.937000000000001</v>
      </c>
      <c r="F42" s="27">
        <v>28.901</v>
      </c>
      <c r="G42" s="27">
        <v>31.431000000000001</v>
      </c>
      <c r="H42" s="27">
        <v>31.911000000000001</v>
      </c>
      <c r="I42" s="27">
        <v>29.943999999999999</v>
      </c>
      <c r="J42" s="27">
        <v>30.683</v>
      </c>
      <c r="K42" s="27">
        <v>33.091999999999999</v>
      </c>
      <c r="L42" s="27">
        <v>36.173999999999999</v>
      </c>
      <c r="M42" s="27">
        <v>37.712000000000003</v>
      </c>
      <c r="N42" s="27">
        <v>38.292000000000002</v>
      </c>
      <c r="O42" s="27">
        <v>41.887999999999998</v>
      </c>
      <c r="P42" s="27">
        <v>47.609000000000002</v>
      </c>
      <c r="Q42" s="27">
        <v>51.722000000000001</v>
      </c>
      <c r="R42" s="27">
        <v>55.332999999999998</v>
      </c>
      <c r="S42" s="27">
        <v>58.46</v>
      </c>
      <c r="T42" s="27"/>
    </row>
    <row r="43" spans="2:20" ht="12.75" x14ac:dyDescent="0.2">
      <c r="B43" s="32" t="s">
        <v>16</v>
      </c>
      <c r="C43" s="27">
        <v>152.32300000000001</v>
      </c>
      <c r="D43" s="27">
        <v>155.029</v>
      </c>
      <c r="E43" s="27">
        <v>166.71799999999999</v>
      </c>
      <c r="F43" s="27">
        <v>175.59100000000001</v>
      </c>
      <c r="G43" s="27">
        <v>197.01400000000001</v>
      </c>
      <c r="H43" s="27">
        <v>226.654</v>
      </c>
      <c r="I43" s="27">
        <v>245.21700000000001</v>
      </c>
      <c r="J43" s="27">
        <v>263.38799999999998</v>
      </c>
      <c r="K43" s="27">
        <v>266.94400000000002</v>
      </c>
      <c r="L43" s="27">
        <v>271.25799999999998</v>
      </c>
      <c r="M43" s="27">
        <v>302.79199999999997</v>
      </c>
      <c r="N43" s="27">
        <v>306.62200000000001</v>
      </c>
      <c r="O43" s="27">
        <v>340.95600000000002</v>
      </c>
      <c r="P43" s="27">
        <v>344.786</v>
      </c>
      <c r="Q43" s="27">
        <v>337.04300000000001</v>
      </c>
      <c r="R43" s="27">
        <v>379.94</v>
      </c>
      <c r="S43" s="27">
        <v>402.916</v>
      </c>
      <c r="T43" s="27">
        <v>398.96699999999998</v>
      </c>
    </row>
    <row r="44" spans="2:20" ht="12.75" x14ac:dyDescent="0.2">
      <c r="B44" s="32" t="s">
        <v>17</v>
      </c>
      <c r="C44" s="27">
        <v>845.02800000000002</v>
      </c>
      <c r="D44" s="27">
        <v>882.42899999999997</v>
      </c>
      <c r="E44" s="27">
        <v>905.55700000000002</v>
      </c>
      <c r="F44" s="27">
        <v>948.47</v>
      </c>
      <c r="G44" s="27">
        <v>1027.6980000000001</v>
      </c>
      <c r="H44" s="27">
        <v>1100.2170000000001</v>
      </c>
      <c r="I44" s="27">
        <v>1178.7239999999999</v>
      </c>
      <c r="J44" s="27">
        <v>1265.3050000000001</v>
      </c>
      <c r="K44" s="27">
        <v>1337.5319999999999</v>
      </c>
      <c r="L44" s="27">
        <v>1381.998</v>
      </c>
      <c r="M44" s="27">
        <v>1516.327</v>
      </c>
      <c r="N44" s="27">
        <v>1570.7149999999999</v>
      </c>
      <c r="O44" s="27">
        <v>1709.703</v>
      </c>
      <c r="P44" s="27">
        <v>1729.2059999999999</v>
      </c>
      <c r="Q44" s="27">
        <v>1816.182</v>
      </c>
      <c r="R44" s="27">
        <v>1963.028</v>
      </c>
      <c r="S44" s="27">
        <v>2160.16</v>
      </c>
      <c r="T44" s="27">
        <v>2451.6019999999999</v>
      </c>
    </row>
    <row r="45" spans="2:20" ht="12.75" x14ac:dyDescent="0.2">
      <c r="B45" s="32" t="s">
        <v>19</v>
      </c>
      <c r="C45" s="27">
        <v>331.214</v>
      </c>
      <c r="D45" s="27">
        <v>352.03500000000003</v>
      </c>
      <c r="E45" s="27">
        <v>373.04199999999997</v>
      </c>
      <c r="F45" s="27">
        <v>378.88200000000001</v>
      </c>
      <c r="G45" s="27">
        <v>417.64600000000002</v>
      </c>
      <c r="H45" s="27">
        <v>453.36200000000002</v>
      </c>
      <c r="I45" s="27">
        <v>504.24400000000003</v>
      </c>
      <c r="J45" s="27">
        <v>559.69399999999996</v>
      </c>
      <c r="K45" s="27">
        <v>565.72</v>
      </c>
      <c r="L45" s="27">
        <v>578.82600000000002</v>
      </c>
      <c r="M45" s="27">
        <v>607.15300000000002</v>
      </c>
      <c r="N45" s="27">
        <v>616.47</v>
      </c>
      <c r="O45" s="27">
        <v>666.33100000000002</v>
      </c>
      <c r="P45" s="27">
        <v>693.60299999999995</v>
      </c>
      <c r="Q45" s="27">
        <v>720.58100000000002</v>
      </c>
      <c r="R45" s="27">
        <v>779.84900000000005</v>
      </c>
      <c r="S45" s="27">
        <v>833.49199999999996</v>
      </c>
      <c r="T45" s="27">
        <v>1152.383</v>
      </c>
    </row>
    <row r="46" spans="2:20" ht="12.75" x14ac:dyDescent="0.2">
      <c r="B46" s="32" t="s">
        <v>20</v>
      </c>
      <c r="C46" s="27">
        <v>109.637</v>
      </c>
      <c r="D46" s="27">
        <v>131.63800000000001</v>
      </c>
      <c r="E46" s="27">
        <v>141.70699999999999</v>
      </c>
      <c r="F46" s="27">
        <v>153.52799999999999</v>
      </c>
      <c r="G46" s="27">
        <v>169.191</v>
      </c>
      <c r="H46" s="27">
        <v>182.14400000000001</v>
      </c>
      <c r="I46" s="27">
        <v>191.62200000000001</v>
      </c>
      <c r="J46" s="27">
        <v>207.232</v>
      </c>
      <c r="K46" s="27">
        <v>217.97499999999999</v>
      </c>
      <c r="L46" s="27">
        <v>208.273</v>
      </c>
      <c r="M46" s="27">
        <v>222.20099999999999</v>
      </c>
      <c r="N46" s="27">
        <v>242.816</v>
      </c>
      <c r="O46" s="27">
        <v>265.23899999999998</v>
      </c>
      <c r="P46" s="27">
        <v>290.85399999999998</v>
      </c>
      <c r="Q46" s="27">
        <v>301.42700000000002</v>
      </c>
      <c r="R46" s="27">
        <v>327.05799999999999</v>
      </c>
      <c r="S46" s="27">
        <v>340.29199999999997</v>
      </c>
      <c r="T46" s="27"/>
    </row>
    <row r="47" spans="2:20" ht="17.25" x14ac:dyDescent="0.25">
      <c r="B47" s="32" t="s">
        <v>35</v>
      </c>
      <c r="C47" s="27">
        <v>199.02</v>
      </c>
      <c r="D47" s="27">
        <v>208.18700000000001</v>
      </c>
      <c r="E47" s="27">
        <v>216.851</v>
      </c>
      <c r="F47" s="27">
        <v>214.44399999999999</v>
      </c>
      <c r="G47" s="27">
        <v>229.93700000000001</v>
      </c>
      <c r="H47" s="27">
        <v>231.32</v>
      </c>
      <c r="I47" s="27">
        <v>255.238</v>
      </c>
      <c r="J47" s="27">
        <v>277.77800000000002</v>
      </c>
      <c r="K47" s="27">
        <v>298.87400000000002</v>
      </c>
      <c r="L47" s="27">
        <v>285.44299999999998</v>
      </c>
      <c r="M47" s="27">
        <v>311.91000000000003</v>
      </c>
      <c r="N47" s="27">
        <v>349.52300000000002</v>
      </c>
      <c r="O47" s="27">
        <v>413.291</v>
      </c>
      <c r="P47" s="27">
        <v>472.928</v>
      </c>
      <c r="Q47" s="27">
        <v>497.77699999999999</v>
      </c>
      <c r="R47" s="27">
        <v>600.21799999999996</v>
      </c>
      <c r="S47" s="27">
        <v>700.84299999999996</v>
      </c>
      <c r="T47" s="27">
        <v>789.16200000000003</v>
      </c>
    </row>
    <row r="48" spans="2:20" ht="12.75" x14ac:dyDescent="0.2">
      <c r="B48" s="32" t="s">
        <v>21</v>
      </c>
      <c r="C48" s="27">
        <v>193.21600000000001</v>
      </c>
      <c r="D48" s="27">
        <v>230.98400000000001</v>
      </c>
      <c r="E48" s="27">
        <v>276.61799999999999</v>
      </c>
      <c r="F48" s="27">
        <v>317.142</v>
      </c>
      <c r="G48" s="27">
        <v>367.35500000000002</v>
      </c>
      <c r="H48" s="27">
        <v>417.10399999999998</v>
      </c>
      <c r="I48" s="27">
        <v>448.54500000000002</v>
      </c>
      <c r="J48" s="27">
        <v>492.92</v>
      </c>
      <c r="K48" s="27">
        <v>523.52200000000005</v>
      </c>
      <c r="L48" s="27">
        <v>553.9</v>
      </c>
      <c r="M48" s="27">
        <v>580.53200000000004</v>
      </c>
      <c r="N48" s="27">
        <v>644.68200000000002</v>
      </c>
      <c r="O48" s="27">
        <v>744.61500000000001</v>
      </c>
      <c r="P48" s="27">
        <v>871.37699999999995</v>
      </c>
      <c r="Q48" s="27">
        <v>961.26</v>
      </c>
      <c r="R48" s="27">
        <v>1037.951</v>
      </c>
      <c r="S48" s="27">
        <v>1118.0619999999999</v>
      </c>
      <c r="T48" s="27">
        <v>1187.779</v>
      </c>
    </row>
    <row r="49" spans="2:20" ht="12.75" x14ac:dyDescent="0.2">
      <c r="B49" s="32" t="s">
        <v>22</v>
      </c>
      <c r="C49" s="27">
        <v>216.43899999999999</v>
      </c>
      <c r="D49" s="27">
        <v>207.84399999999999</v>
      </c>
      <c r="E49" s="27">
        <v>230.042</v>
      </c>
      <c r="F49" s="27">
        <v>240.76300000000001</v>
      </c>
      <c r="G49" s="27">
        <v>248.43700000000001</v>
      </c>
      <c r="H49" s="27">
        <v>258.34399999999999</v>
      </c>
      <c r="I49" s="27">
        <v>279.97500000000002</v>
      </c>
      <c r="J49" s="27">
        <v>282.98899999999998</v>
      </c>
      <c r="K49" s="27">
        <v>286.79500000000002</v>
      </c>
      <c r="L49" s="27">
        <v>278.72699999999998</v>
      </c>
      <c r="M49" s="27">
        <v>294.125</v>
      </c>
      <c r="N49" s="27">
        <v>306.17399999999998</v>
      </c>
      <c r="O49" s="27">
        <v>317.77</v>
      </c>
      <c r="P49" s="27">
        <v>319.05500000000001</v>
      </c>
      <c r="Q49" s="27">
        <v>324.58999999999997</v>
      </c>
      <c r="R49" s="27">
        <v>332.488</v>
      </c>
      <c r="S49" s="27">
        <v>352.98099999999999</v>
      </c>
      <c r="T49" s="27">
        <v>964.17</v>
      </c>
    </row>
    <row r="50" spans="2:20" ht="12.75" x14ac:dyDescent="0.2">
      <c r="B50" s="32" t="s">
        <v>36</v>
      </c>
      <c r="C50" s="27">
        <v>94.724999999999994</v>
      </c>
      <c r="D50" s="27">
        <v>91.507999999999996</v>
      </c>
      <c r="E50" s="27">
        <v>97.97</v>
      </c>
      <c r="F50" s="27">
        <v>111.249</v>
      </c>
      <c r="G50" s="27">
        <v>128.70699999999999</v>
      </c>
      <c r="H50" s="27">
        <v>146.411</v>
      </c>
      <c r="I50" s="27">
        <v>161.72499999999999</v>
      </c>
      <c r="J50" s="27">
        <v>181.429</v>
      </c>
      <c r="K50" s="27">
        <v>189.86500000000001</v>
      </c>
      <c r="L50" s="27">
        <v>170.202</v>
      </c>
      <c r="M50" s="27">
        <v>195.59399999999999</v>
      </c>
      <c r="N50" s="27">
        <v>214.43799999999999</v>
      </c>
      <c r="O50" s="27">
        <v>258.78500000000003</v>
      </c>
      <c r="P50" s="27">
        <v>266.92599999999999</v>
      </c>
      <c r="Q50" s="27">
        <v>267.745</v>
      </c>
      <c r="R50" s="27">
        <v>261.39299999999997</v>
      </c>
      <c r="S50" s="27">
        <v>258.48899999999998</v>
      </c>
      <c r="T50" s="27"/>
    </row>
    <row r="51" spans="2:20" ht="10.5" customHeight="1" x14ac:dyDescent="0.2">
      <c r="B51" s="32" t="s">
        <v>37</v>
      </c>
      <c r="C51" s="27">
        <v>67.183000000000007</v>
      </c>
      <c r="D51" s="27">
        <v>79.959999999999994</v>
      </c>
      <c r="E51" s="27">
        <v>96.397000000000006</v>
      </c>
      <c r="F51" s="27">
        <v>113.041</v>
      </c>
      <c r="G51" s="27">
        <v>132.64500000000001</v>
      </c>
      <c r="H51" s="27">
        <v>144.197</v>
      </c>
      <c r="I51" s="27">
        <v>161.571</v>
      </c>
      <c r="J51" s="27">
        <v>158.22999999999999</v>
      </c>
      <c r="K51" s="27">
        <v>168.79300000000001</v>
      </c>
      <c r="L51" s="27">
        <v>155.876</v>
      </c>
      <c r="M51" s="27">
        <v>171.745</v>
      </c>
      <c r="N51" s="27">
        <v>189.20500000000001</v>
      </c>
      <c r="O51" s="27">
        <v>227.941</v>
      </c>
      <c r="P51" s="27">
        <v>234.42599999999999</v>
      </c>
      <c r="Q51" s="27">
        <v>231.49600000000001</v>
      </c>
      <c r="R51" s="27">
        <v>237.02600000000001</v>
      </c>
      <c r="S51" s="27">
        <v>242.96899999999999</v>
      </c>
      <c r="T51" s="27"/>
    </row>
    <row r="52" spans="2:20" ht="12.75" x14ac:dyDescent="0.2">
      <c r="B52" s="32" t="s">
        <v>38</v>
      </c>
      <c r="C52" s="27">
        <v>300.00200000000001</v>
      </c>
      <c r="D52" s="27">
        <v>317.38200000000001</v>
      </c>
      <c r="E52" s="27">
        <v>340.60899999999998</v>
      </c>
      <c r="F52" s="27">
        <v>359.81900000000002</v>
      </c>
      <c r="G52" s="27">
        <v>393.38400000000001</v>
      </c>
      <c r="H52" s="27">
        <v>437.976</v>
      </c>
      <c r="I52" s="27">
        <v>482.56</v>
      </c>
      <c r="J52" s="27">
        <v>530.04200000000003</v>
      </c>
      <c r="K52" s="27">
        <v>577.39700000000005</v>
      </c>
      <c r="L52" s="27">
        <v>606.399</v>
      </c>
      <c r="M52" s="27">
        <v>640.20699999999999</v>
      </c>
      <c r="N52" s="27">
        <v>681.05100000000004</v>
      </c>
      <c r="O52" s="27">
        <v>732.53399999999999</v>
      </c>
      <c r="P52" s="27">
        <v>765.98500000000001</v>
      </c>
      <c r="Q52" s="27">
        <v>802.79</v>
      </c>
      <c r="R52" s="27">
        <v>840.197</v>
      </c>
      <c r="S52" s="27">
        <v>877.22699999999998</v>
      </c>
      <c r="T52" s="27">
        <v>915.88699999999994</v>
      </c>
    </row>
    <row r="53" spans="2:20" ht="12.75" x14ac:dyDescent="0.2">
      <c r="B53" s="32" t="s">
        <v>39</v>
      </c>
      <c r="C53" s="27">
        <v>203.39099999999999</v>
      </c>
      <c r="D53" s="27">
        <v>209.59299999999999</v>
      </c>
      <c r="E53" s="27">
        <v>214.70599999999999</v>
      </c>
      <c r="F53" s="27">
        <v>227.613</v>
      </c>
      <c r="G53" s="27">
        <v>261.66300000000001</v>
      </c>
      <c r="H53" s="27">
        <v>289.22699999999998</v>
      </c>
      <c r="I53" s="27">
        <v>319.07100000000003</v>
      </c>
      <c r="J53" s="27">
        <v>349.61500000000001</v>
      </c>
      <c r="K53" s="27">
        <v>372.10399999999998</v>
      </c>
      <c r="L53" s="27">
        <v>393.67399999999998</v>
      </c>
      <c r="M53" s="27">
        <v>417.863</v>
      </c>
      <c r="N53" s="27">
        <v>454.24799999999999</v>
      </c>
      <c r="O53" s="27">
        <v>503.346</v>
      </c>
      <c r="P53" s="27">
        <v>528.16700000000003</v>
      </c>
      <c r="Q53" s="27">
        <v>565.14599999999996</v>
      </c>
      <c r="R53" s="27">
        <v>592.28700000000003</v>
      </c>
      <c r="S53" s="27">
        <v>616.20500000000004</v>
      </c>
      <c r="T53" s="27">
        <v>638.26300000000003</v>
      </c>
    </row>
    <row r="54" spans="2:20" ht="12.75" x14ac:dyDescent="0.2">
      <c r="B54" s="32" t="s">
        <v>41</v>
      </c>
      <c r="C54" s="27">
        <v>101.38200000000001</v>
      </c>
      <c r="D54" s="27">
        <v>110.048</v>
      </c>
      <c r="E54" s="27">
        <v>119.136</v>
      </c>
      <c r="F54" s="27">
        <v>121.03400000000001</v>
      </c>
      <c r="G54" s="27">
        <v>135.68199999999999</v>
      </c>
      <c r="H54" s="27">
        <v>145.18799999999999</v>
      </c>
      <c r="I54" s="27">
        <v>154.86199999999999</v>
      </c>
      <c r="J54" s="27">
        <v>163.11500000000001</v>
      </c>
      <c r="K54" s="27">
        <v>172.321</v>
      </c>
      <c r="L54" s="27">
        <v>193.35400000000001</v>
      </c>
      <c r="M54" s="27">
        <v>206.441</v>
      </c>
      <c r="N54" s="27">
        <v>219.16499999999999</v>
      </c>
      <c r="O54" s="27">
        <v>235.80199999999999</v>
      </c>
      <c r="P54" s="27">
        <v>250.81200000000001</v>
      </c>
      <c r="Q54" s="27">
        <v>270.68099999999998</v>
      </c>
      <c r="R54" s="27">
        <v>287.89800000000002</v>
      </c>
      <c r="S54" s="27">
        <v>306.02100000000002</v>
      </c>
      <c r="T54" s="27">
        <v>299.202</v>
      </c>
    </row>
    <row r="55" spans="2:20" ht="12.75" x14ac:dyDescent="0.2">
      <c r="B55" s="32" t="s">
        <v>42</v>
      </c>
      <c r="C55" s="27">
        <v>24.760999999999999</v>
      </c>
      <c r="D55" s="27">
        <v>23.774999999999999</v>
      </c>
      <c r="E55" s="27">
        <v>23.841000000000001</v>
      </c>
      <c r="F55" s="27">
        <v>29.256</v>
      </c>
      <c r="G55" s="27">
        <v>36.697000000000003</v>
      </c>
      <c r="H55" s="27">
        <v>43.959000000000003</v>
      </c>
      <c r="I55" s="27">
        <v>43.963000000000001</v>
      </c>
      <c r="J55" s="27">
        <v>37.497</v>
      </c>
      <c r="K55" s="27">
        <v>37.520000000000003</v>
      </c>
      <c r="L55" s="27">
        <v>36.523000000000003</v>
      </c>
      <c r="M55" s="27">
        <v>44.515999999999998</v>
      </c>
      <c r="N55" s="27">
        <v>50.655999999999999</v>
      </c>
      <c r="O55" s="27">
        <v>60.356999999999999</v>
      </c>
      <c r="P55" s="27">
        <v>65.421999999999997</v>
      </c>
      <c r="Q55" s="27">
        <v>65.64</v>
      </c>
      <c r="R55" s="27">
        <v>70.144999999999996</v>
      </c>
      <c r="S55" s="27">
        <v>81.156000000000006</v>
      </c>
      <c r="T55" s="27">
        <v>272.20100000000002</v>
      </c>
    </row>
    <row r="56" spans="2:20" ht="12.75" x14ac:dyDescent="0.2">
      <c r="B56" s="32" t="s">
        <v>43</v>
      </c>
      <c r="C56" s="34">
        <v>76.989000000000004</v>
      </c>
      <c r="D56" s="34">
        <v>81.522000000000006</v>
      </c>
      <c r="E56" s="34">
        <v>85.337999999999994</v>
      </c>
      <c r="F56" s="34">
        <v>90.662999999999997</v>
      </c>
      <c r="G56" s="34">
        <v>104.67700000000001</v>
      </c>
      <c r="H56" s="34">
        <v>115.254</v>
      </c>
      <c r="I56" s="34">
        <v>123.417</v>
      </c>
      <c r="J56" s="34">
        <v>125.11799999999999</v>
      </c>
      <c r="K56" s="34">
        <v>131.85400000000001</v>
      </c>
      <c r="L56" s="34">
        <v>123.726</v>
      </c>
      <c r="M56" s="34">
        <v>129.57400000000001</v>
      </c>
      <c r="N56" s="34">
        <v>142.06800000000001</v>
      </c>
      <c r="O56" s="34">
        <v>162.71600000000001</v>
      </c>
      <c r="P56" s="34">
        <v>175.30799999999999</v>
      </c>
      <c r="Q56" s="34">
        <v>181.55699999999999</v>
      </c>
      <c r="R56" s="34">
        <v>185.66900000000001</v>
      </c>
      <c r="S56" s="27">
        <v>193.72900000000001</v>
      </c>
      <c r="T56" s="35"/>
    </row>
    <row r="57" spans="2:20" ht="25.5" x14ac:dyDescent="0.2">
      <c r="B57" s="32" t="s">
        <v>373</v>
      </c>
      <c r="C57" s="27">
        <v>16.832999999999998</v>
      </c>
      <c r="D57" s="27">
        <v>18.175999999999998</v>
      </c>
      <c r="E57" s="27">
        <v>17.606999999999999</v>
      </c>
      <c r="F57" s="27">
        <v>19.553000000000001</v>
      </c>
      <c r="G57" s="27">
        <v>18.600000000000001</v>
      </c>
      <c r="H57" s="27">
        <v>17.667000000000002</v>
      </c>
      <c r="I57" s="27">
        <v>16.672999999999998</v>
      </c>
      <c r="J57" s="27">
        <v>18.004000000000001</v>
      </c>
      <c r="K57" s="27">
        <v>16.673999999999999</v>
      </c>
      <c r="L57" s="27">
        <v>17.37</v>
      </c>
      <c r="M57" s="27">
        <v>17.905999999999999</v>
      </c>
      <c r="N57" s="27">
        <v>20.503</v>
      </c>
      <c r="O57" s="27">
        <v>22.623000000000001</v>
      </c>
      <c r="P57" s="27">
        <v>23.297000000000001</v>
      </c>
      <c r="Q57" s="27">
        <v>24.774000000000001</v>
      </c>
      <c r="R57" s="27">
        <v>27.809000000000001</v>
      </c>
      <c r="S57" s="27">
        <v>28.103000000000002</v>
      </c>
      <c r="T57" s="27">
        <v>28.06</v>
      </c>
    </row>
    <row r="58" spans="2:20" ht="12.75" x14ac:dyDescent="0.2">
      <c r="B58" s="32" t="s">
        <v>44</v>
      </c>
      <c r="C58" s="27" t="s">
        <v>45</v>
      </c>
      <c r="D58" s="27" t="s">
        <v>45</v>
      </c>
      <c r="E58" s="27" t="s">
        <v>45</v>
      </c>
      <c r="F58" s="27" t="s">
        <v>45</v>
      </c>
      <c r="G58" s="27" t="s">
        <v>45</v>
      </c>
      <c r="H58" s="27" t="s">
        <v>45</v>
      </c>
      <c r="I58" s="27" t="s">
        <v>45</v>
      </c>
      <c r="J58" s="27" t="s">
        <v>45</v>
      </c>
      <c r="K58" s="27" t="s">
        <v>45</v>
      </c>
      <c r="L58" s="27" t="s">
        <v>45</v>
      </c>
      <c r="M58" s="27" t="s">
        <v>45</v>
      </c>
      <c r="N58" s="27" t="s">
        <v>45</v>
      </c>
      <c r="O58" s="27" t="s">
        <v>45</v>
      </c>
      <c r="P58" s="27" t="s">
        <v>45</v>
      </c>
      <c r="Q58" s="27" t="s">
        <v>45</v>
      </c>
      <c r="R58" s="27" t="s">
        <v>45</v>
      </c>
      <c r="S58" s="27" t="s">
        <v>45</v>
      </c>
      <c r="T58" s="27" t="s">
        <v>46</v>
      </c>
    </row>
    <row r="59" spans="2:20" ht="12.75" x14ac:dyDescent="0.2">
      <c r="B59" s="32" t="s">
        <v>47</v>
      </c>
      <c r="C59" s="27">
        <v>-99.963999999999999</v>
      </c>
      <c r="D59" s="27">
        <v>-149.477</v>
      </c>
      <c r="E59" s="27">
        <v>-202.83199999999999</v>
      </c>
      <c r="F59" s="27">
        <v>-258.20299999999997</v>
      </c>
      <c r="G59" s="27">
        <v>-302.14800000000002</v>
      </c>
      <c r="H59" s="27">
        <v>-341.44</v>
      </c>
      <c r="I59" s="27">
        <v>-312.29000000000002</v>
      </c>
      <c r="J59" s="27">
        <v>-308.89100000000002</v>
      </c>
      <c r="K59" s="27">
        <v>-354.00299999999999</v>
      </c>
      <c r="L59" s="27">
        <v>-338.46300000000002</v>
      </c>
      <c r="M59" s="27">
        <v>-452.76900000000001</v>
      </c>
      <c r="N59" s="27">
        <v>-272.71100000000001</v>
      </c>
      <c r="O59" s="27">
        <v>-566.19799999999998</v>
      </c>
      <c r="P59" s="27">
        <v>-825.48900000000003</v>
      </c>
      <c r="Q59" s="27">
        <v>-680.697</v>
      </c>
      <c r="R59" s="27">
        <v>-708.97299999999996</v>
      </c>
      <c r="S59" s="27">
        <v>-682.35400000000004</v>
      </c>
      <c r="T59" s="27">
        <v>-717.26800000000003</v>
      </c>
    </row>
    <row r="60" spans="2:20" ht="12.75" x14ac:dyDescent="0.2">
      <c r="B60" s="32" t="s">
        <v>48</v>
      </c>
      <c r="C60" s="27">
        <v>4969.857</v>
      </c>
      <c r="D60" s="27">
        <v>5195.527</v>
      </c>
      <c r="E60" s="27">
        <v>5566.7449999999999</v>
      </c>
      <c r="F60" s="27">
        <v>6059.1</v>
      </c>
      <c r="G60" s="27">
        <v>6652.1329999999998</v>
      </c>
      <c r="H60" s="27">
        <v>7272.973</v>
      </c>
      <c r="I60" s="27">
        <v>8088.3370000000004</v>
      </c>
      <c r="J60" s="27">
        <v>8767.4130000000005</v>
      </c>
      <c r="K60" s="27">
        <v>9352.9259999999995</v>
      </c>
      <c r="L60" s="27">
        <v>9320.2009999999991</v>
      </c>
      <c r="M60" s="27">
        <v>10355.373</v>
      </c>
      <c r="N60" s="27">
        <v>11034.196</v>
      </c>
      <c r="O60" s="27">
        <v>11791.146000000001</v>
      </c>
      <c r="P60" s="27">
        <v>12089.67</v>
      </c>
      <c r="Q60" s="27">
        <v>12549.606</v>
      </c>
      <c r="R60" s="27">
        <v>13038.023999999999</v>
      </c>
      <c r="S60" s="27">
        <v>13851.11</v>
      </c>
      <c r="T60" s="27">
        <v>14735.614</v>
      </c>
    </row>
    <row r="61" spans="2:20" ht="12.75" x14ac:dyDescent="0.2">
      <c r="B61" s="19"/>
      <c r="C61" s="36"/>
      <c r="D61" s="36"/>
      <c r="E61" s="36"/>
      <c r="F61" s="36"/>
      <c r="G61" s="36"/>
      <c r="H61" s="36"/>
      <c r="I61" s="36"/>
      <c r="J61" s="36"/>
      <c r="K61" s="36"/>
      <c r="L61" s="36"/>
      <c r="M61" s="36"/>
      <c r="N61" s="36"/>
      <c r="O61" s="36"/>
      <c r="P61" s="36"/>
      <c r="Q61" s="36"/>
      <c r="R61" s="36"/>
      <c r="S61" s="36"/>
      <c r="T61" s="36"/>
    </row>
    <row r="62" spans="2:20" ht="12.75" x14ac:dyDescent="0.2">
      <c r="B62" s="37" t="s">
        <v>49</v>
      </c>
      <c r="C62" s="23"/>
      <c r="D62" s="23"/>
      <c r="E62" s="23"/>
      <c r="F62" s="23"/>
      <c r="G62" s="23"/>
      <c r="H62" s="23"/>
      <c r="I62" s="23"/>
      <c r="J62" s="23"/>
      <c r="K62" s="23"/>
      <c r="L62" s="23"/>
      <c r="M62" s="23"/>
      <c r="N62" s="23"/>
      <c r="O62" s="23"/>
      <c r="P62" s="23"/>
      <c r="Q62" s="23"/>
      <c r="R62" s="23"/>
      <c r="S62" s="23"/>
      <c r="T62" s="23"/>
    </row>
    <row r="63" spans="2:20" ht="12.75" x14ac:dyDescent="0.2">
      <c r="B63" s="38" t="s">
        <v>50</v>
      </c>
      <c r="C63" s="23">
        <v>8.4998661688450152</v>
      </c>
      <c r="D63" s="23">
        <v>8.5792826347744544</v>
      </c>
      <c r="E63" s="23">
        <v>8.6921796866564058</v>
      </c>
      <c r="F63" s="23">
        <v>9.4413549579622824</v>
      </c>
      <c r="G63" s="23">
        <v>9.291111475075569</v>
      </c>
      <c r="H63" s="23">
        <v>9.1943528673845236</v>
      </c>
      <c r="I63" s="23">
        <v>9.40200201246404</v>
      </c>
      <c r="J63" s="23">
        <v>9.3476826412692482</v>
      </c>
      <c r="K63" s="23">
        <v>10.072444127282687</v>
      </c>
      <c r="L63" s="23">
        <v>9.7870367992923235</v>
      </c>
      <c r="M63" s="23">
        <v>10.522178557609625</v>
      </c>
      <c r="N63" s="23">
        <v>11.591790752325105</v>
      </c>
      <c r="O63" s="23">
        <v>11.504106384025564</v>
      </c>
      <c r="P63" s="23">
        <v>11.322222204155597</v>
      </c>
      <c r="Q63" s="23">
        <v>10.088922377665877</v>
      </c>
      <c r="R63" s="23">
        <v>8.9900216025361761</v>
      </c>
      <c r="S63" s="23">
        <v>8.5016408681618589</v>
      </c>
      <c r="T63" s="23">
        <v>8.6539455876256621</v>
      </c>
    </row>
    <row r="64" spans="2:20" ht="12.75" x14ac:dyDescent="0.2">
      <c r="B64" s="38" t="s">
        <v>51</v>
      </c>
      <c r="C64" s="23">
        <v>36.669401148482365</v>
      </c>
      <c r="D64" s="23">
        <v>36.321020526832157</v>
      </c>
      <c r="E64" s="23">
        <v>36.894455174096819</v>
      </c>
      <c r="F64" s="23">
        <v>37.918190721578497</v>
      </c>
      <c r="G64" s="23">
        <v>37.902293565646829</v>
      </c>
      <c r="H64" s="23">
        <v>38.505226863843603</v>
      </c>
      <c r="I64" s="23">
        <v>39.146841903962873</v>
      </c>
      <c r="J64" s="23">
        <v>39.431374205995546</v>
      </c>
      <c r="K64" s="23">
        <v>39.479612965130372</v>
      </c>
      <c r="L64" s="23">
        <v>38.60861088034536</v>
      </c>
      <c r="M64" s="23">
        <v>39.921718274981956</v>
      </c>
      <c r="N64" s="23">
        <v>37.981386067825625</v>
      </c>
      <c r="O64" s="23">
        <v>37.343696185847058</v>
      </c>
      <c r="P64" s="23">
        <v>36.898577864972474</v>
      </c>
      <c r="Q64" s="23">
        <v>36.76304314421219</v>
      </c>
      <c r="R64" s="23">
        <v>36.139696546089297</v>
      </c>
      <c r="S64" s="23">
        <v>35.697977048143713</v>
      </c>
      <c r="T64" s="23">
        <v>35.053396512055166</v>
      </c>
    </row>
    <row r="65" spans="2:20" ht="12.75" x14ac:dyDescent="0.2">
      <c r="B65" s="38" t="s">
        <v>52</v>
      </c>
      <c r="C65" s="23">
        <v>54.830732682672625</v>
      </c>
      <c r="D65" s="23">
        <v>55.099696838393385</v>
      </c>
      <c r="E65" s="23">
        <v>54.413365139246771</v>
      </c>
      <c r="F65" s="23">
        <v>52.64045432045922</v>
      </c>
      <c r="G65" s="23">
        <v>52.806594959277597</v>
      </c>
      <c r="H65" s="23">
        <v>52.300420268771866</v>
      </c>
      <c r="I65" s="23">
        <v>51.451156083573089</v>
      </c>
      <c r="J65" s="23">
        <v>51.220943152735209</v>
      </c>
      <c r="K65" s="23">
        <v>50.447942907586942</v>
      </c>
      <c r="L65" s="23">
        <v>51.604352320362324</v>
      </c>
      <c r="M65" s="23">
        <v>49.556103167408423</v>
      </c>
      <c r="N65" s="23">
        <v>50.426823179849265</v>
      </c>
      <c r="O65" s="23">
        <v>51.15219743012738</v>
      </c>
      <c r="P65" s="23">
        <v>51.779199930871933</v>
      </c>
      <c r="Q65" s="23">
        <v>53.148034478121929</v>
      </c>
      <c r="R65" s="23">
        <v>54.870281851374529</v>
      </c>
      <c r="S65" s="23">
        <v>55.800382083694423</v>
      </c>
      <c r="T65" s="23">
        <v>56.291823104583329</v>
      </c>
    </row>
    <row r="66" spans="2:20" ht="12.75" x14ac:dyDescent="0.2">
      <c r="B66" s="19"/>
      <c r="C66" s="29"/>
      <c r="D66" s="29"/>
      <c r="E66" s="29"/>
      <c r="F66" s="29"/>
      <c r="G66" s="29"/>
      <c r="H66" s="29"/>
      <c r="I66" s="29"/>
      <c r="J66" s="29"/>
      <c r="K66" s="29"/>
      <c r="L66" s="29"/>
      <c r="M66" s="29"/>
      <c r="N66" s="29"/>
      <c r="O66" s="29"/>
      <c r="P66" s="29"/>
      <c r="Q66" s="29"/>
      <c r="R66" s="29"/>
      <c r="S66" s="29"/>
      <c r="T66" s="29"/>
    </row>
    <row r="67" spans="2:20" ht="12.75" x14ac:dyDescent="0.2">
      <c r="B67" s="32" t="s">
        <v>53</v>
      </c>
      <c r="C67" s="27">
        <v>5069.8209999999999</v>
      </c>
      <c r="D67" s="27">
        <v>5345.0039999999999</v>
      </c>
      <c r="E67" s="27">
        <v>5769.5770000000002</v>
      </c>
      <c r="F67" s="27">
        <v>6317.3029999999999</v>
      </c>
      <c r="G67" s="27">
        <v>6954.2809999999999</v>
      </c>
      <c r="H67" s="27">
        <v>7614.4129999999996</v>
      </c>
      <c r="I67" s="27">
        <v>8400.6470000000008</v>
      </c>
      <c r="J67" s="27">
        <v>9076.3029999999999</v>
      </c>
      <c r="K67" s="27">
        <v>9706.9290000000001</v>
      </c>
      <c r="L67" s="27">
        <v>9658.6640000000007</v>
      </c>
      <c r="M67" s="27">
        <v>10808.142</v>
      </c>
      <c r="N67" s="27">
        <v>11306.906999999999</v>
      </c>
      <c r="O67" s="27">
        <v>12357.343999999999</v>
      </c>
      <c r="P67" s="27">
        <v>12915.159</v>
      </c>
      <c r="Q67" s="27">
        <v>13230.303</v>
      </c>
      <c r="R67" s="27">
        <v>13746.996999999999</v>
      </c>
      <c r="S67" s="27">
        <v>14533.465</v>
      </c>
      <c r="T67" s="27">
        <v>15452.882</v>
      </c>
    </row>
    <row r="68" spans="2:20" ht="12.75" x14ac:dyDescent="0.2">
      <c r="B68" s="32" t="s">
        <v>54</v>
      </c>
      <c r="C68" s="27">
        <v>3432.759</v>
      </c>
      <c r="D68" s="27">
        <v>3713.5650000000001</v>
      </c>
      <c r="E68" s="27">
        <v>3971.1930000000002</v>
      </c>
      <c r="F68" s="27">
        <v>4330.9449999999997</v>
      </c>
      <c r="G68" s="27">
        <v>4797.6639999999998</v>
      </c>
      <c r="H68" s="27">
        <v>5291.5249999999996</v>
      </c>
      <c r="I68" s="27">
        <v>5708.5280000000002</v>
      </c>
      <c r="J68" s="27">
        <v>6033.4110000000001</v>
      </c>
      <c r="K68" s="27">
        <v>6598.91</v>
      </c>
      <c r="L68" s="27">
        <v>6668.9040000000005</v>
      </c>
      <c r="M68" s="27">
        <v>7346.9889999999996</v>
      </c>
      <c r="N68" s="27">
        <v>7813.38</v>
      </c>
      <c r="O68" s="27">
        <v>8564.8549999999996</v>
      </c>
      <c r="P68" s="27">
        <v>8860.244999999999</v>
      </c>
      <c r="Q68" s="27">
        <v>9171.5259999999998</v>
      </c>
      <c r="R68" s="27">
        <v>9365.1810000000005</v>
      </c>
      <c r="S68" s="27">
        <v>9721.9480000000003</v>
      </c>
      <c r="T68" s="27">
        <v>10069.902</v>
      </c>
    </row>
    <row r="69" spans="2:20" ht="12.75" x14ac:dyDescent="0.2">
      <c r="B69" s="32" t="s">
        <v>55</v>
      </c>
      <c r="C69" s="27">
        <v>2691.9450000000002</v>
      </c>
      <c r="D69" s="27">
        <v>2936.3690000000001</v>
      </c>
      <c r="E69" s="27">
        <v>3153.8829999999998</v>
      </c>
      <c r="F69" s="27">
        <v>3455.2350000000001</v>
      </c>
      <c r="G69" s="27">
        <v>3823.3530000000001</v>
      </c>
      <c r="H69" s="27">
        <v>4183.826</v>
      </c>
      <c r="I69" s="27">
        <v>4498.3940000000002</v>
      </c>
      <c r="J69" s="27">
        <v>4690.7939999999999</v>
      </c>
      <c r="K69" s="27">
        <v>5116.933</v>
      </c>
      <c r="L69" s="27">
        <v>5028.0990000000002</v>
      </c>
      <c r="M69" s="27">
        <v>5537.6369999999997</v>
      </c>
      <c r="N69" s="27">
        <v>5875.8850000000002</v>
      </c>
      <c r="O69" s="27">
        <v>6421.9260000000004</v>
      </c>
      <c r="P69" s="27">
        <v>6614.8109999999997</v>
      </c>
      <c r="Q69" s="27">
        <v>6789.19</v>
      </c>
      <c r="R69" s="27">
        <v>6867.3490000000002</v>
      </c>
      <c r="S69" s="27">
        <v>7114.1239999999998</v>
      </c>
      <c r="T69" s="27">
        <v>7385.2470000000003</v>
      </c>
    </row>
    <row r="70" spans="2:20" ht="12.75" x14ac:dyDescent="0.2">
      <c r="B70" s="32" t="s">
        <v>56</v>
      </c>
      <c r="C70" s="27">
        <v>52.537999999999997</v>
      </c>
      <c r="D70" s="27">
        <v>56.981999999999999</v>
      </c>
      <c r="E70" s="27">
        <v>57.317999999999998</v>
      </c>
      <c r="F70" s="27">
        <v>59.162999999999997</v>
      </c>
      <c r="G70" s="27">
        <v>62.345999999999997</v>
      </c>
      <c r="H70" s="27">
        <v>68.055999999999997</v>
      </c>
      <c r="I70" s="27">
        <v>75.855999999999995</v>
      </c>
      <c r="J70" s="27">
        <v>78.656999999999996</v>
      </c>
      <c r="K70" s="27">
        <v>89.811000000000007</v>
      </c>
      <c r="L70" s="27">
        <v>97.343000000000004</v>
      </c>
      <c r="M70" s="27">
        <v>101.575</v>
      </c>
      <c r="N70" s="27">
        <v>112.35899999999999</v>
      </c>
      <c r="O70" s="27">
        <v>122.13500000000001</v>
      </c>
      <c r="P70" s="27">
        <v>132.065</v>
      </c>
      <c r="Q70" s="27">
        <v>144.25200000000001</v>
      </c>
      <c r="R70" s="27">
        <v>145.215</v>
      </c>
      <c r="S70" s="27">
        <v>146.285</v>
      </c>
      <c r="T70" s="27">
        <v>152.74299999999999</v>
      </c>
    </row>
    <row r="71" spans="2:20" ht="12.75" x14ac:dyDescent="0.2">
      <c r="B71" s="32" t="s">
        <v>57</v>
      </c>
      <c r="C71" s="27">
        <v>688.27599999999995</v>
      </c>
      <c r="D71" s="27">
        <v>720.21400000000006</v>
      </c>
      <c r="E71" s="27">
        <v>759.99199999999996</v>
      </c>
      <c r="F71" s="27">
        <v>816.54700000000003</v>
      </c>
      <c r="G71" s="27">
        <v>911.96500000000003</v>
      </c>
      <c r="H71" s="27">
        <v>1039.643</v>
      </c>
      <c r="I71" s="27">
        <v>1134.278</v>
      </c>
      <c r="J71" s="27">
        <v>1263.96</v>
      </c>
      <c r="K71" s="27">
        <v>1392.1659999999999</v>
      </c>
      <c r="L71" s="27">
        <v>1543.462</v>
      </c>
      <c r="M71" s="27">
        <v>1707.777</v>
      </c>
      <c r="N71" s="27">
        <v>1825.136</v>
      </c>
      <c r="O71" s="27">
        <v>2020.7940000000001</v>
      </c>
      <c r="P71" s="27">
        <v>2113.3690000000001</v>
      </c>
      <c r="Q71" s="27">
        <v>2238.0839999999998</v>
      </c>
      <c r="R71" s="27">
        <v>2352.6170000000002</v>
      </c>
      <c r="S71" s="27">
        <v>2461.5390000000002</v>
      </c>
      <c r="T71" s="27">
        <v>2531.9119999999998</v>
      </c>
    </row>
    <row r="72" spans="2:20" ht="12.75" x14ac:dyDescent="0.2">
      <c r="B72" s="32" t="s">
        <v>58</v>
      </c>
      <c r="C72" s="27">
        <v>1129.6890000000001</v>
      </c>
      <c r="D72" s="27">
        <v>1235.3589999999999</v>
      </c>
      <c r="E72" s="27">
        <v>1312.2439999999999</v>
      </c>
      <c r="F72" s="27">
        <v>1505.3679999999999</v>
      </c>
      <c r="G72" s="27">
        <v>1785.9570000000001</v>
      </c>
      <c r="H72" s="27">
        <v>2316.36</v>
      </c>
      <c r="I72" s="27">
        <v>2269.1509999999998</v>
      </c>
      <c r="J72" s="27">
        <v>2314.0920000000001</v>
      </c>
      <c r="K72" s="27">
        <v>2739.9209999999998</v>
      </c>
      <c r="L72" s="27">
        <v>1993.201</v>
      </c>
      <c r="M72" s="27">
        <v>2740.585</v>
      </c>
      <c r="N72" s="27">
        <v>3029.2840000000001</v>
      </c>
      <c r="O72" s="27">
        <v>3463.0410000000002</v>
      </c>
      <c r="P72" s="27">
        <v>3546.13</v>
      </c>
      <c r="Q72" s="27">
        <v>3164.5610000000001</v>
      </c>
      <c r="R72" s="27">
        <v>3065.3359999999998</v>
      </c>
      <c r="S72" s="27">
        <v>3063.62</v>
      </c>
      <c r="T72" s="27">
        <v>3530.4780000000001</v>
      </c>
    </row>
    <row r="73" spans="2:20" ht="12.75" x14ac:dyDescent="0.2">
      <c r="B73" s="32" t="s">
        <v>60</v>
      </c>
      <c r="C73" s="27">
        <v>1093.8109999999999</v>
      </c>
      <c r="D73" s="27">
        <v>1201.575</v>
      </c>
      <c r="E73" s="27">
        <v>1264.2059999999999</v>
      </c>
      <c r="F73" s="27">
        <v>1454.9939999999999</v>
      </c>
      <c r="G73" s="27">
        <v>1729.125</v>
      </c>
      <c r="H73" s="27">
        <v>2110.1529999999998</v>
      </c>
      <c r="I73" s="27">
        <v>2255.29</v>
      </c>
      <c r="J73" s="27">
        <v>2310.4830000000002</v>
      </c>
      <c r="K73" s="27">
        <v>2567.2620000000002</v>
      </c>
      <c r="L73" s="27">
        <v>2232.0169999999998</v>
      </c>
      <c r="M73" s="27">
        <v>2593.1669999999999</v>
      </c>
      <c r="N73" s="27">
        <v>2921.2930000000001</v>
      </c>
      <c r="O73" s="27">
        <v>3335.6970000000001</v>
      </c>
      <c r="P73" s="27">
        <v>3278.326</v>
      </c>
      <c r="Q73" s="27">
        <v>3262.7780000000002</v>
      </c>
      <c r="R73" s="27">
        <v>3369.9409999999998</v>
      </c>
      <c r="S73" s="27">
        <v>3484.3449999999998</v>
      </c>
      <c r="T73" s="27">
        <v>3580.0369999999998</v>
      </c>
    </row>
    <row r="74" spans="2:20" ht="12.75" x14ac:dyDescent="0.2">
      <c r="B74" s="32" t="s">
        <v>61</v>
      </c>
      <c r="C74" s="27">
        <v>409.50299999999999</v>
      </c>
      <c r="D74" s="27">
        <v>401.89</v>
      </c>
      <c r="E74" s="27">
        <v>390.23099999999999</v>
      </c>
      <c r="F74" s="27">
        <v>391.98399999999998</v>
      </c>
      <c r="G74" s="27">
        <v>433.13099999999997</v>
      </c>
      <c r="H74" s="27">
        <v>534.86599999999999</v>
      </c>
      <c r="I74" s="27">
        <v>575.59400000000005</v>
      </c>
      <c r="J74" s="27">
        <v>626.03200000000004</v>
      </c>
      <c r="K74" s="27">
        <v>639.05799999999999</v>
      </c>
      <c r="L74" s="27">
        <v>649.64300000000003</v>
      </c>
      <c r="M74" s="27">
        <v>661.01499999999999</v>
      </c>
      <c r="N74" s="27">
        <v>644.37</v>
      </c>
      <c r="O74" s="27">
        <v>728.13599999999997</v>
      </c>
      <c r="P74" s="27">
        <v>737.09</v>
      </c>
      <c r="Q74" s="27">
        <v>690.59400000000005</v>
      </c>
      <c r="R74" s="27">
        <v>864.90599999999995</v>
      </c>
      <c r="S74" s="27">
        <v>928.93</v>
      </c>
      <c r="T74" s="27">
        <v>925.77</v>
      </c>
    </row>
    <row r="75" spans="2:20" ht="12.75" x14ac:dyDescent="0.2">
      <c r="B75" s="32" t="s">
        <v>62</v>
      </c>
      <c r="C75" s="27">
        <v>684.30799999999999</v>
      </c>
      <c r="D75" s="27">
        <v>799.68499999999995</v>
      </c>
      <c r="E75" s="27">
        <v>873.97500000000002</v>
      </c>
      <c r="F75" s="27">
        <v>1063.01</v>
      </c>
      <c r="G75" s="27">
        <v>1295.9939999999999</v>
      </c>
      <c r="H75" s="27">
        <v>1575.287</v>
      </c>
      <c r="I75" s="27">
        <v>1679.6959999999999</v>
      </c>
      <c r="J75" s="27">
        <v>1684.451</v>
      </c>
      <c r="K75" s="27">
        <v>1928.204</v>
      </c>
      <c r="L75" s="27">
        <v>1582.374</v>
      </c>
      <c r="M75" s="27">
        <v>1932.152</v>
      </c>
      <c r="N75" s="27">
        <v>2276.9229999999998</v>
      </c>
      <c r="O75" s="27">
        <v>2607.5610000000001</v>
      </c>
      <c r="P75" s="27">
        <v>2541.2359999999999</v>
      </c>
      <c r="Q75" s="27">
        <v>2572.1840000000002</v>
      </c>
      <c r="R75" s="27">
        <v>2505.0349999999999</v>
      </c>
      <c r="S75" s="27">
        <v>2555.415</v>
      </c>
      <c r="T75" s="27">
        <v>2654.2669999999998</v>
      </c>
    </row>
    <row r="76" spans="2:20" ht="12.75" x14ac:dyDescent="0.2">
      <c r="B76" s="32" t="s">
        <v>63</v>
      </c>
      <c r="C76" s="27">
        <v>35.878</v>
      </c>
      <c r="D76" s="27">
        <v>33.783999999999999</v>
      </c>
      <c r="E76" s="27">
        <v>48.037999999999997</v>
      </c>
      <c r="F76" s="27">
        <v>50.374000000000002</v>
      </c>
      <c r="G76" s="27">
        <v>56.832000000000001</v>
      </c>
      <c r="H76" s="27">
        <v>206.20699999999999</v>
      </c>
      <c r="I76" s="27">
        <v>13.861000000000001</v>
      </c>
      <c r="J76" s="27">
        <v>3.609</v>
      </c>
      <c r="K76" s="27">
        <v>172.65899999999999</v>
      </c>
      <c r="L76" s="27">
        <v>-238.816</v>
      </c>
      <c r="M76" s="27">
        <v>147.41800000000001</v>
      </c>
      <c r="N76" s="27">
        <v>107.991</v>
      </c>
      <c r="O76" s="27">
        <v>127.34399999999999</v>
      </c>
      <c r="P76" s="27">
        <v>267.80399999999997</v>
      </c>
      <c r="Q76" s="27">
        <v>-98.216999999999999</v>
      </c>
      <c r="R76" s="27">
        <v>-304.60500000000002</v>
      </c>
      <c r="S76" s="27">
        <v>-420.72500000000002</v>
      </c>
      <c r="T76" s="27">
        <v>-49.558999999999997</v>
      </c>
    </row>
    <row r="77" spans="2:20" ht="12.75" x14ac:dyDescent="0.2">
      <c r="B77" s="32" t="s">
        <v>64</v>
      </c>
      <c r="C77" s="27"/>
      <c r="D77" s="27"/>
      <c r="E77" s="27"/>
      <c r="F77" s="27"/>
      <c r="G77" s="27"/>
      <c r="H77" s="27"/>
      <c r="I77" s="27"/>
      <c r="J77" s="27"/>
      <c r="K77" s="27"/>
      <c r="L77" s="27"/>
      <c r="M77" s="27"/>
      <c r="N77" s="27"/>
      <c r="O77" s="27"/>
      <c r="P77" s="27"/>
      <c r="Q77" s="27"/>
      <c r="R77" s="27"/>
      <c r="S77" s="27"/>
      <c r="T77" s="27"/>
    </row>
    <row r="78" spans="2:20" ht="12.75" x14ac:dyDescent="0.2">
      <c r="B78" s="32" t="s">
        <v>65</v>
      </c>
      <c r="C78" s="27">
        <v>3287.2840000000001</v>
      </c>
      <c r="D78" s="27">
        <v>3380.75</v>
      </c>
      <c r="E78" s="27">
        <v>3499.0039999999999</v>
      </c>
      <c r="F78" s="27">
        <v>3886.5659999999998</v>
      </c>
      <c r="G78" s="27">
        <v>4587.8680000000004</v>
      </c>
      <c r="H78" s="27">
        <v>5208.4620000000004</v>
      </c>
      <c r="I78" s="27">
        <v>5769.1719999999996</v>
      </c>
      <c r="J78" s="27">
        <v>6251.0550000000003</v>
      </c>
      <c r="K78" s="27">
        <v>6932.34</v>
      </c>
      <c r="L78" s="27">
        <v>6223.91</v>
      </c>
      <c r="M78" s="27">
        <v>7185.9229999999998</v>
      </c>
      <c r="N78" s="27">
        <v>8011.4979999999996</v>
      </c>
      <c r="O78" s="27">
        <v>8619.9189999999999</v>
      </c>
      <c r="P78" s="27">
        <v>8797.3109999999997</v>
      </c>
      <c r="Q78" s="27">
        <v>9165.18</v>
      </c>
      <c r="R78" s="27">
        <v>9444.6929999999993</v>
      </c>
      <c r="S78" s="27">
        <v>9950.6110000000008</v>
      </c>
      <c r="T78" s="27">
        <v>10534.54</v>
      </c>
    </row>
    <row r="79" spans="2:20" ht="12.75" x14ac:dyDescent="0.2">
      <c r="B79" s="32" t="s">
        <v>66</v>
      </c>
      <c r="C79" s="27">
        <v>2730.9430000000002</v>
      </c>
      <c r="D79" s="27">
        <v>2802.53</v>
      </c>
      <c r="E79" s="27">
        <v>2837.663</v>
      </c>
      <c r="F79" s="27">
        <v>3233.116</v>
      </c>
      <c r="G79" s="27">
        <v>3822.8020000000001</v>
      </c>
      <c r="H79" s="27">
        <v>4406.6729999999998</v>
      </c>
      <c r="I79" s="27">
        <v>4838.2420000000002</v>
      </c>
      <c r="J79" s="27">
        <v>5212.2079999999996</v>
      </c>
      <c r="K79" s="27">
        <v>5831.0860000000002</v>
      </c>
      <c r="L79" s="27">
        <v>5189.9229999999998</v>
      </c>
      <c r="M79" s="27">
        <v>6099.86</v>
      </c>
      <c r="N79" s="27">
        <v>6744.6930000000002</v>
      </c>
      <c r="O79" s="27">
        <v>7075.8050000000003</v>
      </c>
      <c r="P79" s="27">
        <v>6990.6980000000003</v>
      </c>
      <c r="Q79" s="27">
        <v>7359.9470000000001</v>
      </c>
      <c r="R79" s="27">
        <v>7331.6549999999997</v>
      </c>
      <c r="S79" s="27">
        <v>7560.3140000000003</v>
      </c>
      <c r="T79" s="27">
        <v>7968.616</v>
      </c>
    </row>
    <row r="80" spans="2:20" ht="12.75" x14ac:dyDescent="0.2">
      <c r="B80" s="32" t="s">
        <v>67</v>
      </c>
      <c r="C80" s="27">
        <v>556.34100000000001</v>
      </c>
      <c r="D80" s="27">
        <v>578.22</v>
      </c>
      <c r="E80" s="27">
        <v>661.34100000000001</v>
      </c>
      <c r="F80" s="27">
        <v>653.45000000000005</v>
      </c>
      <c r="G80" s="27">
        <v>765.06600000000003</v>
      </c>
      <c r="H80" s="27">
        <v>801.78899999999999</v>
      </c>
      <c r="I80" s="27">
        <v>930.93</v>
      </c>
      <c r="J80" s="27">
        <v>1038.847</v>
      </c>
      <c r="K80" s="27">
        <v>1101.2539999999999</v>
      </c>
      <c r="L80" s="27">
        <v>1033.9870000000001</v>
      </c>
      <c r="M80" s="27">
        <v>1086.0630000000001</v>
      </c>
      <c r="N80" s="27">
        <v>1266.8050000000001</v>
      </c>
      <c r="O80" s="27">
        <v>1544.114</v>
      </c>
      <c r="P80" s="27">
        <v>1806.6130000000001</v>
      </c>
      <c r="Q80" s="27">
        <v>1805.2329999999999</v>
      </c>
      <c r="R80" s="27">
        <v>2113.038</v>
      </c>
      <c r="S80" s="27">
        <v>2390.297</v>
      </c>
      <c r="T80" s="27">
        <v>2565.924</v>
      </c>
    </row>
    <row r="81" spans="2:20" ht="12.75" x14ac:dyDescent="0.2">
      <c r="B81" s="32" t="s">
        <v>68</v>
      </c>
      <c r="C81" s="27">
        <v>2862.3049999999998</v>
      </c>
      <c r="D81" s="27">
        <v>3047.5740000000001</v>
      </c>
      <c r="E81" s="27">
        <v>3134.2649999999999</v>
      </c>
      <c r="F81" s="27">
        <v>3485.2719999999999</v>
      </c>
      <c r="G81" s="27">
        <v>4272.7129999999997</v>
      </c>
      <c r="H81" s="27">
        <v>5288.2969999999996</v>
      </c>
      <c r="I81" s="27">
        <v>5494.9960000000001</v>
      </c>
      <c r="J81" s="27">
        <v>5536.6319999999996</v>
      </c>
      <c r="K81" s="27">
        <v>6699.78</v>
      </c>
      <c r="L81" s="27">
        <v>5295.9250000000002</v>
      </c>
      <c r="M81" s="27">
        <v>6567.4979999999996</v>
      </c>
      <c r="N81" s="27">
        <v>7781.4690000000001</v>
      </c>
      <c r="O81" s="27">
        <v>8492.4240000000009</v>
      </c>
      <c r="P81" s="27">
        <v>8432.4529999999995</v>
      </c>
      <c r="Q81" s="27">
        <v>8270.4409999999989</v>
      </c>
      <c r="R81" s="27">
        <v>7861.6790000000001</v>
      </c>
      <c r="S81" s="27">
        <v>7804.665</v>
      </c>
      <c r="T81" s="27">
        <v>8442.0390000000007</v>
      </c>
    </row>
    <row r="82" spans="2:20" ht="12.75" x14ac:dyDescent="0.2">
      <c r="B82" s="32" t="s">
        <v>69</v>
      </c>
      <c r="C82" s="27">
        <v>2265.5740000000001</v>
      </c>
      <c r="D82" s="27">
        <v>2429.5070000000001</v>
      </c>
      <c r="E82" s="27">
        <v>2444.6729999999998</v>
      </c>
      <c r="F82" s="27">
        <v>2769.7060000000001</v>
      </c>
      <c r="G82" s="27">
        <v>3390.1190000000001</v>
      </c>
      <c r="H82" s="27">
        <v>4264.4380000000001</v>
      </c>
      <c r="I82" s="27">
        <v>4324.1049999999996</v>
      </c>
      <c r="J82" s="27">
        <v>4295.4139999999998</v>
      </c>
      <c r="K82" s="27">
        <v>5255.5450000000001</v>
      </c>
      <c r="L82" s="27">
        <v>4117.143</v>
      </c>
      <c r="M82" s="27">
        <v>5259.4579999999996</v>
      </c>
      <c r="N82" s="27">
        <v>6376.152</v>
      </c>
      <c r="O82" s="27">
        <v>7073.3890000000001</v>
      </c>
      <c r="P82" s="27">
        <v>6977.23</v>
      </c>
      <c r="Q82" s="27">
        <v>6801.0079999999998</v>
      </c>
      <c r="R82" s="27">
        <v>6407.0280000000002</v>
      </c>
      <c r="S82" s="27">
        <v>6270.835</v>
      </c>
      <c r="T82" s="27">
        <v>6888.5050000000001</v>
      </c>
    </row>
    <row r="83" spans="2:20" ht="12.75" x14ac:dyDescent="0.2">
      <c r="B83" s="32" t="s">
        <v>70</v>
      </c>
      <c r="C83" s="27">
        <v>596.73099999999999</v>
      </c>
      <c r="D83" s="27">
        <v>618.06700000000001</v>
      </c>
      <c r="E83" s="27">
        <v>689.59199999999998</v>
      </c>
      <c r="F83" s="27">
        <v>715.56600000000003</v>
      </c>
      <c r="G83" s="27">
        <v>882.59400000000005</v>
      </c>
      <c r="H83" s="27">
        <v>1023.859</v>
      </c>
      <c r="I83" s="27">
        <v>1170.8910000000001</v>
      </c>
      <c r="J83" s="27">
        <v>1241.2180000000001</v>
      </c>
      <c r="K83" s="27">
        <v>1444.2349999999999</v>
      </c>
      <c r="L83" s="27">
        <v>1178.7819999999999</v>
      </c>
      <c r="M83" s="27">
        <v>1308.04</v>
      </c>
      <c r="N83" s="27">
        <v>1405.317</v>
      </c>
      <c r="O83" s="27">
        <v>1419.0350000000001</v>
      </c>
      <c r="P83" s="27">
        <v>1455.223</v>
      </c>
      <c r="Q83" s="27">
        <v>1469.433</v>
      </c>
      <c r="R83" s="27">
        <v>1454.6510000000001</v>
      </c>
      <c r="S83" s="27">
        <v>1533.83</v>
      </c>
      <c r="T83" s="27">
        <v>1553.5340000000001</v>
      </c>
    </row>
    <row r="84" spans="2:20" ht="12.75" x14ac:dyDescent="0.2">
      <c r="B84" s="32" t="s">
        <v>71</v>
      </c>
      <c r="C84" s="27">
        <v>82.394000000000005</v>
      </c>
      <c r="D84" s="27">
        <v>62.904000000000003</v>
      </c>
      <c r="E84" s="27">
        <v>121.401</v>
      </c>
      <c r="F84" s="27">
        <v>79.695999999999998</v>
      </c>
      <c r="G84" s="27">
        <v>55.505000000000003</v>
      </c>
      <c r="H84" s="27">
        <v>86.363</v>
      </c>
      <c r="I84" s="27">
        <v>148.792</v>
      </c>
      <c r="J84" s="27">
        <v>14.377000000000001</v>
      </c>
      <c r="K84" s="27">
        <v>135.53800000000001</v>
      </c>
      <c r="L84" s="27">
        <v>68.573999999999998</v>
      </c>
      <c r="M84" s="27">
        <v>102.143</v>
      </c>
      <c r="N84" s="27">
        <v>234.214</v>
      </c>
      <c r="O84" s="27">
        <v>201.953</v>
      </c>
      <c r="P84" s="27">
        <v>143.92599999999999</v>
      </c>
      <c r="Q84" s="27">
        <v>-0.52300000000000002</v>
      </c>
      <c r="R84" s="27">
        <v>-266.53399999999999</v>
      </c>
      <c r="S84" s="27">
        <v>-398.04899999999998</v>
      </c>
      <c r="T84" s="27">
        <v>-239.99799999999999</v>
      </c>
    </row>
    <row r="85" spans="2:20" ht="12.75" x14ac:dyDescent="0.2">
      <c r="B85" s="16"/>
      <c r="C85" s="29"/>
      <c r="D85" s="29"/>
      <c r="E85" s="29"/>
      <c r="F85" s="29"/>
      <c r="G85" s="29"/>
      <c r="H85" s="29"/>
      <c r="I85" s="29"/>
      <c r="J85" s="29"/>
      <c r="K85" s="29"/>
      <c r="L85" s="29"/>
      <c r="M85" s="29"/>
      <c r="N85" s="29"/>
      <c r="O85" s="29"/>
      <c r="P85" s="29"/>
      <c r="Q85" s="29"/>
      <c r="R85" s="29"/>
      <c r="S85" s="29"/>
      <c r="T85" s="29"/>
    </row>
    <row r="86" spans="2:20" ht="12.75" x14ac:dyDescent="0.2">
      <c r="B86" s="37" t="s">
        <v>72</v>
      </c>
      <c r="C86" s="17"/>
      <c r="D86" s="17"/>
      <c r="E86" s="17"/>
      <c r="F86" s="17"/>
      <c r="G86" s="17"/>
      <c r="H86" s="17"/>
      <c r="I86" s="17"/>
      <c r="J86" s="17"/>
      <c r="K86" s="17"/>
      <c r="L86" s="17"/>
      <c r="M86" s="17"/>
      <c r="N86" s="17"/>
      <c r="O86" s="17"/>
      <c r="P86" s="17"/>
      <c r="Q86" s="17"/>
      <c r="R86" s="17"/>
      <c r="S86" s="17"/>
      <c r="T86" s="17"/>
    </row>
    <row r="87" spans="2:20" ht="14.25" x14ac:dyDescent="0.2">
      <c r="B87" s="39" t="s">
        <v>73</v>
      </c>
      <c r="C87" s="23">
        <v>53.097436773408766</v>
      </c>
      <c r="D87" s="23">
        <v>54.936703508547424</v>
      </c>
      <c r="E87" s="23">
        <v>54.66402476299389</v>
      </c>
      <c r="F87" s="23">
        <v>54.69478035167856</v>
      </c>
      <c r="G87" s="23">
        <v>54.978408263916855</v>
      </c>
      <c r="H87" s="23">
        <v>54.946139643331669</v>
      </c>
      <c r="I87" s="23">
        <v>53.548185038604771</v>
      </c>
      <c r="J87" s="23">
        <v>51.681769548680776</v>
      </c>
      <c r="K87" s="23">
        <v>52.714231246566243</v>
      </c>
      <c r="L87" s="23">
        <v>52.057914013780781</v>
      </c>
      <c r="M87" s="23">
        <v>51.235790573439907</v>
      </c>
      <c r="N87" s="23">
        <v>51.96721791379376</v>
      </c>
      <c r="O87" s="23">
        <v>51.968497437637097</v>
      </c>
      <c r="P87" s="23">
        <v>51.2</v>
      </c>
      <c r="Q87" s="23">
        <v>51.3</v>
      </c>
      <c r="R87" s="23">
        <v>49.96</v>
      </c>
      <c r="S87" s="23">
        <v>48.95</v>
      </c>
      <c r="T87" s="23">
        <v>47.79</v>
      </c>
    </row>
    <row r="88" spans="2:20" ht="12.75" x14ac:dyDescent="0.2">
      <c r="B88" s="38" t="s">
        <v>57</v>
      </c>
      <c r="C88" s="23">
        <v>13.575942819282968</v>
      </c>
      <c r="D88" s="23">
        <v>13.474526866584199</v>
      </c>
      <c r="E88" s="23">
        <v>13.172404146785805</v>
      </c>
      <c r="F88" s="23">
        <v>12.925563329794375</v>
      </c>
      <c r="G88" s="23">
        <v>13.113720886458285</v>
      </c>
      <c r="H88" s="23">
        <v>13.653619786581055</v>
      </c>
      <c r="I88" s="23">
        <v>13.50226952757329</v>
      </c>
      <c r="J88" s="23">
        <v>13.925934380991908</v>
      </c>
      <c r="K88" s="23">
        <v>14.3419818976733</v>
      </c>
      <c r="L88" s="23">
        <v>15.98007757594632</v>
      </c>
      <c r="M88" s="23">
        <v>15.800837923854072</v>
      </c>
      <c r="N88" s="23">
        <v>16.141779533518761</v>
      </c>
      <c r="O88" s="23">
        <v>16.352980057850623</v>
      </c>
      <c r="P88" s="23">
        <v>16.363476438811169</v>
      </c>
      <c r="Q88" s="23">
        <v>16.916347267330156</v>
      </c>
      <c r="R88" s="23">
        <v>17.113679445772778</v>
      </c>
      <c r="S88" s="23">
        <v>16.937041510747783</v>
      </c>
      <c r="T88" s="23">
        <v>16.384723574540981</v>
      </c>
    </row>
    <row r="89" spans="2:20" ht="12.75" x14ac:dyDescent="0.2">
      <c r="B89" s="38" t="s">
        <v>74</v>
      </c>
      <c r="C89" s="23">
        <v>22.282621023503587</v>
      </c>
      <c r="D89" s="23">
        <v>23.112405528602036</v>
      </c>
      <c r="E89" s="23">
        <v>22.744197711548004</v>
      </c>
      <c r="F89" s="23">
        <v>23.82928284427706</v>
      </c>
      <c r="G89" s="23">
        <v>25.681404015742249</v>
      </c>
      <c r="H89" s="23">
        <v>30.420729739771147</v>
      </c>
      <c r="I89" s="23">
        <v>27.011621842936616</v>
      </c>
      <c r="J89" s="23">
        <v>25.49597561914802</v>
      </c>
      <c r="K89" s="23">
        <v>28.22644525369455</v>
      </c>
      <c r="L89" s="23">
        <v>20.636404786417661</v>
      </c>
      <c r="M89" s="23">
        <v>25.356670924567794</v>
      </c>
      <c r="N89" s="23">
        <v>26.791447033216066</v>
      </c>
      <c r="O89" s="23">
        <v>28.024153086617972</v>
      </c>
      <c r="P89" s="23">
        <v>27.457114542685851</v>
      </c>
      <c r="Q89" s="23">
        <v>23.919036472558492</v>
      </c>
      <c r="R89" s="23">
        <v>22.298222659101473</v>
      </c>
      <c r="S89" s="23">
        <v>21.079763153521888</v>
      </c>
      <c r="T89" s="23">
        <v>22.846728526109242</v>
      </c>
    </row>
    <row r="90" spans="2:20" ht="12.75" x14ac:dyDescent="0.2">
      <c r="B90" s="19" t="s">
        <v>75</v>
      </c>
      <c r="C90" s="40">
        <v>0.70767784503634357</v>
      </c>
      <c r="D90" s="40">
        <v>0.6320668796506046</v>
      </c>
      <c r="E90" s="40">
        <v>0.83260869904327461</v>
      </c>
      <c r="F90" s="40">
        <v>0.7973972437288509</v>
      </c>
      <c r="G90" s="40">
        <v>0.81722323271090136</v>
      </c>
      <c r="H90" s="40">
        <v>2.7081142039445458</v>
      </c>
      <c r="I90" s="40">
        <v>0.16499919589526854</v>
      </c>
      <c r="J90" s="40">
        <v>3.9762885835785786E-2</v>
      </c>
      <c r="K90" s="40">
        <v>1.7787190984913972</v>
      </c>
      <c r="L90" s="40">
        <v>-2.4725572812140477</v>
      </c>
      <c r="M90" s="40">
        <v>1.3639532123097569</v>
      </c>
      <c r="N90" s="40">
        <v>0.95508877892070754</v>
      </c>
      <c r="O90" s="40">
        <v>1.0305127056428953</v>
      </c>
      <c r="P90" s="40">
        <v>2.0735633219846537</v>
      </c>
      <c r="Q90" s="40">
        <v>-0.74236395039478686</v>
      </c>
      <c r="R90" s="40">
        <v>-2.215793020104682</v>
      </c>
      <c r="S90" s="40">
        <v>-2.8948705625258673</v>
      </c>
      <c r="T90" s="40">
        <v>-0.32071040211139901</v>
      </c>
    </row>
    <row r="91" spans="2:20" ht="12.75" x14ac:dyDescent="0.2">
      <c r="B91" s="38" t="s">
        <v>76</v>
      </c>
      <c r="C91" s="23">
        <v>64.840237949229376</v>
      </c>
      <c r="D91" s="23">
        <v>63.250654255824692</v>
      </c>
      <c r="E91" s="23">
        <v>60.645763112269755</v>
      </c>
      <c r="F91" s="23">
        <v>61.522551633189039</v>
      </c>
      <c r="G91" s="23">
        <v>65.97185244599693</v>
      </c>
      <c r="H91" s="23">
        <v>68.4026726682674</v>
      </c>
      <c r="I91" s="23">
        <v>68.675329412127411</v>
      </c>
      <c r="J91" s="23">
        <v>68.872259993964505</v>
      </c>
      <c r="K91" s="23">
        <v>71.416407805187404</v>
      </c>
      <c r="L91" s="23">
        <v>64.438622153125934</v>
      </c>
      <c r="M91" s="23">
        <v>66.48620086597677</v>
      </c>
      <c r="N91" s="23">
        <v>70.854903113645491</v>
      </c>
      <c r="O91" s="23">
        <v>69.755434501135525</v>
      </c>
      <c r="P91" s="23">
        <v>68.116164888097771</v>
      </c>
      <c r="Q91" s="23">
        <v>69.274150410614183</v>
      </c>
      <c r="R91" s="23">
        <v>68.703681247620835</v>
      </c>
      <c r="S91" s="23">
        <v>68.466886595866853</v>
      </c>
      <c r="T91" s="23">
        <v>68.172008302399519</v>
      </c>
    </row>
    <row r="92" spans="2:20" ht="12.75" x14ac:dyDescent="0.2">
      <c r="B92" s="38" t="s">
        <v>77</v>
      </c>
      <c r="C92" s="23">
        <v>56.45771320131422</v>
      </c>
      <c r="D92" s="23">
        <v>57.017244514690738</v>
      </c>
      <c r="E92" s="23">
        <v>54.323999835689854</v>
      </c>
      <c r="F92" s="23">
        <v>55.170252242135611</v>
      </c>
      <c r="G92" s="23">
        <v>61.440039595754037</v>
      </c>
      <c r="H92" s="23">
        <v>69.451144822325773</v>
      </c>
      <c r="I92" s="23">
        <v>65.411580798478965</v>
      </c>
      <c r="J92" s="23">
        <v>61.000960413066863</v>
      </c>
      <c r="K92" s="23">
        <v>69.02059343382443</v>
      </c>
      <c r="L92" s="23">
        <v>54.830823393380278</v>
      </c>
      <c r="M92" s="23">
        <v>60.764357093013764</v>
      </c>
      <c r="N92" s="23">
        <v>68.82049175782555</v>
      </c>
      <c r="O92" s="23">
        <v>68.723699850064875</v>
      </c>
      <c r="P92" s="23">
        <v>65.291128045732933</v>
      </c>
      <c r="Q92" s="23">
        <v>62.511349891230751</v>
      </c>
      <c r="R92" s="23">
        <v>57.188337205572971</v>
      </c>
      <c r="S92" s="23">
        <v>53.701336880090189</v>
      </c>
      <c r="T92" s="23">
        <v>54.63083844165768</v>
      </c>
    </row>
    <row r="93" spans="2:20" ht="12.75" x14ac:dyDescent="0.2">
      <c r="B93" s="38" t="s">
        <v>78</v>
      </c>
      <c r="C93" s="23">
        <v>1.6251855834752353</v>
      </c>
      <c r="D93" s="23">
        <v>1.1768747039291272</v>
      </c>
      <c r="E93" s="23">
        <v>2.1041577224812147</v>
      </c>
      <c r="F93" s="23">
        <v>1.261551013145958</v>
      </c>
      <c r="G93" s="23">
        <v>0.79814146135308606</v>
      </c>
      <c r="H93" s="23">
        <v>1.1342043043895833</v>
      </c>
      <c r="I93" s="23">
        <v>1.7711969089999853</v>
      </c>
      <c r="J93" s="23">
        <v>0.15840149893629599</v>
      </c>
      <c r="K93" s="23">
        <v>1.3963015491305233</v>
      </c>
      <c r="L93" s="23">
        <v>0.70997396741412677</v>
      </c>
      <c r="M93" s="23">
        <v>0.9450560512620948</v>
      </c>
      <c r="N93" s="23">
        <v>2.0714241304010019</v>
      </c>
      <c r="O93" s="23">
        <v>1.6342751322614308</v>
      </c>
      <c r="P93" s="23">
        <v>1.1143958816147752</v>
      </c>
      <c r="Q93" s="41">
        <v>-3.9530462756597485E-3</v>
      </c>
      <c r="R93" s="23">
        <v>-1.9388525363030196</v>
      </c>
      <c r="S93" s="23">
        <v>-2.738844453129381</v>
      </c>
      <c r="T93" s="23">
        <v>-1.5530954031746311</v>
      </c>
    </row>
    <row r="94" spans="2:20" ht="12.75" x14ac:dyDescent="0.2">
      <c r="B94" s="19"/>
      <c r="C94" s="29"/>
      <c r="D94" s="29"/>
      <c r="E94" s="29"/>
      <c r="F94" s="29"/>
      <c r="G94" s="29"/>
      <c r="H94" s="29"/>
      <c r="I94" s="29"/>
      <c r="J94" s="29"/>
      <c r="K94" s="29"/>
      <c r="L94" s="29"/>
      <c r="M94" s="29"/>
      <c r="N94" s="29"/>
      <c r="O94" s="29"/>
      <c r="P94" s="29"/>
      <c r="Q94" s="29"/>
      <c r="R94" s="29"/>
      <c r="S94" s="29"/>
      <c r="T94" s="29"/>
    </row>
    <row r="95" spans="2:20" ht="12.75" x14ac:dyDescent="0.2">
      <c r="B95" s="42" t="s">
        <v>79</v>
      </c>
      <c r="C95" s="29"/>
      <c r="D95" s="29"/>
      <c r="E95" s="29"/>
      <c r="F95" s="29"/>
      <c r="G95" s="29"/>
      <c r="H95" s="29"/>
      <c r="I95" s="29"/>
      <c r="J95" s="29"/>
      <c r="K95" s="29"/>
      <c r="L95" s="29"/>
      <c r="M95" s="29"/>
      <c r="N95" s="29"/>
      <c r="O95" s="29"/>
      <c r="P95" s="29"/>
      <c r="Q95" s="29"/>
      <c r="R95" s="29"/>
      <c r="S95" s="29"/>
      <c r="T95" s="29"/>
    </row>
    <row r="96" spans="2:20" ht="12.75" x14ac:dyDescent="0.2">
      <c r="B96" s="32" t="s">
        <v>80</v>
      </c>
      <c r="C96" s="27">
        <v>5254.3829999999998</v>
      </c>
      <c r="D96" s="27">
        <v>5435.3559999999998</v>
      </c>
      <c r="E96" s="27">
        <v>5769.5770000000002</v>
      </c>
      <c r="F96" s="27">
        <v>6184.3670000000002</v>
      </c>
      <c r="G96" s="27">
        <v>6573.3230000000003</v>
      </c>
      <c r="H96" s="27">
        <v>6848.59</v>
      </c>
      <c r="I96" s="27">
        <v>7188.8140000000003</v>
      </c>
      <c r="J96" s="27">
        <v>7579.5379999999996</v>
      </c>
      <c r="K96" s="27">
        <v>7710.3370000000004</v>
      </c>
      <c r="L96" s="27">
        <v>7657.0889999999999</v>
      </c>
      <c r="M96" s="27">
        <v>8232.3950000000004</v>
      </c>
      <c r="N96" s="27">
        <v>8301.56</v>
      </c>
      <c r="O96" s="27">
        <v>8902.8240000000005</v>
      </c>
      <c r="P96" s="27">
        <v>9142.0869999999995</v>
      </c>
      <c r="Q96" s="27">
        <v>9232.0840000000007</v>
      </c>
      <c r="R96" s="27">
        <v>9510.9079999999994</v>
      </c>
      <c r="S96" s="27">
        <v>9823.1219999999994</v>
      </c>
      <c r="T96" s="27">
        <v>10207.489</v>
      </c>
    </row>
    <row r="97" spans="2:20" ht="12.75" x14ac:dyDescent="0.2">
      <c r="B97" s="32" t="s">
        <v>12</v>
      </c>
      <c r="C97" s="27">
        <v>485.96699999999998</v>
      </c>
      <c r="D97" s="27">
        <v>500.94</v>
      </c>
      <c r="E97" s="27">
        <v>501.50200000000001</v>
      </c>
      <c r="F97" s="27">
        <v>561.46</v>
      </c>
      <c r="G97" s="27">
        <v>555.21600000000001</v>
      </c>
      <c r="H97" s="27">
        <v>554.87800000000004</v>
      </c>
      <c r="I97" s="27">
        <v>576.65499999999997</v>
      </c>
      <c r="J97" s="27">
        <v>587.65300000000002</v>
      </c>
      <c r="K97" s="27">
        <v>604.88900000000001</v>
      </c>
      <c r="L97" s="27">
        <v>603.41200000000003</v>
      </c>
      <c r="M97" s="27">
        <v>600.65099999999995</v>
      </c>
      <c r="N97" s="27">
        <v>638.48299999999995</v>
      </c>
      <c r="O97" s="27">
        <v>655.755</v>
      </c>
      <c r="P97" s="27">
        <v>660.36500000000001</v>
      </c>
      <c r="Q97" s="27">
        <v>658.46299999999997</v>
      </c>
      <c r="R97" s="27">
        <v>617.17499999999995</v>
      </c>
      <c r="S97" s="27">
        <v>602</v>
      </c>
      <c r="T97" s="27">
        <v>639.91099999999994</v>
      </c>
    </row>
    <row r="98" spans="2:20" ht="12.75" x14ac:dyDescent="0.2">
      <c r="B98" s="32" t="s">
        <v>13</v>
      </c>
      <c r="C98" s="27">
        <v>126.377</v>
      </c>
      <c r="D98" s="27">
        <v>126.56100000000001</v>
      </c>
      <c r="E98" s="27">
        <v>137.02799999999999</v>
      </c>
      <c r="F98" s="27">
        <v>149.511</v>
      </c>
      <c r="G98" s="27">
        <v>153.47499999999999</v>
      </c>
      <c r="H98" s="27">
        <v>172.11699999999999</v>
      </c>
      <c r="I98" s="27">
        <v>187.488</v>
      </c>
      <c r="J98" s="27">
        <v>194.22900000000001</v>
      </c>
      <c r="K98" s="27">
        <v>206.916</v>
      </c>
      <c r="L98" s="27">
        <v>209.483</v>
      </c>
      <c r="M98" s="27">
        <v>224.22399999999999</v>
      </c>
      <c r="N98" s="27">
        <v>220.68199999999999</v>
      </c>
      <c r="O98" s="27">
        <v>237.72300000000001</v>
      </c>
      <c r="P98" s="27">
        <v>242.84700000000001</v>
      </c>
      <c r="Q98" s="27">
        <v>238.88</v>
      </c>
      <c r="R98" s="27">
        <v>244.584</v>
      </c>
      <c r="S98" s="27">
        <v>246.96700000000001</v>
      </c>
      <c r="T98" s="27">
        <v>235.852</v>
      </c>
    </row>
    <row r="99" spans="2:20" ht="12.75" x14ac:dyDescent="0.2">
      <c r="B99" s="32" t="s">
        <v>14</v>
      </c>
      <c r="C99" s="27">
        <v>1482.1669999999999</v>
      </c>
      <c r="D99" s="27">
        <v>1511.269</v>
      </c>
      <c r="E99" s="27">
        <v>1645.1969999999999</v>
      </c>
      <c r="F99" s="27">
        <v>1813.028</v>
      </c>
      <c r="G99" s="27">
        <v>1948.498</v>
      </c>
      <c r="H99" s="27">
        <v>2030.365</v>
      </c>
      <c r="I99" s="27">
        <v>2145.31</v>
      </c>
      <c r="J99" s="27">
        <v>2301.3069999999998</v>
      </c>
      <c r="K99" s="27">
        <v>2355.86</v>
      </c>
      <c r="L99" s="27">
        <v>2277.6869999999999</v>
      </c>
      <c r="M99" s="27">
        <v>2537.4760000000001</v>
      </c>
      <c r="N99" s="27">
        <v>2414.078</v>
      </c>
      <c r="O99" s="27">
        <v>2581.2240000000002</v>
      </c>
      <c r="P99" s="27">
        <v>2629.739</v>
      </c>
      <c r="Q99" s="27">
        <v>2630.5990000000002</v>
      </c>
      <c r="R99" s="27">
        <v>2672.136</v>
      </c>
      <c r="S99" s="27">
        <v>2732.087</v>
      </c>
      <c r="T99" s="27">
        <v>2824.8539999999998</v>
      </c>
    </row>
    <row r="100" spans="2:20" ht="12.75" x14ac:dyDescent="0.2">
      <c r="B100" s="32" t="s">
        <v>33</v>
      </c>
      <c r="C100" s="27">
        <v>128.512</v>
      </c>
      <c r="D100" s="27">
        <v>141.85300000000001</v>
      </c>
      <c r="E100" s="27">
        <v>152.774</v>
      </c>
      <c r="F100" s="27">
        <v>159.41</v>
      </c>
      <c r="G100" s="27">
        <v>171.56200000000001</v>
      </c>
      <c r="H100" s="27">
        <v>181.358</v>
      </c>
      <c r="I100" s="27">
        <v>187.41900000000001</v>
      </c>
      <c r="J100" s="27">
        <v>199.78399999999999</v>
      </c>
      <c r="K100" s="27">
        <v>210.304</v>
      </c>
      <c r="L100" s="27">
        <v>219.68199999999999</v>
      </c>
      <c r="M100" s="27">
        <v>234.715</v>
      </c>
      <c r="N100" s="27">
        <v>237.73500000000001</v>
      </c>
      <c r="O100" s="27">
        <v>262.12</v>
      </c>
      <c r="P100" s="27">
        <v>257.16500000000002</v>
      </c>
      <c r="Q100" s="27">
        <v>265.07</v>
      </c>
      <c r="R100" s="27">
        <v>277.76400000000001</v>
      </c>
      <c r="S100" s="27">
        <v>285.738</v>
      </c>
      <c r="T100" s="27">
        <v>330.67700000000002</v>
      </c>
    </row>
    <row r="101" spans="2:20" ht="12.75" x14ac:dyDescent="0.2">
      <c r="B101" s="32" t="s">
        <v>34</v>
      </c>
      <c r="C101" s="27">
        <v>24.826000000000001</v>
      </c>
      <c r="D101" s="27">
        <v>26.777000000000001</v>
      </c>
      <c r="E101" s="27">
        <v>26.937000000000001</v>
      </c>
      <c r="F101" s="27">
        <v>28.343</v>
      </c>
      <c r="G101" s="27">
        <v>30.716999999999999</v>
      </c>
      <c r="H101" s="27">
        <v>32.002000000000002</v>
      </c>
      <c r="I101" s="27">
        <v>30.475999999999999</v>
      </c>
      <c r="J101" s="27">
        <v>29.866</v>
      </c>
      <c r="K101" s="27">
        <v>31.318000000000001</v>
      </c>
      <c r="L101" s="27">
        <v>31.812999999999999</v>
      </c>
      <c r="M101" s="27">
        <v>33.832000000000001</v>
      </c>
      <c r="N101" s="27">
        <v>33.372999999999998</v>
      </c>
      <c r="O101" s="27">
        <v>36.151000000000003</v>
      </c>
      <c r="P101" s="27">
        <v>38.762</v>
      </c>
      <c r="Q101" s="27">
        <v>39.826999999999998</v>
      </c>
      <c r="R101" s="27">
        <v>43.415999999999997</v>
      </c>
      <c r="S101" s="27">
        <v>50.203000000000003</v>
      </c>
      <c r="T101" s="27"/>
    </row>
    <row r="102" spans="2:20" ht="12.75" x14ac:dyDescent="0.2">
      <c r="B102" s="32" t="s">
        <v>16</v>
      </c>
      <c r="C102" s="27">
        <v>156.96600000000001</v>
      </c>
      <c r="D102" s="27">
        <v>157.83799999999999</v>
      </c>
      <c r="E102" s="27">
        <v>166.71799999999999</v>
      </c>
      <c r="F102" s="27">
        <v>171.65100000000001</v>
      </c>
      <c r="G102" s="27">
        <v>185.57599999999999</v>
      </c>
      <c r="H102" s="27">
        <v>204.071</v>
      </c>
      <c r="I102" s="27">
        <v>206.506</v>
      </c>
      <c r="J102" s="27">
        <v>214.63800000000001</v>
      </c>
      <c r="K102" s="27">
        <v>203.21</v>
      </c>
      <c r="L102" s="27">
        <v>210.46600000000001</v>
      </c>
      <c r="M102" s="27">
        <v>228.35900000000001</v>
      </c>
      <c r="N102" s="27">
        <v>218.45400000000001</v>
      </c>
      <c r="O102" s="27">
        <v>235.80799999999999</v>
      </c>
      <c r="P102" s="27">
        <v>235.096</v>
      </c>
      <c r="Q102" s="27">
        <v>229.38800000000001</v>
      </c>
      <c r="R102" s="27">
        <v>268.505</v>
      </c>
      <c r="S102" s="27">
        <v>291.68</v>
      </c>
      <c r="T102" s="27">
        <v>284.90199999999999</v>
      </c>
    </row>
    <row r="103" spans="2:20" ht="12.75" x14ac:dyDescent="0.2">
      <c r="B103" s="32" t="s">
        <v>17</v>
      </c>
      <c r="C103" s="27">
        <v>864.38400000000001</v>
      </c>
      <c r="D103" s="27">
        <v>888.61</v>
      </c>
      <c r="E103" s="27">
        <v>905.55700000000002</v>
      </c>
      <c r="F103" s="27">
        <v>950.10599999999999</v>
      </c>
      <c r="G103" s="27">
        <v>995.45299999999997</v>
      </c>
      <c r="H103" s="27">
        <v>1011.836</v>
      </c>
      <c r="I103" s="27">
        <v>1062.673</v>
      </c>
      <c r="J103" s="27">
        <v>1136.182</v>
      </c>
      <c r="K103" s="27">
        <v>1134.4929999999999</v>
      </c>
      <c r="L103" s="27">
        <v>1106.52</v>
      </c>
      <c r="M103" s="27">
        <v>1207.2950000000001</v>
      </c>
      <c r="N103" s="27">
        <v>1207.5150000000001</v>
      </c>
      <c r="O103" s="27">
        <v>1270.509</v>
      </c>
      <c r="P103" s="27">
        <v>1280.405</v>
      </c>
      <c r="Q103" s="27">
        <v>1270.24</v>
      </c>
      <c r="R103" s="27">
        <v>1331.423</v>
      </c>
      <c r="S103" s="27">
        <v>1402.873</v>
      </c>
      <c r="T103" s="27">
        <v>1555.175</v>
      </c>
    </row>
    <row r="104" spans="2:20" ht="12.75" x14ac:dyDescent="0.2">
      <c r="B104" s="32" t="s">
        <v>19</v>
      </c>
      <c r="C104" s="27">
        <v>333.64699999999999</v>
      </c>
      <c r="D104" s="27">
        <v>344.72500000000002</v>
      </c>
      <c r="E104" s="27">
        <v>373.04199999999997</v>
      </c>
      <c r="F104" s="27">
        <v>373.315</v>
      </c>
      <c r="G104" s="27">
        <v>403.17899999999997</v>
      </c>
      <c r="H104" s="27">
        <v>416.142</v>
      </c>
      <c r="I104" s="27">
        <v>433.92399999999998</v>
      </c>
      <c r="J104" s="27">
        <v>464.85399999999998</v>
      </c>
      <c r="K104" s="27">
        <v>459.61399999999998</v>
      </c>
      <c r="L104" s="27">
        <v>454.01100000000002</v>
      </c>
      <c r="M104" s="27">
        <v>489.18599999999998</v>
      </c>
      <c r="N104" s="27">
        <v>497.06700000000001</v>
      </c>
      <c r="O104" s="27">
        <v>383.69299999999998</v>
      </c>
      <c r="P104" s="27">
        <v>420.92099999999999</v>
      </c>
      <c r="Q104" s="27">
        <v>431.37299999999999</v>
      </c>
      <c r="R104" s="27">
        <v>496.11500000000001</v>
      </c>
      <c r="S104" s="27">
        <v>545.32100000000003</v>
      </c>
      <c r="T104" s="27">
        <v>1052.1859999999999</v>
      </c>
    </row>
    <row r="105" spans="2:20" ht="12.75" x14ac:dyDescent="0.2">
      <c r="B105" s="32" t="s">
        <v>20</v>
      </c>
      <c r="C105" s="27">
        <v>103.584</v>
      </c>
      <c r="D105" s="27">
        <v>130.322</v>
      </c>
      <c r="E105" s="27">
        <v>141.70699999999999</v>
      </c>
      <c r="F105" s="27">
        <v>155.59299999999999</v>
      </c>
      <c r="G105" s="27">
        <v>187.24600000000001</v>
      </c>
      <c r="H105" s="27">
        <v>212.958</v>
      </c>
      <c r="I105" s="27">
        <v>249.92699999999999</v>
      </c>
      <c r="J105" s="27">
        <v>270.87799999999999</v>
      </c>
      <c r="K105" s="27">
        <v>296.40699999999998</v>
      </c>
      <c r="L105" s="27">
        <v>294.48099999999999</v>
      </c>
      <c r="M105" s="27">
        <v>312.39800000000002</v>
      </c>
      <c r="N105" s="27">
        <v>338.73200000000003</v>
      </c>
      <c r="O105" s="27">
        <v>368.59199999999998</v>
      </c>
      <c r="P105" s="27">
        <v>403.82</v>
      </c>
      <c r="Q105" s="27">
        <v>425.19099999999997</v>
      </c>
      <c r="R105" s="27">
        <v>466.48599999999999</v>
      </c>
      <c r="S105" s="27">
        <v>482.084</v>
      </c>
      <c r="T105" s="27"/>
    </row>
    <row r="106" spans="2:20" ht="17.25" x14ac:dyDescent="0.25">
      <c r="B106" s="43" t="s">
        <v>35</v>
      </c>
      <c r="C106" s="44">
        <v>203.589</v>
      </c>
      <c r="D106" s="44">
        <v>213.73</v>
      </c>
      <c r="E106" s="44">
        <v>216.851</v>
      </c>
      <c r="F106" s="44">
        <v>215.20500000000001</v>
      </c>
      <c r="G106" s="44">
        <v>233.46700000000001</v>
      </c>
      <c r="H106" s="44">
        <v>235.08199999999999</v>
      </c>
      <c r="I106" s="44">
        <v>257.52600000000001</v>
      </c>
      <c r="J106" s="44">
        <v>267.37099999999998</v>
      </c>
      <c r="K106" s="44">
        <v>278.60399999999998</v>
      </c>
      <c r="L106" s="44">
        <v>273.92500000000001</v>
      </c>
      <c r="M106" s="44">
        <v>299.48200000000003</v>
      </c>
      <c r="N106" s="44">
        <v>336.29399999999998</v>
      </c>
      <c r="O106" s="44">
        <v>538.89800000000002</v>
      </c>
      <c r="P106" s="44">
        <v>566.73099999999999</v>
      </c>
      <c r="Q106" s="44">
        <v>584.01900000000001</v>
      </c>
      <c r="R106" s="44">
        <v>608.12</v>
      </c>
      <c r="S106" s="27">
        <v>633.11900000000003</v>
      </c>
      <c r="T106" s="27">
        <v>591.62099999999998</v>
      </c>
    </row>
    <row r="107" spans="2:20" ht="12.75" x14ac:dyDescent="0.2">
      <c r="B107" s="45" t="s">
        <v>21</v>
      </c>
      <c r="C107" s="44">
        <v>227.31</v>
      </c>
      <c r="D107" s="44">
        <v>245.31299999999999</v>
      </c>
      <c r="E107" s="44">
        <v>276.61799999999999</v>
      </c>
      <c r="F107" s="44">
        <v>308.5</v>
      </c>
      <c r="G107" s="44">
        <v>328.339</v>
      </c>
      <c r="H107" s="44">
        <v>346.37299999999999</v>
      </c>
      <c r="I107" s="44">
        <v>344.47500000000002</v>
      </c>
      <c r="J107" s="44">
        <v>355.2</v>
      </c>
      <c r="K107" s="44">
        <v>352.59100000000001</v>
      </c>
      <c r="L107" s="44">
        <v>392.17500000000001</v>
      </c>
      <c r="M107" s="44">
        <v>407.45100000000002</v>
      </c>
      <c r="N107" s="44">
        <v>432.40300000000002</v>
      </c>
      <c r="O107" s="44">
        <v>498.62799999999999</v>
      </c>
      <c r="P107" s="44">
        <v>560.16999999999996</v>
      </c>
      <c r="Q107" s="44">
        <v>602.11</v>
      </c>
      <c r="R107" s="44">
        <v>652.54300000000001</v>
      </c>
      <c r="S107" s="27">
        <v>694.82</v>
      </c>
      <c r="T107" s="27">
        <v>728.43600000000004</v>
      </c>
    </row>
    <row r="108" spans="2:20" ht="12.75" x14ac:dyDescent="0.2">
      <c r="B108" s="45" t="s">
        <v>82</v>
      </c>
      <c r="C108" s="44">
        <v>206.58799999999999</v>
      </c>
      <c r="D108" s="44">
        <v>204.21100000000001</v>
      </c>
      <c r="E108" s="44">
        <v>230.042</v>
      </c>
      <c r="F108" s="44">
        <v>247.74799999999999</v>
      </c>
      <c r="G108" s="44">
        <v>263.31599999999997</v>
      </c>
      <c r="H108" s="44">
        <v>274.33100000000002</v>
      </c>
      <c r="I108" s="44">
        <v>297.64400000000001</v>
      </c>
      <c r="J108" s="44">
        <v>303.005</v>
      </c>
      <c r="K108" s="44">
        <v>308.358</v>
      </c>
      <c r="L108" s="44">
        <v>295.28899999999999</v>
      </c>
      <c r="M108" s="44">
        <v>308.30500000000001</v>
      </c>
      <c r="N108" s="44">
        <v>319.23700000000002</v>
      </c>
      <c r="O108" s="44">
        <v>328.44099999999997</v>
      </c>
      <c r="P108" s="44">
        <v>331.76400000000001</v>
      </c>
      <c r="Q108" s="44">
        <v>339.12299999999999</v>
      </c>
      <c r="R108" s="44">
        <v>344.21899999999999</v>
      </c>
      <c r="S108" s="27">
        <v>368.18700000000001</v>
      </c>
      <c r="T108" s="27">
        <v>833.00300000000004</v>
      </c>
    </row>
    <row r="109" spans="2:20" ht="12.75" x14ac:dyDescent="0.2">
      <c r="B109" s="45" t="s">
        <v>36</v>
      </c>
      <c r="C109" s="44">
        <v>93.945999999999998</v>
      </c>
      <c r="D109" s="44">
        <v>91.161000000000001</v>
      </c>
      <c r="E109" s="44">
        <v>97.97</v>
      </c>
      <c r="F109" s="44">
        <v>110.11</v>
      </c>
      <c r="G109" s="44">
        <v>125.46299999999999</v>
      </c>
      <c r="H109" s="44">
        <v>138.14099999999999</v>
      </c>
      <c r="I109" s="44">
        <v>147.36799999999999</v>
      </c>
      <c r="J109" s="44">
        <v>163.53399999999999</v>
      </c>
      <c r="K109" s="44">
        <v>163.46100000000001</v>
      </c>
      <c r="L109" s="44">
        <v>144.69800000000001</v>
      </c>
      <c r="M109" s="44">
        <v>161.274</v>
      </c>
      <c r="N109" s="44">
        <v>171.61</v>
      </c>
      <c r="O109" s="44">
        <v>201.072</v>
      </c>
      <c r="P109" s="44">
        <v>204.636</v>
      </c>
      <c r="Q109" s="44">
        <v>202.42699999999999</v>
      </c>
      <c r="R109" s="27">
        <v>199.45500000000001</v>
      </c>
      <c r="S109" s="27">
        <v>197.44499999999999</v>
      </c>
      <c r="T109" s="27"/>
    </row>
    <row r="110" spans="2:20" ht="12.75" x14ac:dyDescent="0.2">
      <c r="B110" s="45" t="s">
        <v>37</v>
      </c>
      <c r="C110" s="44">
        <v>67.126000000000005</v>
      </c>
      <c r="D110" s="44">
        <v>79.864000000000004</v>
      </c>
      <c r="E110" s="44">
        <v>96.397000000000006</v>
      </c>
      <c r="F110" s="44">
        <v>111.455</v>
      </c>
      <c r="G110" s="44">
        <v>128.08099999999999</v>
      </c>
      <c r="H110" s="44">
        <v>133.62799999999999</v>
      </c>
      <c r="I110" s="44">
        <v>143.13200000000001</v>
      </c>
      <c r="J110" s="44">
        <v>137.864</v>
      </c>
      <c r="K110" s="44">
        <v>138.82</v>
      </c>
      <c r="L110" s="44">
        <v>126.738</v>
      </c>
      <c r="M110" s="44">
        <v>134.696</v>
      </c>
      <c r="N110" s="44">
        <v>142.97</v>
      </c>
      <c r="O110" s="44">
        <v>166.52500000000001</v>
      </c>
      <c r="P110" s="44">
        <v>168.453</v>
      </c>
      <c r="Q110" s="44">
        <v>163.71700000000001</v>
      </c>
      <c r="R110" s="27">
        <v>169.53200000000001</v>
      </c>
      <c r="S110" s="27">
        <v>173.637</v>
      </c>
      <c r="T110" s="27"/>
    </row>
    <row r="111" spans="2:20" ht="12.75" x14ac:dyDescent="0.2">
      <c r="B111" s="46" t="s">
        <v>38</v>
      </c>
      <c r="C111" s="27">
        <v>314.18900000000002</v>
      </c>
      <c r="D111" s="27">
        <v>324.33</v>
      </c>
      <c r="E111" s="27">
        <v>340.60899999999998</v>
      </c>
      <c r="F111" s="27">
        <v>349.90300000000002</v>
      </c>
      <c r="G111" s="27">
        <v>350.77</v>
      </c>
      <c r="H111" s="27">
        <v>368.577</v>
      </c>
      <c r="I111" s="27">
        <v>379.416</v>
      </c>
      <c r="J111" s="27">
        <v>408.39499999999998</v>
      </c>
      <c r="K111" s="27">
        <v>422.28199999999998</v>
      </c>
      <c r="L111" s="27">
        <v>438.33300000000003</v>
      </c>
      <c r="M111" s="27">
        <v>456.05900000000003</v>
      </c>
      <c r="N111" s="27">
        <v>473.339</v>
      </c>
      <c r="O111" s="27">
        <v>492.98500000000001</v>
      </c>
      <c r="P111" s="27">
        <v>495.464</v>
      </c>
      <c r="Q111" s="27">
        <v>502.00599999999997</v>
      </c>
      <c r="R111" s="27">
        <v>505.185</v>
      </c>
      <c r="S111" s="27">
        <v>507.416</v>
      </c>
      <c r="T111" s="27">
        <v>508.44200000000001</v>
      </c>
    </row>
    <row r="112" spans="2:20" ht="12.75" x14ac:dyDescent="0.2">
      <c r="B112" s="43" t="s">
        <v>39</v>
      </c>
      <c r="C112" s="44">
        <v>211.44900000000001</v>
      </c>
      <c r="D112" s="44">
        <v>213.53800000000001</v>
      </c>
      <c r="E112" s="44">
        <v>214.70599999999999</v>
      </c>
      <c r="F112" s="44">
        <v>222.762</v>
      </c>
      <c r="G112" s="44">
        <v>234.36</v>
      </c>
      <c r="H112" s="44">
        <v>244.83600000000001</v>
      </c>
      <c r="I112" s="44">
        <v>252.815</v>
      </c>
      <c r="J112" s="44">
        <v>263.99599999999998</v>
      </c>
      <c r="K112" s="44">
        <v>265.67200000000003</v>
      </c>
      <c r="L112" s="44">
        <v>273.84800000000001</v>
      </c>
      <c r="M112" s="44">
        <v>288.62200000000001</v>
      </c>
      <c r="N112" s="44">
        <v>296.47500000000002</v>
      </c>
      <c r="O112" s="44">
        <v>311.03199999999998</v>
      </c>
      <c r="P112" s="44">
        <v>316.78899999999999</v>
      </c>
      <c r="Q112" s="44">
        <v>323.733</v>
      </c>
      <c r="R112" s="44">
        <v>323.17599999999999</v>
      </c>
      <c r="S112" s="27">
        <v>327.01499999999999</v>
      </c>
      <c r="T112" s="27">
        <v>330.93099999999998</v>
      </c>
    </row>
    <row r="113" spans="2:20" ht="12.75" x14ac:dyDescent="0.2">
      <c r="B113" s="43" t="s">
        <v>41</v>
      </c>
      <c r="C113" s="44">
        <v>104.762</v>
      </c>
      <c r="D113" s="44">
        <v>111.79300000000001</v>
      </c>
      <c r="E113" s="44">
        <v>119.136</v>
      </c>
      <c r="F113" s="44">
        <v>118.751</v>
      </c>
      <c r="G113" s="44">
        <v>126.03400000000001</v>
      </c>
      <c r="H113" s="44">
        <v>129.70500000000001</v>
      </c>
      <c r="I113" s="44">
        <v>133.13200000000001</v>
      </c>
      <c r="J113" s="44">
        <v>138.41499999999999</v>
      </c>
      <c r="K113" s="44">
        <v>141.803</v>
      </c>
      <c r="L113" s="44">
        <v>158.04400000000001</v>
      </c>
      <c r="M113" s="44">
        <v>166.53200000000001</v>
      </c>
      <c r="N113" s="44">
        <v>174.52500000000001</v>
      </c>
      <c r="O113" s="44">
        <v>184.77500000000001</v>
      </c>
      <c r="P113" s="44">
        <v>191.67599999999999</v>
      </c>
      <c r="Q113" s="44">
        <v>202.001</v>
      </c>
      <c r="R113" s="44">
        <v>208.202</v>
      </c>
      <c r="S113" s="27">
        <v>213.64099999999999</v>
      </c>
      <c r="T113" s="27">
        <v>202.16499999999999</v>
      </c>
    </row>
    <row r="114" spans="2:20" ht="12.75" x14ac:dyDescent="0.2">
      <c r="B114" s="45" t="s">
        <v>42</v>
      </c>
      <c r="C114" s="44">
        <v>24.652999999999999</v>
      </c>
      <c r="D114" s="44">
        <v>23.693999999999999</v>
      </c>
      <c r="E114" s="44">
        <v>23.841000000000001</v>
      </c>
      <c r="F114" s="44">
        <v>28.954999999999998</v>
      </c>
      <c r="G114" s="44">
        <v>35.975999999999999</v>
      </c>
      <c r="H114" s="44">
        <v>42.433</v>
      </c>
      <c r="I114" s="44">
        <v>41.942999999999998</v>
      </c>
      <c r="J114" s="44">
        <v>35.649000000000001</v>
      </c>
      <c r="K114" s="44">
        <v>35.484000000000002</v>
      </c>
      <c r="L114" s="44">
        <v>34.499000000000002</v>
      </c>
      <c r="M114" s="44">
        <v>41.999000000000002</v>
      </c>
      <c r="N114" s="44">
        <v>47.53</v>
      </c>
      <c r="O114" s="44">
        <v>56.228000000000002</v>
      </c>
      <c r="P114" s="44">
        <v>60.834000000000003</v>
      </c>
      <c r="Q114" s="44">
        <v>61.033999999999999</v>
      </c>
      <c r="R114" s="47">
        <v>66.656000000000006</v>
      </c>
      <c r="S114" s="27">
        <v>80.843999999999994</v>
      </c>
      <c r="T114" s="27">
        <v>215.035</v>
      </c>
    </row>
    <row r="115" spans="2:20" ht="12.75" x14ac:dyDescent="0.2">
      <c r="B115" s="43" t="s">
        <v>43</v>
      </c>
      <c r="C115" s="44">
        <v>78.174000000000007</v>
      </c>
      <c r="D115" s="44">
        <v>81.926000000000002</v>
      </c>
      <c r="E115" s="44">
        <v>85.337999999999994</v>
      </c>
      <c r="F115" s="44">
        <v>89.244</v>
      </c>
      <c r="G115" s="44">
        <v>100.67100000000001</v>
      </c>
      <c r="H115" s="44">
        <v>106.489</v>
      </c>
      <c r="I115" s="44">
        <v>109.557</v>
      </c>
      <c r="J115" s="44">
        <v>108.819</v>
      </c>
      <c r="K115" s="44">
        <v>108.63</v>
      </c>
      <c r="L115" s="44">
        <v>101.756</v>
      </c>
      <c r="M115" s="44">
        <v>104.315</v>
      </c>
      <c r="N115" s="44">
        <v>111.664</v>
      </c>
      <c r="O115" s="44">
        <v>125.05200000000001</v>
      </c>
      <c r="P115" s="44">
        <v>132.43700000000001</v>
      </c>
      <c r="Q115" s="44">
        <v>135.40600000000001</v>
      </c>
      <c r="R115" s="44">
        <v>139.54499999999999</v>
      </c>
      <c r="S115" s="27">
        <v>145.02799999999999</v>
      </c>
      <c r="T115" s="27"/>
    </row>
    <row r="116" spans="2:20" ht="25.5" x14ac:dyDescent="0.2">
      <c r="B116" s="43" t="s">
        <v>373</v>
      </c>
      <c r="C116" s="44">
        <v>18.867000000000001</v>
      </c>
      <c r="D116" s="44">
        <v>19.22</v>
      </c>
      <c r="E116" s="44">
        <v>17.606999999999999</v>
      </c>
      <c r="F116" s="44">
        <v>19.317</v>
      </c>
      <c r="G116" s="44">
        <v>18.364999999999998</v>
      </c>
      <c r="H116" s="44">
        <v>18.391999999999999</v>
      </c>
      <c r="I116" s="44">
        <v>16.873000000000001</v>
      </c>
      <c r="J116" s="44">
        <v>17.620999999999999</v>
      </c>
      <c r="K116" s="44">
        <v>16.452999999999999</v>
      </c>
      <c r="L116" s="44">
        <v>17.960999999999999</v>
      </c>
      <c r="M116" s="44">
        <v>17.635999999999999</v>
      </c>
      <c r="N116" s="44">
        <v>18.689</v>
      </c>
      <c r="O116" s="44">
        <v>19.117000000000001</v>
      </c>
      <c r="P116" s="44">
        <v>17.731000000000002</v>
      </c>
      <c r="Q116" s="44">
        <v>16.946000000000002</v>
      </c>
      <c r="R116" s="44">
        <v>17.579999999999998</v>
      </c>
      <c r="S116" s="27">
        <v>17.562999999999999</v>
      </c>
      <c r="T116" s="27">
        <v>17.219000000000001</v>
      </c>
    </row>
    <row r="117" spans="2:20" ht="12.75" x14ac:dyDescent="0.2">
      <c r="B117" s="48" t="s">
        <v>44</v>
      </c>
      <c r="C117" s="44" t="s">
        <v>45</v>
      </c>
      <c r="D117" s="44" t="s">
        <v>45</v>
      </c>
      <c r="E117" s="44" t="s">
        <v>45</v>
      </c>
      <c r="F117" s="44" t="s">
        <v>45</v>
      </c>
      <c r="G117" s="44" t="s">
        <v>45</v>
      </c>
      <c r="H117" s="44" t="s">
        <v>45</v>
      </c>
      <c r="I117" s="44" t="s">
        <v>45</v>
      </c>
      <c r="J117" s="44" t="s">
        <v>45</v>
      </c>
      <c r="K117" s="44" t="s">
        <v>45</v>
      </c>
      <c r="L117" s="44" t="s">
        <v>45</v>
      </c>
      <c r="M117" s="44" t="s">
        <v>45</v>
      </c>
      <c r="N117" s="44" t="s">
        <v>45</v>
      </c>
      <c r="O117" s="44" t="s">
        <v>45</v>
      </c>
      <c r="P117" s="44" t="s">
        <v>45</v>
      </c>
      <c r="Q117" s="44" t="s">
        <v>45</v>
      </c>
      <c r="R117" s="47" t="s">
        <v>45</v>
      </c>
      <c r="S117" s="27" t="s">
        <v>45</v>
      </c>
      <c r="T117" s="27" t="s">
        <v>45</v>
      </c>
    </row>
    <row r="118" spans="2:20" ht="12.75" x14ac:dyDescent="0.2">
      <c r="B118" s="32" t="s">
        <v>83</v>
      </c>
      <c r="C118" s="49" t="s">
        <v>45</v>
      </c>
      <c r="D118" s="44" t="s">
        <v>45</v>
      </c>
      <c r="E118" s="44" t="s">
        <v>45</v>
      </c>
      <c r="F118" s="44" t="s">
        <v>45</v>
      </c>
      <c r="G118" s="44" t="s">
        <v>45</v>
      </c>
      <c r="H118" s="44" t="s">
        <v>45</v>
      </c>
      <c r="I118" s="44" t="s">
        <v>45</v>
      </c>
      <c r="J118" s="44" t="s">
        <v>45</v>
      </c>
      <c r="K118" s="44" t="s">
        <v>45</v>
      </c>
      <c r="L118" s="44" t="s">
        <v>45</v>
      </c>
      <c r="M118" s="44" t="s">
        <v>45</v>
      </c>
      <c r="N118" s="44" t="s">
        <v>45</v>
      </c>
      <c r="O118" s="44" t="s">
        <v>45</v>
      </c>
      <c r="P118" s="44" t="s">
        <v>45</v>
      </c>
      <c r="Q118" s="44" t="s">
        <v>45</v>
      </c>
      <c r="R118" s="44" t="s">
        <v>45</v>
      </c>
      <c r="S118" s="27" t="s">
        <v>45</v>
      </c>
      <c r="T118" s="27" t="s">
        <v>45</v>
      </c>
    </row>
    <row r="119" spans="2:20" ht="12.75" x14ac:dyDescent="0.2">
      <c r="B119" s="32" t="s">
        <v>84</v>
      </c>
      <c r="C119" s="44">
        <v>5154.5592765710289</v>
      </c>
      <c r="D119" s="44">
        <v>5286.0665500142741</v>
      </c>
      <c r="E119" s="44">
        <v>5566.7449999999999</v>
      </c>
      <c r="F119" s="44">
        <v>5930.6719999999996</v>
      </c>
      <c r="G119" s="44">
        <v>6285.0558594801214</v>
      </c>
      <c r="H119" s="44">
        <v>6539.5199470758362</v>
      </c>
      <c r="I119" s="44">
        <v>6921.2682014431084</v>
      </c>
      <c r="J119" s="44">
        <v>7320.7947687600708</v>
      </c>
      <c r="K119" s="44">
        <v>7434.7080502193285</v>
      </c>
      <c r="L119" s="44">
        <v>7393.5032415325959</v>
      </c>
      <c r="M119" s="44">
        <v>7891.4100417801292</v>
      </c>
      <c r="N119" s="44">
        <v>8107.0637265777004</v>
      </c>
      <c r="O119" s="44">
        <v>8507.1600895143529</v>
      </c>
      <c r="P119" s="44">
        <v>8573.6046961997035</v>
      </c>
      <c r="Q119" s="44">
        <v>8776.2681945960303</v>
      </c>
      <c r="R119" s="27">
        <v>9029.9637377794297</v>
      </c>
      <c r="S119" s="27">
        <v>9361.2033448792881</v>
      </c>
      <c r="T119" s="27" t="s">
        <v>45</v>
      </c>
    </row>
    <row r="120" spans="2:20" ht="12.75" x14ac:dyDescent="0.2">
      <c r="B120" s="19"/>
      <c r="C120" s="17"/>
      <c r="D120" s="17"/>
      <c r="E120" s="17"/>
      <c r="F120" s="17"/>
      <c r="G120" s="17"/>
      <c r="H120" s="17"/>
      <c r="I120" s="17"/>
      <c r="J120" s="17"/>
      <c r="K120" s="17"/>
      <c r="L120" s="17"/>
      <c r="M120" s="17"/>
      <c r="N120" s="17"/>
      <c r="O120" s="17"/>
      <c r="P120" s="17"/>
      <c r="Q120" s="17"/>
      <c r="R120" s="50"/>
      <c r="S120" s="50"/>
      <c r="T120" s="50"/>
    </row>
    <row r="121" spans="2:20" ht="12.75" x14ac:dyDescent="0.2">
      <c r="B121" s="37" t="s">
        <v>85</v>
      </c>
      <c r="C121" s="17"/>
      <c r="D121" s="17"/>
      <c r="E121" s="17"/>
      <c r="F121" s="17"/>
      <c r="G121" s="17"/>
      <c r="H121" s="17"/>
      <c r="I121" s="17"/>
      <c r="J121" s="17"/>
      <c r="K121" s="17"/>
      <c r="L121" s="17"/>
      <c r="M121" s="17"/>
      <c r="N121" s="17"/>
      <c r="O121" s="17"/>
      <c r="P121" s="17"/>
      <c r="Q121" s="17"/>
      <c r="R121" s="17"/>
      <c r="S121" s="17"/>
      <c r="T121" s="17"/>
    </row>
    <row r="122" spans="2:20" ht="12.75" x14ac:dyDescent="0.2">
      <c r="B122" s="21" t="s">
        <v>86</v>
      </c>
      <c r="C122" s="23">
        <v>4.4552669229948094</v>
      </c>
      <c r="D122" s="23">
        <v>3.4442293224532676</v>
      </c>
      <c r="E122" s="23">
        <v>6.1490176540414296</v>
      </c>
      <c r="F122" s="23">
        <v>7.1892618817636134</v>
      </c>
      <c r="G122" s="23">
        <v>6.2893421428579472</v>
      </c>
      <c r="H122" s="23">
        <v>4.1876384288433712</v>
      </c>
      <c r="I122" s="23">
        <v>4.967796290915345</v>
      </c>
      <c r="J122" s="23">
        <v>5.4351663570652846</v>
      </c>
      <c r="K122" s="23">
        <v>1.7256856552470623</v>
      </c>
      <c r="L122" s="23">
        <v>-0.69060535226930142</v>
      </c>
      <c r="M122" s="23">
        <v>7.5133774728228957</v>
      </c>
      <c r="N122" s="23">
        <v>0.84015647937204108</v>
      </c>
      <c r="O122" s="23">
        <v>7.2427832841056556</v>
      </c>
      <c r="P122" s="23">
        <v>2.6874955632055588</v>
      </c>
      <c r="Q122" s="23">
        <v>0.98442510993388055</v>
      </c>
      <c r="R122" s="23">
        <v>3.0201631614270354</v>
      </c>
      <c r="S122" s="23">
        <v>3.282693934164854</v>
      </c>
      <c r="T122" s="23">
        <v>3.9029750419469451</v>
      </c>
    </row>
    <row r="123" spans="2:20" ht="12.75" x14ac:dyDescent="0.2">
      <c r="B123" s="21" t="s">
        <v>87</v>
      </c>
      <c r="C123" s="23">
        <v>6.7985416436793287</v>
      </c>
      <c r="D123" s="23">
        <v>3.0810251364497248</v>
      </c>
      <c r="E123" s="23">
        <v>0.11208928762242465</v>
      </c>
      <c r="F123" s="23">
        <v>11.955685121893822</v>
      </c>
      <c r="G123" s="23">
        <v>-1.1121003153717197</v>
      </c>
      <c r="H123" s="23">
        <v>-6.0823673254589039E-2</v>
      </c>
      <c r="I123" s="23">
        <v>3.9246046256513125</v>
      </c>
      <c r="J123" s="23">
        <v>1.9072482777917799</v>
      </c>
      <c r="K123" s="23">
        <v>2.9329674785248727</v>
      </c>
      <c r="L123" s="23">
        <v>-0.2441381779130154</v>
      </c>
      <c r="M123" s="23">
        <v>-0.45763394996492934</v>
      </c>
      <c r="N123" s="23">
        <v>6.2984281408166254</v>
      </c>
      <c r="O123" s="23">
        <v>2.7051751275871396</v>
      </c>
      <c r="P123" s="23">
        <v>0.70286901678528579</v>
      </c>
      <c r="Q123" s="23">
        <v>-0.28790596621858811</v>
      </c>
      <c r="R123" s="23">
        <v>-6.2703261549526275</v>
      </c>
      <c r="S123" s="23">
        <v>-2.4589394574457657</v>
      </c>
      <c r="T123" s="23">
        <v>6.2855348446846619</v>
      </c>
    </row>
    <row r="124" spans="2:20" ht="12.75" x14ac:dyDescent="0.2">
      <c r="B124" s="21" t="s">
        <v>88</v>
      </c>
      <c r="C124" s="51">
        <v>2.5993322184510959</v>
      </c>
      <c r="D124" s="52">
        <v>2.3747319228454273</v>
      </c>
      <c r="E124" s="52">
        <v>8.3646515844562543</v>
      </c>
      <c r="F124" s="52">
        <v>9.0803390311436232</v>
      </c>
      <c r="G124" s="52">
        <v>7.2279157571135215</v>
      </c>
      <c r="H124" s="52">
        <v>5.2676346595685857</v>
      </c>
      <c r="I124" s="52">
        <v>5.2947751101912672</v>
      </c>
      <c r="J124" s="52">
        <v>6.5984246126300974</v>
      </c>
      <c r="K124" s="52">
        <v>2.3383369969244967</v>
      </c>
      <c r="L124" s="52">
        <v>-1.9244528943510488</v>
      </c>
      <c r="M124" s="52">
        <v>10.457711239996186</v>
      </c>
      <c r="N124" s="52">
        <v>-4.1395468059208298</v>
      </c>
      <c r="O124" s="52">
        <v>7.2935275653623677</v>
      </c>
      <c r="P124" s="52">
        <v>1.5572880425961557</v>
      </c>
      <c r="Q124" s="52">
        <v>-9.1763525834593906E-2</v>
      </c>
      <c r="R124" s="52">
        <v>3.0314799227445235</v>
      </c>
      <c r="S124" s="52">
        <v>2.8143828162064324</v>
      </c>
      <c r="T124" s="52">
        <v>1.77853274566111</v>
      </c>
    </row>
    <row r="125" spans="2:20" ht="12.75" x14ac:dyDescent="0.2">
      <c r="B125" s="21" t="s">
        <v>89</v>
      </c>
      <c r="C125" s="52">
        <v>4.8146025307526088</v>
      </c>
      <c r="D125" s="52">
        <v>0.14567562333166961</v>
      </c>
      <c r="E125" s="52">
        <v>8.2704886645149571</v>
      </c>
      <c r="F125" s="52">
        <v>9.1098169717137978</v>
      </c>
      <c r="G125" s="52">
        <v>2.6516078350568648</v>
      </c>
      <c r="H125" s="52">
        <v>12.146837924392813</v>
      </c>
      <c r="I125" s="52">
        <v>8.9304767092699393</v>
      </c>
      <c r="J125" s="52">
        <v>3.5955505580668614</v>
      </c>
      <c r="K125" s="52">
        <v>6.531966540348904</v>
      </c>
      <c r="L125" s="52">
        <v>1.2407180557446225</v>
      </c>
      <c r="M125" s="52">
        <v>7.0367445874726968</v>
      </c>
      <c r="N125" s="52">
        <v>3.6927843312682711</v>
      </c>
      <c r="O125" s="52">
        <v>8.2476427263801639</v>
      </c>
      <c r="P125" s="52">
        <v>3.9587233329636717</v>
      </c>
      <c r="Q125" s="52">
        <v>2.0298275883210266</v>
      </c>
      <c r="R125" s="52">
        <v>4.7758803557516956</v>
      </c>
      <c r="S125" s="52">
        <v>4.5318875102478842</v>
      </c>
      <c r="T125" s="52">
        <v>4.8992265956112817</v>
      </c>
    </row>
    <row r="126" spans="2:20" ht="12.75" x14ac:dyDescent="0.2">
      <c r="B126" s="19"/>
      <c r="C126" s="29"/>
      <c r="D126" s="29"/>
      <c r="E126" s="29"/>
      <c r="F126" s="29"/>
      <c r="G126" s="29"/>
      <c r="H126" s="29"/>
      <c r="I126" s="29"/>
      <c r="J126" s="29"/>
      <c r="K126" s="29"/>
      <c r="L126" s="29"/>
      <c r="M126" s="29"/>
      <c r="N126" s="29"/>
      <c r="O126" s="29"/>
      <c r="P126" s="29"/>
      <c r="Q126" s="29"/>
      <c r="R126" s="29"/>
      <c r="S126" s="29"/>
      <c r="T126" s="29"/>
    </row>
    <row r="127" spans="2:20" ht="12.75" x14ac:dyDescent="0.2">
      <c r="B127" s="19" t="s">
        <v>90</v>
      </c>
      <c r="C127" s="36">
        <v>5254.3829999999998</v>
      </c>
      <c r="D127" s="36">
        <v>5435.3559999999998</v>
      </c>
      <c r="E127" s="36">
        <v>5769.5770000000002</v>
      </c>
      <c r="F127" s="36">
        <v>6184.3670000000002</v>
      </c>
      <c r="G127" s="36">
        <v>6573.3230000000003</v>
      </c>
      <c r="H127" s="36">
        <v>6848.59</v>
      </c>
      <c r="I127" s="36">
        <v>7188.8140000000003</v>
      </c>
      <c r="J127" s="36">
        <v>7579.5379999999996</v>
      </c>
      <c r="K127" s="36">
        <v>7710.3370000000004</v>
      </c>
      <c r="L127" s="36">
        <v>7657.0889999999999</v>
      </c>
      <c r="M127" s="36">
        <v>8232.3950000000004</v>
      </c>
      <c r="N127" s="36">
        <v>8301.56</v>
      </c>
      <c r="O127" s="36">
        <v>8902.8240000000005</v>
      </c>
      <c r="P127" s="36">
        <v>9142.0869999999995</v>
      </c>
      <c r="Q127" s="36">
        <v>9232.0840000000007</v>
      </c>
      <c r="R127" s="36">
        <v>9510.9079999999994</v>
      </c>
      <c r="S127" s="36">
        <v>9823.1219999999994</v>
      </c>
      <c r="T127" s="36">
        <v>10206.516</v>
      </c>
    </row>
    <row r="128" spans="2:20" ht="14.25" x14ac:dyDescent="0.2">
      <c r="B128" s="19" t="s">
        <v>91</v>
      </c>
      <c r="C128" s="36">
        <v>2854.8009999999999</v>
      </c>
      <c r="D128" s="36">
        <v>3023.1080000000002</v>
      </c>
      <c r="E128" s="36">
        <v>3211.201</v>
      </c>
      <c r="F128" s="36">
        <v>3447.105</v>
      </c>
      <c r="G128" s="36">
        <v>3703.1640000000002</v>
      </c>
      <c r="H128" s="36">
        <v>3858.7249999999999</v>
      </c>
      <c r="I128" s="36">
        <v>3966.8</v>
      </c>
      <c r="J128" s="36">
        <v>4014.069</v>
      </c>
      <c r="K128" s="36">
        <v>4127.8029999999999</v>
      </c>
      <c r="L128" s="36">
        <v>4090.6990000000001</v>
      </c>
      <c r="M128" s="36">
        <v>4313.6940000000004</v>
      </c>
      <c r="N128" s="36">
        <v>4392.8050000000003</v>
      </c>
      <c r="O128" s="36">
        <v>4687.9030000000002</v>
      </c>
      <c r="P128" s="36">
        <v>4731.7510000000002</v>
      </c>
      <c r="Q128" s="36">
        <v>4768.3090000000002</v>
      </c>
      <c r="R128" s="36">
        <v>4877.1109999999999</v>
      </c>
      <c r="S128" s="36">
        <v>5022.8010000000004</v>
      </c>
      <c r="T128" s="36">
        <v>5183.4719999999998</v>
      </c>
    </row>
    <row r="129" spans="2:20" ht="12.75" x14ac:dyDescent="0.2">
      <c r="B129" s="19" t="s">
        <v>92</v>
      </c>
      <c r="C129" s="36"/>
      <c r="D129" s="36"/>
      <c r="E129" s="36"/>
      <c r="F129" s="36"/>
      <c r="G129" s="36"/>
      <c r="H129" s="36"/>
      <c r="I129" s="36"/>
      <c r="J129" s="36"/>
      <c r="K129" s="36"/>
      <c r="L129" s="36"/>
      <c r="M129" s="36"/>
      <c r="N129" s="36"/>
      <c r="O129" s="36"/>
      <c r="P129" s="36"/>
      <c r="Q129" s="36"/>
      <c r="R129" s="36"/>
      <c r="S129" s="36"/>
      <c r="T129" s="36"/>
    </row>
    <row r="130" spans="2:20" ht="12.75" x14ac:dyDescent="0.2">
      <c r="B130" s="19" t="s">
        <v>93</v>
      </c>
      <c r="C130" s="36">
        <v>716.303</v>
      </c>
      <c r="D130" s="36">
        <v>734.91200000000003</v>
      </c>
      <c r="E130" s="36">
        <v>759.99199999999996</v>
      </c>
      <c r="F130" s="36">
        <v>798.94399999999996</v>
      </c>
      <c r="G130" s="36">
        <v>830.07500000000005</v>
      </c>
      <c r="H130" s="36">
        <v>896.43399999999997</v>
      </c>
      <c r="I130" s="36">
        <v>916.73400000000004</v>
      </c>
      <c r="J130" s="36">
        <v>995.12300000000005</v>
      </c>
      <c r="K130" s="36">
        <v>1044.146</v>
      </c>
      <c r="L130" s="36">
        <v>1152.6990000000001</v>
      </c>
      <c r="M130" s="36">
        <v>1255.683</v>
      </c>
      <c r="N130" s="36">
        <v>1302.4390000000001</v>
      </c>
      <c r="O130" s="36">
        <v>1395.85</v>
      </c>
      <c r="P130" s="36">
        <v>1417.3789999999999</v>
      </c>
      <c r="Q130" s="36">
        <v>1457.1769999999999</v>
      </c>
      <c r="R130" s="36">
        <v>1493.4649999999999</v>
      </c>
      <c r="S130" s="36">
        <v>1526.5039999999999</v>
      </c>
      <c r="T130" s="36">
        <v>1533.4449999999999</v>
      </c>
    </row>
    <row r="131" spans="2:20" ht="12.75" x14ac:dyDescent="0.2">
      <c r="B131" s="19" t="s">
        <v>94</v>
      </c>
      <c r="C131" s="36">
        <v>1206.251</v>
      </c>
      <c r="D131" s="36">
        <v>1224.68</v>
      </c>
      <c r="E131" s="36">
        <v>1312.2439999999999</v>
      </c>
      <c r="F131" s="36">
        <v>1473.53</v>
      </c>
      <c r="G131" s="36">
        <v>1704.1</v>
      </c>
      <c r="H131" s="36">
        <v>2073.5479999999998</v>
      </c>
      <c r="I131" s="36">
        <v>1949.1790000000001</v>
      </c>
      <c r="J131" s="36">
        <v>1974.558</v>
      </c>
      <c r="K131" s="36">
        <v>2157.1680000000001</v>
      </c>
      <c r="L131" s="36">
        <v>1621.575</v>
      </c>
      <c r="M131" s="36">
        <v>2140.248</v>
      </c>
      <c r="N131" s="36">
        <v>2196.846</v>
      </c>
      <c r="O131" s="36">
        <v>2439.8710000000001</v>
      </c>
      <c r="P131" s="36">
        <v>2517.6469999999999</v>
      </c>
      <c r="Q131" s="36">
        <v>2206.8649999999998</v>
      </c>
      <c r="R131" s="36">
        <v>2247.6529999999998</v>
      </c>
      <c r="S131" s="36">
        <v>2157.9769999999999</v>
      </c>
      <c r="T131" s="36" t="s">
        <v>45</v>
      </c>
    </row>
    <row r="132" spans="2:20" ht="12.75" x14ac:dyDescent="0.2">
      <c r="B132" s="38" t="s">
        <v>95</v>
      </c>
      <c r="C132" s="36">
        <v>1169.039</v>
      </c>
      <c r="D132" s="36">
        <v>1190.489</v>
      </c>
      <c r="E132" s="36">
        <v>1264.2059999999999</v>
      </c>
      <c r="F132" s="36">
        <v>1423.9849999999999</v>
      </c>
      <c r="G132" s="36">
        <v>1649.896</v>
      </c>
      <c r="H132" s="36">
        <v>1885.491</v>
      </c>
      <c r="I132" s="36">
        <v>1934.758</v>
      </c>
      <c r="J132" s="36">
        <v>1968.711</v>
      </c>
      <c r="K132" s="36">
        <v>2014.6969999999999</v>
      </c>
      <c r="L132" s="36">
        <v>1795.6859999999999</v>
      </c>
      <c r="M132" s="36">
        <v>2003.971</v>
      </c>
      <c r="N132" s="36">
        <v>2101.5520000000001</v>
      </c>
      <c r="O132" s="36">
        <v>2326.9769999999999</v>
      </c>
      <c r="P132" s="36">
        <v>2303.4409999999998</v>
      </c>
      <c r="Q132" s="36">
        <v>2252.5149999999999</v>
      </c>
      <c r="R132" s="36">
        <v>2349.9090000000001</v>
      </c>
      <c r="S132" s="36">
        <v>2416.0259999999998</v>
      </c>
      <c r="T132" s="36">
        <v>2437.674</v>
      </c>
    </row>
    <row r="133" spans="2:20" ht="12.75" x14ac:dyDescent="0.2">
      <c r="B133" s="38" t="s">
        <v>61</v>
      </c>
      <c r="C133" s="36">
        <v>738.923</v>
      </c>
      <c r="D133" s="36">
        <v>402.68599999999998</v>
      </c>
      <c r="E133" s="36">
        <v>390.23099999999999</v>
      </c>
      <c r="F133" s="36">
        <v>378.99900000000002</v>
      </c>
      <c r="G133" s="36">
        <v>400.93</v>
      </c>
      <c r="H133" s="36">
        <v>466.32799999999997</v>
      </c>
      <c r="I133" s="36">
        <v>476.19200000000001</v>
      </c>
      <c r="J133" s="36">
        <v>499.88499999999999</v>
      </c>
      <c r="K133" s="36">
        <v>458.28699999999998</v>
      </c>
      <c r="L133" s="36">
        <v>499.21100000000001</v>
      </c>
      <c r="M133" s="36">
        <v>495.03300000000002</v>
      </c>
      <c r="N133" s="36">
        <v>452.31700000000001</v>
      </c>
      <c r="O133" s="36">
        <v>484.06</v>
      </c>
      <c r="P133" s="36">
        <v>487.714</v>
      </c>
      <c r="Q133" s="36">
        <v>455.702</v>
      </c>
      <c r="R133" s="36">
        <v>585.13300000000004</v>
      </c>
      <c r="S133" s="36">
        <v>640.82799999999997</v>
      </c>
      <c r="T133" s="36">
        <v>633.05100000000004</v>
      </c>
    </row>
    <row r="134" spans="2:20" ht="12.75" x14ac:dyDescent="0.2">
      <c r="B134" s="38" t="s">
        <v>62</v>
      </c>
      <c r="C134" s="36">
        <v>429.67500000000001</v>
      </c>
      <c r="D134" s="36">
        <v>788.37</v>
      </c>
      <c r="E134" s="36">
        <v>873.97500000000002</v>
      </c>
      <c r="F134" s="36">
        <v>1044.9849999999999</v>
      </c>
      <c r="G134" s="36">
        <v>1249.605</v>
      </c>
      <c r="H134" s="36">
        <v>1419.5540000000001</v>
      </c>
      <c r="I134" s="36">
        <v>1459.0450000000001</v>
      </c>
      <c r="J134" s="36">
        <v>1468.546</v>
      </c>
      <c r="K134" s="36">
        <v>1561.0160000000001</v>
      </c>
      <c r="L134" s="36">
        <v>1288.8820000000001</v>
      </c>
      <c r="M134" s="36">
        <v>1504.1880000000001</v>
      </c>
      <c r="N134" s="36">
        <v>1646.895</v>
      </c>
      <c r="O134" s="36">
        <v>1840.836</v>
      </c>
      <c r="P134" s="36">
        <v>1813.1379999999999</v>
      </c>
      <c r="Q134" s="36">
        <v>1795.944</v>
      </c>
      <c r="R134" s="36">
        <v>1757.492</v>
      </c>
      <c r="S134" s="36">
        <v>1766.2550000000001</v>
      </c>
      <c r="T134" s="36">
        <v>1795.623</v>
      </c>
    </row>
    <row r="135" spans="2:20" ht="12.75" x14ac:dyDescent="0.2">
      <c r="B135" s="38" t="s">
        <v>96</v>
      </c>
      <c r="C135" s="36">
        <v>36.908999999999999</v>
      </c>
      <c r="D135" s="36">
        <v>34.017000000000003</v>
      </c>
      <c r="E135" s="36">
        <v>48.037999999999997</v>
      </c>
      <c r="F135" s="36">
        <v>49.545000000000002</v>
      </c>
      <c r="G135" s="36">
        <v>54.189</v>
      </c>
      <c r="H135" s="36">
        <v>187.94900000000001</v>
      </c>
      <c r="I135" s="36">
        <v>11.061999999999999</v>
      </c>
      <c r="J135" s="36">
        <v>3.056</v>
      </c>
      <c r="K135" s="36">
        <v>138.571</v>
      </c>
      <c r="L135" s="36">
        <v>-183.42242999999999</v>
      </c>
      <c r="M135" s="36">
        <v>107.396</v>
      </c>
      <c r="N135" s="36">
        <v>68.203999999999994</v>
      </c>
      <c r="O135" s="36">
        <v>81.945999999999998</v>
      </c>
      <c r="P135" s="36">
        <v>174.69300000000001</v>
      </c>
      <c r="Q135" s="36">
        <v>-63.572000000000003</v>
      </c>
      <c r="R135" s="36">
        <v>-117.02500000000001</v>
      </c>
      <c r="S135" s="36">
        <v>-347.63900000000001</v>
      </c>
      <c r="T135" s="36">
        <v>-68.962000000000003</v>
      </c>
    </row>
    <row r="136" spans="2:20" ht="12.75" x14ac:dyDescent="0.2">
      <c r="B136" s="38" t="s">
        <v>97</v>
      </c>
      <c r="C136" s="36"/>
      <c r="D136" s="36"/>
      <c r="E136" s="36"/>
      <c r="F136" s="36"/>
      <c r="G136" s="36"/>
      <c r="H136" s="36"/>
      <c r="I136" s="36"/>
      <c r="J136" s="36"/>
      <c r="K136" s="36"/>
      <c r="L136" s="36"/>
      <c r="M136" s="36"/>
      <c r="N136" s="36"/>
      <c r="O136" s="36"/>
      <c r="P136" s="36"/>
      <c r="Q136" s="36"/>
      <c r="R136" s="36"/>
      <c r="S136" s="36"/>
      <c r="T136" s="36"/>
    </row>
    <row r="137" spans="2:20" ht="12.75" x14ac:dyDescent="0.2">
      <c r="B137" s="19" t="s">
        <v>98</v>
      </c>
      <c r="C137" s="36">
        <v>3305.136</v>
      </c>
      <c r="D137" s="36">
        <v>3304.4609999999998</v>
      </c>
      <c r="E137" s="36">
        <v>3499.0039999999999</v>
      </c>
      <c r="F137" s="36">
        <v>3818.598</v>
      </c>
      <c r="G137" s="36">
        <v>4377.2979999999998</v>
      </c>
      <c r="H137" s="36">
        <v>4716.9660000000003</v>
      </c>
      <c r="I137" s="36">
        <v>5225.8159999999998</v>
      </c>
      <c r="J137" s="36">
        <v>5690.5870000000004</v>
      </c>
      <c r="K137" s="36">
        <v>6047.0230000000001</v>
      </c>
      <c r="L137" s="36">
        <v>5312.8990000000003</v>
      </c>
      <c r="M137" s="36">
        <v>6068.4080000000004</v>
      </c>
      <c r="N137" s="36">
        <v>6645.48</v>
      </c>
      <c r="O137" s="36">
        <v>6969.6409999999996</v>
      </c>
      <c r="P137" s="36">
        <v>7159.1220000000003</v>
      </c>
      <c r="Q137" s="36">
        <v>7177.4530000000004</v>
      </c>
      <c r="R137" s="36">
        <v>7290.1880000000001</v>
      </c>
      <c r="S137" s="36">
        <v>7493.4840000000004</v>
      </c>
      <c r="T137" s="36">
        <v>7906.692</v>
      </c>
    </row>
    <row r="138" spans="2:20" ht="12.75" x14ac:dyDescent="0.2">
      <c r="B138" s="19" t="s">
        <v>66</v>
      </c>
      <c r="C138" s="36">
        <v>2748.5630000000001</v>
      </c>
      <c r="D138" s="36">
        <v>2721.384</v>
      </c>
      <c r="E138" s="36">
        <v>2837.663</v>
      </c>
      <c r="F138" s="36">
        <v>3172.6610000000001</v>
      </c>
      <c r="G138" s="36">
        <v>3657.0909999999999</v>
      </c>
      <c r="H138" s="36">
        <v>3960.0070000000001</v>
      </c>
      <c r="I138" s="36">
        <v>4379.3850000000002</v>
      </c>
      <c r="J138" s="36">
        <v>4764.3289999999997</v>
      </c>
      <c r="K138" s="36">
        <v>5087.9449999999997</v>
      </c>
      <c r="L138" s="36">
        <v>4403.5829999999996</v>
      </c>
      <c r="M138" s="36">
        <v>5128.7380000000003</v>
      </c>
      <c r="N138" s="36">
        <v>5578.73</v>
      </c>
      <c r="O138" s="36">
        <v>5699.8389999999999</v>
      </c>
      <c r="P138" s="36">
        <v>5706.4610000000002</v>
      </c>
      <c r="Q138" s="36">
        <v>5749.6559999999999</v>
      </c>
      <c r="R138" s="36">
        <v>5632.9809999999998</v>
      </c>
      <c r="S138" s="36">
        <v>5648.241</v>
      </c>
      <c r="T138" s="36">
        <v>5967.2160000000003</v>
      </c>
    </row>
    <row r="139" spans="2:20" ht="12.75" x14ac:dyDescent="0.2">
      <c r="B139" s="19" t="s">
        <v>67</v>
      </c>
      <c r="C139" s="36">
        <v>555.30600000000004</v>
      </c>
      <c r="D139" s="36">
        <v>581.59</v>
      </c>
      <c r="E139" s="36">
        <v>661.34100000000001</v>
      </c>
      <c r="F139" s="36">
        <v>645.93700000000001</v>
      </c>
      <c r="G139" s="36">
        <v>720.05899999999997</v>
      </c>
      <c r="H139" s="36">
        <v>757.10799999999995</v>
      </c>
      <c r="I139" s="36">
        <v>846.99300000000005</v>
      </c>
      <c r="J139" s="36">
        <v>926.89400000000001</v>
      </c>
      <c r="K139" s="36">
        <v>960.35599999999999</v>
      </c>
      <c r="L139" s="36">
        <v>910.4</v>
      </c>
      <c r="M139" s="36">
        <v>937.17700000000002</v>
      </c>
      <c r="N139" s="36">
        <v>1065.011</v>
      </c>
      <c r="O139" s="36">
        <v>1270.4570000000001</v>
      </c>
      <c r="P139" s="36">
        <v>1456.5070000000001</v>
      </c>
      <c r="Q139" s="36">
        <v>1432.0060000000001</v>
      </c>
      <c r="R139" s="36">
        <v>1664.673</v>
      </c>
      <c r="S139" s="36">
        <v>1856.5170000000001</v>
      </c>
      <c r="T139" s="36">
        <v>1951.078</v>
      </c>
    </row>
    <row r="140" spans="2:20" ht="12.75" x14ac:dyDescent="0.2">
      <c r="B140" s="19" t="s">
        <v>99</v>
      </c>
      <c r="C140" s="36">
        <v>2908.0059999999999</v>
      </c>
      <c r="D140" s="36">
        <v>2950.7040000000002</v>
      </c>
      <c r="E140" s="36">
        <v>3134.2649999999999</v>
      </c>
      <c r="F140" s="36">
        <v>3482.049</v>
      </c>
      <c r="G140" s="36">
        <v>4189.0770000000002</v>
      </c>
      <c r="H140" s="36">
        <v>4867.28</v>
      </c>
      <c r="I140" s="36">
        <v>5010.5450000000001</v>
      </c>
      <c r="J140" s="36">
        <v>5221.0079999999998</v>
      </c>
      <c r="K140" s="36">
        <v>5816.1310000000003</v>
      </c>
      <c r="L140" s="36">
        <v>4607.9870000000001</v>
      </c>
      <c r="M140" s="36">
        <v>5665.7749999999996</v>
      </c>
      <c r="N140" s="36">
        <v>6368.3450000000003</v>
      </c>
      <c r="O140" s="36">
        <v>6726.8509999999997</v>
      </c>
      <c r="P140" s="36">
        <v>6839.9049999999997</v>
      </c>
      <c r="Q140" s="36">
        <v>6477.5050000000001</v>
      </c>
      <c r="R140" s="36">
        <v>6477.7579999999998</v>
      </c>
      <c r="S140" s="36">
        <v>6412.0460000000003</v>
      </c>
      <c r="T140" s="36">
        <v>6846.9409999999998</v>
      </c>
    </row>
    <row r="141" spans="2:20" ht="12.75" x14ac:dyDescent="0.2">
      <c r="B141" s="19" t="s">
        <v>69</v>
      </c>
      <c r="C141" s="36">
        <v>2282.2759999999998</v>
      </c>
      <c r="D141" s="36">
        <v>2324.9679999999998</v>
      </c>
      <c r="E141" s="36">
        <v>2444.6729999999998</v>
      </c>
      <c r="F141" s="36">
        <v>2773.2890000000002</v>
      </c>
      <c r="G141" s="36">
        <v>3344.7910000000002</v>
      </c>
      <c r="H141" s="36">
        <v>3905.8</v>
      </c>
      <c r="I141" s="36">
        <v>3942.5509999999999</v>
      </c>
      <c r="J141" s="36">
        <v>4111.8329999999996</v>
      </c>
      <c r="K141" s="36">
        <v>4563.3559999999998</v>
      </c>
      <c r="L141" s="36">
        <v>3588.154</v>
      </c>
      <c r="M141" s="36">
        <v>4554.826</v>
      </c>
      <c r="N141" s="36">
        <v>5209.3980000000001</v>
      </c>
      <c r="O141" s="36">
        <v>5579.9790000000003</v>
      </c>
      <c r="P141" s="36">
        <v>5680.5609999999997</v>
      </c>
      <c r="Q141" s="36">
        <v>5322.6679999999997</v>
      </c>
      <c r="R141" s="36">
        <v>5334.7690000000002</v>
      </c>
      <c r="S141" s="36">
        <v>5212.8249999999998</v>
      </c>
      <c r="T141" s="36">
        <v>5657.19</v>
      </c>
    </row>
    <row r="142" spans="2:20" ht="12.75" x14ac:dyDescent="0.2">
      <c r="B142" s="19" t="s">
        <v>70</v>
      </c>
      <c r="C142" s="36">
        <v>624.798</v>
      </c>
      <c r="D142" s="36">
        <v>624.428</v>
      </c>
      <c r="E142" s="36">
        <v>689.59199999999998</v>
      </c>
      <c r="F142" s="36">
        <v>708.75900000000001</v>
      </c>
      <c r="G142" s="36">
        <v>844.37699999999995</v>
      </c>
      <c r="H142" s="36">
        <v>962.17700000000002</v>
      </c>
      <c r="I142" s="36">
        <v>1070.748</v>
      </c>
      <c r="J142" s="36">
        <v>1112.0340000000001</v>
      </c>
      <c r="K142" s="36">
        <v>1254.8599999999999</v>
      </c>
      <c r="L142" s="36">
        <v>1021.504</v>
      </c>
      <c r="M142" s="36">
        <v>1113.8140000000001</v>
      </c>
      <c r="N142" s="36">
        <v>1163.672</v>
      </c>
      <c r="O142" s="36">
        <v>1150.819</v>
      </c>
      <c r="P142" s="36">
        <v>1163.1659999999999</v>
      </c>
      <c r="Q142" s="36">
        <v>1157.4179999999999</v>
      </c>
      <c r="R142" s="36">
        <v>1145.4939999999999</v>
      </c>
      <c r="S142" s="36">
        <v>1198.021</v>
      </c>
      <c r="T142" s="36">
        <v>1193.952</v>
      </c>
    </row>
    <row r="143" spans="2:20" ht="12.75" x14ac:dyDescent="0.2">
      <c r="B143" s="19"/>
      <c r="C143" s="17"/>
      <c r="D143" s="17"/>
      <c r="E143" s="17"/>
      <c r="F143" s="17"/>
      <c r="G143" s="17"/>
      <c r="H143" s="53"/>
      <c r="I143" s="29"/>
      <c r="J143" s="29"/>
      <c r="K143" s="29"/>
      <c r="L143" s="29"/>
      <c r="M143" s="29"/>
      <c r="N143" s="29"/>
      <c r="O143" s="29"/>
      <c r="P143" s="29"/>
      <c r="Q143" s="29"/>
      <c r="R143" s="29"/>
      <c r="S143" s="29"/>
      <c r="T143" s="29"/>
    </row>
    <row r="144" spans="2:20" ht="12.75" x14ac:dyDescent="0.2">
      <c r="B144" s="54" t="s">
        <v>100</v>
      </c>
      <c r="C144" s="17"/>
      <c r="D144" s="17"/>
      <c r="E144" s="17"/>
      <c r="F144" s="17"/>
      <c r="G144" s="17"/>
      <c r="H144" s="17"/>
      <c r="I144" s="17"/>
      <c r="J144" s="17"/>
      <c r="K144" s="17"/>
      <c r="L144" s="17"/>
      <c r="M144" s="17"/>
      <c r="N144" s="17"/>
      <c r="O144" s="17"/>
      <c r="P144" s="17"/>
      <c r="Q144" s="17"/>
      <c r="R144" s="17"/>
      <c r="S144" s="17"/>
      <c r="T144" s="17"/>
    </row>
    <row r="145" spans="2:20" ht="14.25" x14ac:dyDescent="0.2">
      <c r="B145" s="25" t="s">
        <v>73</v>
      </c>
      <c r="C145" s="23">
        <v>7.037282690733675</v>
      </c>
      <c r="D145" s="23">
        <v>5.8955773099421034</v>
      </c>
      <c r="E145" s="23">
        <v>6.2218418925159087</v>
      </c>
      <c r="F145" s="23">
        <v>7.3462857043205947</v>
      </c>
      <c r="G145" s="23">
        <v>7.4282332566022848</v>
      </c>
      <c r="H145" s="23">
        <v>4.2007591346210882</v>
      </c>
      <c r="I145" s="23">
        <v>2.8007955995827709</v>
      </c>
      <c r="J145" s="23">
        <v>1.1916154078854435</v>
      </c>
      <c r="K145" s="23">
        <v>2.8333842791441781</v>
      </c>
      <c r="L145" s="23">
        <v>-0.8988801064391837</v>
      </c>
      <c r="M145" s="23">
        <v>5.4512688418287523</v>
      </c>
      <c r="N145" s="23">
        <v>1.8339502060183193</v>
      </c>
      <c r="O145" s="23">
        <v>6.71775778801927</v>
      </c>
      <c r="P145" s="23">
        <v>0.93534358539415052</v>
      </c>
      <c r="Q145" s="23">
        <v>0.77261039306590362</v>
      </c>
      <c r="R145" s="23">
        <v>2.2817732659523386</v>
      </c>
      <c r="S145" s="23">
        <v>2.9872192779700981</v>
      </c>
      <c r="T145" s="23">
        <v>3.2100415684395784</v>
      </c>
    </row>
    <row r="146" spans="2:20" ht="12.75" x14ac:dyDescent="0.2">
      <c r="B146" s="21" t="s">
        <v>57</v>
      </c>
      <c r="C146" s="23">
        <v>2.759120317902068</v>
      </c>
      <c r="D146" s="23">
        <v>2.597922946015867</v>
      </c>
      <c r="E146" s="23">
        <v>3.4126534877645116</v>
      </c>
      <c r="F146" s="23">
        <v>5.1253171086011431</v>
      </c>
      <c r="G146" s="23">
        <v>3.8965184042936785</v>
      </c>
      <c r="H146" s="23">
        <v>7.9943378610366436</v>
      </c>
      <c r="I146" s="23">
        <v>2.2645281191922737</v>
      </c>
      <c r="J146" s="23">
        <v>8.5508991703154908</v>
      </c>
      <c r="K146" s="23">
        <v>4.9262252003018654</v>
      </c>
      <c r="L146" s="23">
        <v>10.396352996949668</v>
      </c>
      <c r="M146" s="23">
        <v>8.9341700948557126</v>
      </c>
      <c r="N146" s="23">
        <v>3.7235542119740574</v>
      </c>
      <c r="O146" s="23">
        <v>7.1720057522847327</v>
      </c>
      <c r="P146" s="23">
        <v>1.5423577031915983</v>
      </c>
      <c r="Q146" s="23">
        <v>2.8078587307981877</v>
      </c>
      <c r="R146" s="23">
        <v>2.4902945901561679</v>
      </c>
      <c r="S146" s="23">
        <v>2.2122379834813586</v>
      </c>
      <c r="T146" s="23">
        <v>0.45895719893297837</v>
      </c>
    </row>
    <row r="147" spans="2:20" ht="12.75" x14ac:dyDescent="0.2">
      <c r="B147" s="25" t="s">
        <v>74</v>
      </c>
      <c r="C147" s="23">
        <v>7.969169848677689</v>
      </c>
      <c r="D147" s="23">
        <v>1.5277914795511123</v>
      </c>
      <c r="E147" s="23">
        <v>7.1499493745304772</v>
      </c>
      <c r="F147" s="23">
        <v>12.290854444752657</v>
      </c>
      <c r="G147" s="23">
        <v>15.647458823369728</v>
      </c>
      <c r="H147" s="23">
        <v>21.679948359838029</v>
      </c>
      <c r="I147" s="23">
        <v>-5.9978838203890001</v>
      </c>
      <c r="J147" s="23">
        <v>1.3020353697633673</v>
      </c>
      <c r="K147" s="23">
        <v>9.2481456609529893</v>
      </c>
      <c r="L147" s="23">
        <v>-24.828525177454889</v>
      </c>
      <c r="M147" s="23">
        <v>31.985754590444476</v>
      </c>
      <c r="N147" s="23">
        <v>2.6444598943673796</v>
      </c>
      <c r="O147" s="23">
        <v>11.062450440313071</v>
      </c>
      <c r="P147" s="23">
        <v>3.1877095141505265</v>
      </c>
      <c r="Q147" s="23">
        <v>-12.344145148227696</v>
      </c>
      <c r="R147" s="23">
        <v>1.8482326739515145</v>
      </c>
      <c r="S147" s="55">
        <v>-3.9897617648275769</v>
      </c>
      <c r="T147" s="36" t="s">
        <v>46</v>
      </c>
    </row>
    <row r="148" spans="2:20" ht="12.75" x14ac:dyDescent="0.2">
      <c r="B148" s="21" t="s">
        <v>76</v>
      </c>
      <c r="C148" s="23">
        <v>15.831945801991939</v>
      </c>
      <c r="D148" s="41">
        <v>-2.0422760213200965E-2</v>
      </c>
      <c r="E148" s="23">
        <v>5.8872838868426687</v>
      </c>
      <c r="F148" s="23">
        <v>9.1338563774148316</v>
      </c>
      <c r="G148" s="23">
        <v>14.631024265974052</v>
      </c>
      <c r="H148" s="23">
        <v>7.759764128464651</v>
      </c>
      <c r="I148" s="23">
        <v>10.787654606795966</v>
      </c>
      <c r="J148" s="23">
        <v>8.8937497990744525</v>
      </c>
      <c r="K148" s="23">
        <v>6.263606900307467</v>
      </c>
      <c r="L148" s="23">
        <v>-12.140254799758489</v>
      </c>
      <c r="M148" s="23">
        <v>14.220277855837274</v>
      </c>
      <c r="N148" s="23">
        <v>9.5094462995895981</v>
      </c>
      <c r="O148" s="23">
        <v>4.8779170202904822</v>
      </c>
      <c r="P148" s="23">
        <v>2.7186622668226477</v>
      </c>
      <c r="Q148" s="23">
        <v>0.25605095149936119</v>
      </c>
      <c r="R148" s="23">
        <v>1.570682524845509</v>
      </c>
      <c r="S148" s="23">
        <v>2.7886249298371979</v>
      </c>
      <c r="T148" s="23">
        <v>5.5004454536768037</v>
      </c>
    </row>
    <row r="149" spans="2:20" ht="12.75" x14ac:dyDescent="0.2">
      <c r="B149" s="21" t="s">
        <v>77</v>
      </c>
      <c r="C149" s="23">
        <v>25.958645973338225</v>
      </c>
      <c r="D149" s="23">
        <v>1.4682913308982279</v>
      </c>
      <c r="E149" s="23">
        <v>6.2209221934833074</v>
      </c>
      <c r="F149" s="23">
        <v>11.096190015841039</v>
      </c>
      <c r="G149" s="23">
        <v>20.304941142413568</v>
      </c>
      <c r="H149" s="23">
        <v>16.189795508652612</v>
      </c>
      <c r="I149" s="23">
        <v>2.9434304169885506</v>
      </c>
      <c r="J149" s="23">
        <v>4.2004013535453675</v>
      </c>
      <c r="K149" s="23">
        <v>11.398622641451622</v>
      </c>
      <c r="L149" s="23">
        <v>-20.772296910093672</v>
      </c>
      <c r="M149" s="23">
        <v>22.955533511704775</v>
      </c>
      <c r="N149" s="23">
        <v>12.400245332721484</v>
      </c>
      <c r="O149" s="23">
        <v>5.6295002861810985</v>
      </c>
      <c r="P149" s="23">
        <v>1.6806377902528311</v>
      </c>
      <c r="Q149" s="23">
        <v>-5.2983192018017746</v>
      </c>
      <c r="R149" s="23">
        <v>3.9058248507757298E-3</v>
      </c>
      <c r="S149" s="23">
        <v>-1.0144250526185061</v>
      </c>
      <c r="T149" s="23">
        <v>6.7696956634434571</v>
      </c>
    </row>
    <row r="150" spans="2:20" ht="12.75" x14ac:dyDescent="0.2">
      <c r="B150" s="16"/>
      <c r="C150" s="29"/>
      <c r="D150" s="29"/>
      <c r="E150" s="29"/>
      <c r="F150" s="29"/>
      <c r="G150" s="29"/>
      <c r="H150" s="29"/>
      <c r="I150" s="29"/>
      <c r="J150" s="29"/>
      <c r="K150" s="29"/>
      <c r="L150" s="29"/>
      <c r="M150" s="29"/>
      <c r="N150" s="29"/>
      <c r="O150" s="29"/>
      <c r="P150" s="29"/>
      <c r="Q150" s="29"/>
      <c r="R150" s="29"/>
      <c r="S150" s="29"/>
      <c r="T150" s="29"/>
    </row>
    <row r="151" spans="2:20" ht="12.75" x14ac:dyDescent="0.2">
      <c r="B151" s="42" t="s">
        <v>101</v>
      </c>
      <c r="C151" s="17"/>
      <c r="D151" s="17"/>
      <c r="E151" s="17"/>
      <c r="F151" s="17"/>
      <c r="G151" s="17"/>
      <c r="H151" s="17"/>
      <c r="I151" s="17"/>
      <c r="J151" s="17"/>
      <c r="K151" s="17"/>
      <c r="L151" s="17"/>
      <c r="M151" s="17"/>
      <c r="N151" s="17"/>
      <c r="O151" s="17"/>
      <c r="P151" s="17"/>
      <c r="Q151" s="17"/>
      <c r="R151" s="17"/>
      <c r="S151" s="17"/>
      <c r="T151" s="17"/>
    </row>
    <row r="152" spans="2:20" ht="12.75" x14ac:dyDescent="0.2">
      <c r="B152" s="56" t="s">
        <v>59</v>
      </c>
      <c r="C152" s="26">
        <v>1129.6889999999999</v>
      </c>
      <c r="D152" s="26">
        <v>1235.3589999999999</v>
      </c>
      <c r="E152" s="26">
        <v>1312.2440000000001</v>
      </c>
      <c r="F152" s="26">
        <v>1505.3679999999999</v>
      </c>
      <c r="G152" s="26">
        <v>1785.9570000000001</v>
      </c>
      <c r="H152" s="26">
        <v>2316.36</v>
      </c>
      <c r="I152" s="26">
        <v>2269.1509999999998</v>
      </c>
      <c r="J152" s="26">
        <v>2314.0920000000001</v>
      </c>
      <c r="K152" s="26">
        <v>2739.9209999999998</v>
      </c>
      <c r="L152" s="26">
        <v>1993.2009999999998</v>
      </c>
      <c r="M152" s="26">
        <v>2740.585</v>
      </c>
      <c r="N152" s="26">
        <v>3029.2839999999997</v>
      </c>
      <c r="O152" s="26">
        <v>3463.0410000000002</v>
      </c>
      <c r="P152" s="26">
        <v>3546.13</v>
      </c>
      <c r="Q152" s="26">
        <v>3164.5610000000001</v>
      </c>
      <c r="R152" s="26">
        <v>3065.3359999999998</v>
      </c>
      <c r="S152" s="26">
        <v>3063.62</v>
      </c>
      <c r="T152" s="26">
        <v>3530.4780000000001</v>
      </c>
    </row>
    <row r="153" spans="2:20" ht="12.75" x14ac:dyDescent="0.2">
      <c r="B153" s="19" t="s">
        <v>102</v>
      </c>
      <c r="C153" s="26">
        <v>1530.7074</v>
      </c>
      <c r="D153" s="26">
        <v>1502.6547099999998</v>
      </c>
      <c r="E153" s="26">
        <v>1557.3739300000004</v>
      </c>
      <c r="F153" s="26">
        <v>1746.6590299999998</v>
      </c>
      <c r="G153" s="26">
        <v>1947.1446199999996</v>
      </c>
      <c r="H153" s="26">
        <v>2132.0727899999997</v>
      </c>
      <c r="I153" s="26">
        <v>2484.6517500000004</v>
      </c>
      <c r="J153" s="26">
        <v>2991.3746599999999</v>
      </c>
      <c r="K153" s="26">
        <v>2930.6083099999996</v>
      </c>
      <c r="L153" s="26">
        <v>2863.4259600000005</v>
      </c>
      <c r="M153" s="26">
        <v>3200.82906</v>
      </c>
      <c r="N153" s="26">
        <v>3434.4331799999991</v>
      </c>
      <c r="O153" s="26">
        <v>3533.523999999999</v>
      </c>
      <c r="P153" s="26">
        <v>3543.5719999999997</v>
      </c>
      <c r="Q153" s="26">
        <v>3806.4100000000003</v>
      </c>
      <c r="R153" s="26">
        <v>4313.6809999999987</v>
      </c>
      <c r="S153" s="26">
        <v>4914.0499999999993</v>
      </c>
      <c r="T153" s="26">
        <v>5355.2072199999993</v>
      </c>
    </row>
    <row r="154" spans="2:20" ht="12.75" x14ac:dyDescent="0.2">
      <c r="B154" s="19" t="s">
        <v>103</v>
      </c>
      <c r="C154" s="26">
        <v>1607.2059999999999</v>
      </c>
      <c r="D154" s="26">
        <v>1625.5169999999998</v>
      </c>
      <c r="E154" s="26">
        <v>1734.3010000000004</v>
      </c>
      <c r="F154" s="26">
        <v>1965.8249999999998</v>
      </c>
      <c r="G154" s="26">
        <v>2163.4579999999996</v>
      </c>
      <c r="H154" s="26">
        <v>2304.5809999999997</v>
      </c>
      <c r="I154" s="26">
        <v>2619.1830000000004</v>
      </c>
      <c r="J154" s="26">
        <v>3107.172</v>
      </c>
      <c r="K154" s="26">
        <v>3062.2919999999999</v>
      </c>
      <c r="L154" s="26">
        <v>3018.5290000000005</v>
      </c>
      <c r="M154" s="26">
        <v>3460.585</v>
      </c>
      <c r="N154" s="26">
        <v>3371.6719999999991</v>
      </c>
      <c r="O154" s="26">
        <v>3712.6709999999989</v>
      </c>
      <c r="P154" s="26">
        <v>4043.0529999999994</v>
      </c>
      <c r="Q154" s="26">
        <v>4203.5520000000006</v>
      </c>
      <c r="R154" s="26">
        <v>4793.5649999999987</v>
      </c>
      <c r="S154" s="26">
        <v>5355.8509999999997</v>
      </c>
      <c r="T154" s="26">
        <v>5775.7209999999995</v>
      </c>
    </row>
    <row r="155" spans="2:20" ht="12.75" x14ac:dyDescent="0.2">
      <c r="B155" s="38" t="s">
        <v>104</v>
      </c>
      <c r="C155" s="26">
        <v>-99.963999999999999</v>
      </c>
      <c r="D155" s="26">
        <v>-149.477</v>
      </c>
      <c r="E155" s="26">
        <v>-202.83199999999999</v>
      </c>
      <c r="F155" s="26">
        <v>-258.20299999999997</v>
      </c>
      <c r="G155" s="26">
        <v>-302.14800000000002</v>
      </c>
      <c r="H155" s="26">
        <v>-341.44</v>
      </c>
      <c r="I155" s="26">
        <v>-312.31099999999998</v>
      </c>
      <c r="J155" s="26">
        <v>-308.89100000000002</v>
      </c>
      <c r="K155" s="26">
        <v>-354.00299999999999</v>
      </c>
      <c r="L155" s="26">
        <v>-338.46300000000002</v>
      </c>
      <c r="M155" s="26">
        <v>-452.77</v>
      </c>
      <c r="N155" s="26">
        <v>-272.70999999999998</v>
      </c>
      <c r="O155" s="26">
        <v>-566.19799999999998</v>
      </c>
      <c r="P155" s="26">
        <v>-825.48800000000006</v>
      </c>
      <c r="Q155" s="26">
        <v>-680.697</v>
      </c>
      <c r="R155" s="26">
        <v>-708.97400000000005</v>
      </c>
      <c r="S155" s="26">
        <v>-682.35400000000004</v>
      </c>
      <c r="T155" s="26">
        <v>-672.21909000000005</v>
      </c>
    </row>
    <row r="156" spans="2:20" ht="14.25" x14ac:dyDescent="0.2">
      <c r="B156" s="19" t="s">
        <v>105</v>
      </c>
      <c r="C156" s="26">
        <v>23.465399999999999</v>
      </c>
      <c r="D156" s="26">
        <v>26.614709999999999</v>
      </c>
      <c r="E156" s="26">
        <v>25.90493</v>
      </c>
      <c r="F156" s="26">
        <v>39.037030000000001</v>
      </c>
      <c r="G156" s="26">
        <v>85.834620000000001</v>
      </c>
      <c r="H156" s="26">
        <v>168.93179000000001</v>
      </c>
      <c r="I156" s="26">
        <v>177.77975000000001</v>
      </c>
      <c r="J156" s="26">
        <v>193.09366</v>
      </c>
      <c r="K156" s="26">
        <v>222.31931</v>
      </c>
      <c r="L156" s="26">
        <v>183.35996</v>
      </c>
      <c r="M156" s="26">
        <v>193.01405999999997</v>
      </c>
      <c r="N156" s="26">
        <v>335.47118000000006</v>
      </c>
      <c r="O156" s="26">
        <v>387.05099999999999</v>
      </c>
      <c r="P156" s="26">
        <v>326.00700000000001</v>
      </c>
      <c r="Q156" s="26">
        <v>283.55500000000001</v>
      </c>
      <c r="R156" s="26">
        <v>229.09</v>
      </c>
      <c r="S156" s="26">
        <v>240.553</v>
      </c>
      <c r="T156" s="26">
        <v>251.70531</v>
      </c>
    </row>
    <row r="157" spans="2:20" ht="12.75" x14ac:dyDescent="0.2">
      <c r="B157" s="19"/>
      <c r="C157" s="57"/>
      <c r="D157" s="17"/>
      <c r="E157" s="17"/>
      <c r="F157" s="17"/>
      <c r="G157" s="17"/>
      <c r="H157" s="17"/>
      <c r="I157" s="17"/>
      <c r="J157" s="17"/>
      <c r="K157" s="17"/>
      <c r="L157" s="17"/>
      <c r="M157" s="17"/>
      <c r="N157" s="17"/>
      <c r="O157" s="17"/>
      <c r="P157" s="17"/>
      <c r="Q157" s="17"/>
      <c r="R157" s="17"/>
      <c r="S157" s="17"/>
      <c r="T157" s="17"/>
    </row>
    <row r="158" spans="2:20" ht="12.75" x14ac:dyDescent="0.2">
      <c r="B158" s="37" t="s">
        <v>107</v>
      </c>
      <c r="C158" s="17"/>
      <c r="D158" s="17"/>
      <c r="E158" s="17"/>
      <c r="F158" s="17"/>
      <c r="G158" s="17"/>
      <c r="H158" s="17"/>
      <c r="I158" s="17"/>
      <c r="J158" s="17"/>
      <c r="K158" s="17"/>
      <c r="L158" s="17"/>
      <c r="M158" s="17"/>
      <c r="N158" s="17"/>
      <c r="O158" s="17"/>
      <c r="P158" s="17"/>
      <c r="Q158" s="17"/>
      <c r="R158" s="17"/>
      <c r="S158" s="17"/>
      <c r="T158" s="17"/>
    </row>
    <row r="159" spans="2:20" ht="12.75" x14ac:dyDescent="0.2">
      <c r="B159" s="21" t="s">
        <v>108</v>
      </c>
      <c r="C159" s="23">
        <v>31.701434823833029</v>
      </c>
      <c r="D159" s="23">
        <v>30.411894920939254</v>
      </c>
      <c r="E159" s="23">
        <v>30.059413367739097</v>
      </c>
      <c r="F159" s="23">
        <v>31.118105305381107</v>
      </c>
      <c r="G159" s="23">
        <v>31.109729388271766</v>
      </c>
      <c r="H159" s="23">
        <v>30.266036265697693</v>
      </c>
      <c r="I159" s="23">
        <v>31.17834852482196</v>
      </c>
      <c r="J159" s="23">
        <v>34.233894571391019</v>
      </c>
      <c r="K159" s="23">
        <v>31.547485306629934</v>
      </c>
      <c r="L159" s="23">
        <v>31.252034442858768</v>
      </c>
      <c r="M159" s="23">
        <v>32.018315451443925</v>
      </c>
      <c r="N159" s="23">
        <v>29.819578422286479</v>
      </c>
      <c r="O159" s="23">
        <v>30.044247372250858</v>
      </c>
      <c r="P159" s="23">
        <v>31.304709450344355</v>
      </c>
      <c r="Q159" s="23">
        <v>31.772152157059448</v>
      </c>
      <c r="R159" s="23">
        <v>34.86990649666977</v>
      </c>
      <c r="S159" s="23">
        <v>36.851851915561774</v>
      </c>
      <c r="T159" s="23">
        <v>37.376335365791313</v>
      </c>
    </row>
    <row r="160" spans="2:20" ht="12.75" x14ac:dyDescent="0.2">
      <c r="B160" s="21" t="s">
        <v>109</v>
      </c>
      <c r="C160" s="23">
        <v>30.192533424750106</v>
      </c>
      <c r="D160" s="23">
        <v>28.113256977918066</v>
      </c>
      <c r="E160" s="23">
        <v>26.992861521737215</v>
      </c>
      <c r="F160" s="23">
        <v>27.648808835036085</v>
      </c>
      <c r="G160" s="23">
        <v>27.999222637106548</v>
      </c>
      <c r="H160" s="23">
        <v>28.000487890530756</v>
      </c>
      <c r="I160" s="23">
        <v>29.576909373766096</v>
      </c>
      <c r="J160" s="23">
        <v>32.958074008767667</v>
      </c>
      <c r="K160" s="23">
        <v>30.190890548390737</v>
      </c>
      <c r="L160" s="23">
        <v>29.646190818937278</v>
      </c>
      <c r="M160" s="23">
        <v>29.614979706965361</v>
      </c>
      <c r="N160" s="23">
        <v>30.374647814826805</v>
      </c>
      <c r="O160" s="23">
        <v>28.594526461349616</v>
      </c>
      <c r="P160" s="23">
        <v>27.437308359889336</v>
      </c>
      <c r="Q160" s="23">
        <v>28.770391728745746</v>
      </c>
      <c r="R160" s="23">
        <v>31.379078645321584</v>
      </c>
      <c r="S160" s="23">
        <v>33.811964318213164</v>
      </c>
      <c r="T160" s="23">
        <v>34.655070944047843</v>
      </c>
    </row>
    <row r="161" spans="2:20" ht="12.75" x14ac:dyDescent="0.2">
      <c r="B161" s="25" t="s">
        <v>74</v>
      </c>
      <c r="C161" s="23">
        <v>22.282621023503587</v>
      </c>
      <c r="D161" s="23">
        <v>23.112405528602036</v>
      </c>
      <c r="E161" s="23">
        <v>22.744197711548004</v>
      </c>
      <c r="F161" s="23">
        <v>23.82928284427706</v>
      </c>
      <c r="G161" s="23">
        <v>25.681404015742249</v>
      </c>
      <c r="H161" s="23">
        <v>30.420729739771147</v>
      </c>
      <c r="I161" s="23">
        <v>27.011621842936616</v>
      </c>
      <c r="J161" s="23">
        <v>25.49597561914802</v>
      </c>
      <c r="K161" s="23">
        <v>28.22644525369455</v>
      </c>
      <c r="L161" s="23">
        <v>20.636404786417661</v>
      </c>
      <c r="M161" s="23">
        <v>25.356670924567794</v>
      </c>
      <c r="N161" s="23">
        <v>26.791447033216066</v>
      </c>
      <c r="O161" s="23">
        <v>28.024153086617972</v>
      </c>
      <c r="P161" s="23">
        <v>27.457114542685851</v>
      </c>
      <c r="Q161" s="23">
        <v>23.919036472558492</v>
      </c>
      <c r="R161" s="23">
        <v>22.298222659101473</v>
      </c>
      <c r="S161" s="23">
        <v>21.079763153521888</v>
      </c>
      <c r="T161" s="23">
        <v>22.846728526109242</v>
      </c>
    </row>
    <row r="162" spans="2:20" ht="12.75" x14ac:dyDescent="0.2">
      <c r="B162" s="19"/>
      <c r="C162" s="29"/>
      <c r="D162" s="29"/>
      <c r="E162" s="29"/>
      <c r="F162" s="29"/>
      <c r="G162" s="29"/>
      <c r="H162" s="29"/>
      <c r="I162" s="29"/>
      <c r="J162" s="29"/>
      <c r="K162" s="29"/>
      <c r="L162" s="29"/>
      <c r="M162" s="29"/>
      <c r="N162" s="29"/>
      <c r="O162" s="29"/>
      <c r="P162" s="29"/>
      <c r="Q162" s="29"/>
      <c r="R162" s="29"/>
      <c r="S162" s="29"/>
      <c r="T162" s="29"/>
    </row>
    <row r="163" spans="2:20" ht="12.75" x14ac:dyDescent="0.2">
      <c r="B163" s="54" t="s">
        <v>110</v>
      </c>
      <c r="C163" s="17"/>
      <c r="D163" s="17"/>
      <c r="E163" s="17"/>
      <c r="F163" s="17"/>
      <c r="G163" s="17"/>
      <c r="H163" s="17"/>
      <c r="I163" s="17"/>
      <c r="J163" s="17"/>
      <c r="K163" s="17"/>
      <c r="L163" s="17"/>
      <c r="M163" s="17"/>
      <c r="N163" s="17"/>
      <c r="O163" s="17"/>
      <c r="P163" s="17"/>
      <c r="Q163" s="17"/>
      <c r="R163" s="17"/>
      <c r="S163" s="17"/>
      <c r="T163" s="17"/>
    </row>
    <row r="164" spans="2:20" ht="12.75" x14ac:dyDescent="0.2">
      <c r="B164" s="32" t="s">
        <v>111</v>
      </c>
      <c r="C164" s="26">
        <v>81458.021528492434</v>
      </c>
      <c r="D164" s="26">
        <v>85387.187873718431</v>
      </c>
      <c r="E164" s="26">
        <v>91641.477972506822</v>
      </c>
      <c r="F164" s="26">
        <v>99766.160095134168</v>
      </c>
      <c r="G164" s="26">
        <v>109196.12820055852</v>
      </c>
      <c r="H164" s="26">
        <v>118876.18297945883</v>
      </c>
      <c r="I164" s="26">
        <v>130399.08827012389</v>
      </c>
      <c r="J164" s="26">
        <v>140079.3746334537</v>
      </c>
      <c r="K164" s="26">
        <v>148953.43602044822</v>
      </c>
      <c r="L164" s="26">
        <v>147363.21436608653</v>
      </c>
      <c r="M164" s="26">
        <v>163955.67915108235</v>
      </c>
      <c r="N164" s="26">
        <v>170763.83425728595</v>
      </c>
      <c r="O164" s="26">
        <v>185847.07934789147</v>
      </c>
      <c r="P164" s="26">
        <v>193471.03587746236</v>
      </c>
      <c r="Q164" s="26">
        <v>197458.36753578199</v>
      </c>
      <c r="R164" s="26">
        <v>204458.87619727527</v>
      </c>
      <c r="S164" s="26">
        <v>215454.22874508932</v>
      </c>
      <c r="T164" s="26">
        <v>228255.27326440174</v>
      </c>
    </row>
    <row r="165" spans="2:20" ht="12.75" x14ac:dyDescent="0.2">
      <c r="B165" s="32" t="s">
        <v>112</v>
      </c>
      <c r="C165" s="26">
        <v>79851.876131233992</v>
      </c>
      <c r="D165" s="26">
        <v>82999.271853113052</v>
      </c>
      <c r="E165" s="26">
        <v>88419.781778813674</v>
      </c>
      <c r="F165" s="26">
        <v>95688.482985924129</v>
      </c>
      <c r="G165" s="26">
        <v>104451.79995964585</v>
      </c>
      <c r="H165" s="26">
        <v>113545.62316920079</v>
      </c>
      <c r="I165" s="26">
        <v>125551.25461425877</v>
      </c>
      <c r="J165" s="26">
        <v>135312.11223261413</v>
      </c>
      <c r="K165" s="26">
        <v>143521.23772049704</v>
      </c>
      <c r="L165" s="26">
        <v>142199.25011347467</v>
      </c>
      <c r="M165" s="26">
        <v>157087.33407442106</v>
      </c>
      <c r="N165" s="26">
        <v>166645.18571758023</v>
      </c>
      <c r="O165" s="26">
        <v>177331.79931420321</v>
      </c>
      <c r="P165" s="26">
        <v>181105.08576136618</v>
      </c>
      <c r="Q165" s="26">
        <v>187299.16570899813</v>
      </c>
      <c r="R165" s="26">
        <v>193914.33160806709</v>
      </c>
      <c r="S165" s="26">
        <v>205338.53680231265</v>
      </c>
      <c r="T165" s="26">
        <v>217660.47267355982</v>
      </c>
    </row>
    <row r="166" spans="2:20" ht="12.75" x14ac:dyDescent="0.2">
      <c r="B166" s="16"/>
      <c r="C166" s="29"/>
      <c r="D166" s="29"/>
      <c r="E166" s="29"/>
      <c r="F166" s="29"/>
      <c r="G166" s="29"/>
      <c r="H166" s="29"/>
      <c r="I166" s="29"/>
      <c r="J166" s="29"/>
      <c r="K166" s="29"/>
      <c r="L166" s="29"/>
      <c r="M166" s="29"/>
      <c r="N166" s="29"/>
      <c r="O166" s="29"/>
      <c r="P166" s="29"/>
      <c r="Q166" s="29"/>
      <c r="R166" s="29"/>
      <c r="S166" s="29"/>
      <c r="T166" s="29"/>
    </row>
    <row r="167" spans="2:20" ht="12.75" x14ac:dyDescent="0.2">
      <c r="B167" s="19" t="s">
        <v>113</v>
      </c>
      <c r="C167" s="17"/>
      <c r="D167" s="17"/>
      <c r="E167" s="17"/>
      <c r="F167" s="17"/>
      <c r="G167" s="17"/>
      <c r="H167" s="17"/>
      <c r="I167" s="17"/>
      <c r="J167" s="17"/>
      <c r="K167" s="17"/>
      <c r="L167" s="17"/>
      <c r="M167" s="17"/>
      <c r="N167" s="17"/>
      <c r="O167" s="17"/>
      <c r="P167" s="17"/>
      <c r="Q167" s="17"/>
      <c r="R167" s="17"/>
      <c r="S167" s="17"/>
      <c r="T167" s="17"/>
    </row>
    <row r="168" spans="2:20" ht="12.75" x14ac:dyDescent="0.2">
      <c r="B168" s="19" t="s">
        <v>114</v>
      </c>
      <c r="C168" s="24">
        <v>90.21</v>
      </c>
      <c r="D168" s="24">
        <v>95.17</v>
      </c>
      <c r="E168" s="24">
        <v>96.25</v>
      </c>
      <c r="F168" s="24">
        <v>102.47</v>
      </c>
      <c r="G168" s="24">
        <v>100.06</v>
      </c>
      <c r="H168" s="24">
        <v>98.18</v>
      </c>
      <c r="I168" s="24">
        <v>101.76</v>
      </c>
      <c r="J168" s="24">
        <v>110.16</v>
      </c>
      <c r="K168" s="24">
        <v>109.8</v>
      </c>
      <c r="L168" s="24">
        <v>112.48</v>
      </c>
      <c r="M168" s="24">
        <v>112.31</v>
      </c>
      <c r="N168" s="24">
        <v>121.08</v>
      </c>
      <c r="O168" s="24">
        <v>132</v>
      </c>
      <c r="P168" s="24">
        <v>131.05000000000001</v>
      </c>
      <c r="Q168" s="24">
        <v>129.28</v>
      </c>
      <c r="R168" s="23">
        <v>122.25</v>
      </c>
      <c r="S168" s="23">
        <v>118.72</v>
      </c>
      <c r="T168" s="17" t="s">
        <v>46</v>
      </c>
    </row>
    <row r="169" spans="2:20" ht="14.25" x14ac:dyDescent="0.2">
      <c r="B169" s="19" t="s">
        <v>115</v>
      </c>
      <c r="C169" s="23">
        <v>163.6</v>
      </c>
      <c r="D169" s="23">
        <v>166.77624</v>
      </c>
      <c r="E169" s="23">
        <v>184.5</v>
      </c>
      <c r="F169" s="23">
        <v>191.4393</v>
      </c>
      <c r="G169" s="23">
        <v>206.67483999999999</v>
      </c>
      <c r="H169" s="23">
        <v>224.44183000000001</v>
      </c>
      <c r="I169" s="23">
        <v>232.24726000000001</v>
      </c>
      <c r="J169" s="23">
        <v>244.20409000000001</v>
      </c>
      <c r="K169" s="23">
        <v>253.75675000000001</v>
      </c>
      <c r="L169" s="23">
        <v>254.44452999999999</v>
      </c>
      <c r="M169" s="23">
        <v>270.49153000000001</v>
      </c>
      <c r="N169" s="23">
        <v>268.74693000000002</v>
      </c>
      <c r="O169" s="17" t="s">
        <v>45</v>
      </c>
      <c r="P169" s="17" t="s">
        <v>45</v>
      </c>
      <c r="Q169" s="17" t="s">
        <v>45</v>
      </c>
      <c r="R169" s="17" t="s">
        <v>45</v>
      </c>
      <c r="S169" s="17" t="s">
        <v>45</v>
      </c>
      <c r="T169" s="17" t="s">
        <v>46</v>
      </c>
    </row>
    <row r="170" spans="2:20" ht="12.75" x14ac:dyDescent="0.2">
      <c r="B170" s="19" t="s">
        <v>116</v>
      </c>
      <c r="C170" s="23">
        <v>100</v>
      </c>
      <c r="D170" s="23">
        <v>102.71108</v>
      </c>
      <c r="E170" s="23">
        <v>112.01414</v>
      </c>
      <c r="F170" s="23">
        <v>127.72847</v>
      </c>
      <c r="G170" s="23">
        <v>142.62133</v>
      </c>
      <c r="H170" s="23">
        <v>149.78779</v>
      </c>
      <c r="I170" s="23">
        <v>159.31652</v>
      </c>
      <c r="J170" s="23">
        <v>172.18409</v>
      </c>
      <c r="K170" s="23">
        <v>178.93356</v>
      </c>
      <c r="L170" s="23">
        <v>169.97</v>
      </c>
      <c r="M170" s="58">
        <v>194.17</v>
      </c>
      <c r="N170" s="23">
        <v>100</v>
      </c>
      <c r="O170" s="23">
        <v>110.6</v>
      </c>
      <c r="P170" s="23">
        <v>113.2</v>
      </c>
      <c r="Q170" s="23">
        <v>107.4</v>
      </c>
      <c r="R170" s="23">
        <v>107.7</v>
      </c>
      <c r="S170" s="23">
        <v>110.6</v>
      </c>
      <c r="T170" s="23">
        <v>111.9</v>
      </c>
    </row>
    <row r="171" spans="2:20" ht="12.75" x14ac:dyDescent="0.2">
      <c r="B171" s="19"/>
      <c r="C171" s="17"/>
      <c r="D171" s="17"/>
      <c r="E171" s="17"/>
      <c r="F171" s="17"/>
      <c r="G171" s="17"/>
      <c r="H171" s="17"/>
      <c r="I171" s="17"/>
      <c r="J171" s="17"/>
      <c r="K171" s="17"/>
      <c r="L171" s="17"/>
      <c r="M171" s="17"/>
      <c r="N171" s="29"/>
      <c r="O171" s="29"/>
      <c r="P171" s="29"/>
      <c r="Q171" s="29"/>
      <c r="R171" s="29"/>
      <c r="S171" s="29"/>
      <c r="T171" s="29"/>
    </row>
    <row r="172" spans="2:20" ht="12.75" x14ac:dyDescent="0.2">
      <c r="B172" s="16" t="s">
        <v>117</v>
      </c>
      <c r="C172" s="29"/>
      <c r="D172" s="29"/>
      <c r="E172" s="29"/>
      <c r="F172" s="29"/>
      <c r="G172" s="29"/>
      <c r="H172" s="29"/>
      <c r="I172" s="29"/>
      <c r="J172" s="29"/>
      <c r="K172" s="29"/>
      <c r="L172" s="29"/>
      <c r="M172" s="29"/>
      <c r="N172" s="29"/>
      <c r="O172" s="29"/>
      <c r="P172" s="29"/>
      <c r="Q172" s="29"/>
      <c r="R172" s="29"/>
      <c r="S172" s="29"/>
      <c r="T172" s="29"/>
    </row>
    <row r="173" spans="2:20" ht="12.75" x14ac:dyDescent="0.2">
      <c r="B173" s="19" t="s">
        <v>118</v>
      </c>
      <c r="C173" s="17"/>
      <c r="D173" s="17"/>
      <c r="E173" s="17"/>
      <c r="F173" s="17"/>
      <c r="G173" s="17"/>
      <c r="H173" s="17"/>
      <c r="I173" s="17"/>
      <c r="J173" s="17"/>
      <c r="K173" s="17"/>
      <c r="L173" s="17"/>
      <c r="M173" s="17"/>
      <c r="N173" s="17"/>
      <c r="O173" s="17"/>
      <c r="P173" s="17"/>
      <c r="Q173" s="17"/>
      <c r="R173" s="17"/>
      <c r="S173" s="17"/>
      <c r="T173" s="17"/>
    </row>
    <row r="174" spans="2:20" ht="12.75" x14ac:dyDescent="0.2">
      <c r="B174" s="19" t="s">
        <v>119</v>
      </c>
      <c r="C174" s="26">
        <v>2857.7893899999999</v>
      </c>
      <c r="D174" s="26">
        <v>3053.9581400000002</v>
      </c>
      <c r="E174" s="26">
        <v>3727.4034099999999</v>
      </c>
      <c r="F174" s="26">
        <v>4751.16057</v>
      </c>
      <c r="G174" s="26">
        <v>4218.14588</v>
      </c>
      <c r="H174" s="26">
        <v>5617.7163799999998</v>
      </c>
      <c r="I174" s="26">
        <v>6360.5630600000004</v>
      </c>
      <c r="J174" s="26">
        <v>6637.4288299999998</v>
      </c>
      <c r="K174" s="26">
        <v>7099.7103100000004</v>
      </c>
      <c r="L174" s="26">
        <v>7598.1969399999998</v>
      </c>
      <c r="M174" s="26">
        <v>7555.4314599999998</v>
      </c>
      <c r="N174" s="26">
        <v>6905.16932</v>
      </c>
      <c r="O174" s="26">
        <v>7348.41104</v>
      </c>
      <c r="P174" s="26">
        <v>7373.2712499999998</v>
      </c>
      <c r="Q174" s="26">
        <v>6832.7097100000001</v>
      </c>
      <c r="R174" s="26">
        <v>7516.6120499999997</v>
      </c>
      <c r="S174" s="26" t="s">
        <v>45</v>
      </c>
      <c r="T174" s="26" t="s">
        <v>45</v>
      </c>
    </row>
    <row r="175" spans="2:20" ht="12.75" x14ac:dyDescent="0.2">
      <c r="B175" s="19" t="s">
        <v>120</v>
      </c>
      <c r="C175" s="26">
        <v>1487.2874999999999</v>
      </c>
      <c r="D175" s="26">
        <v>1883.7529999999999</v>
      </c>
      <c r="E175" s="26">
        <v>2285.5394999999999</v>
      </c>
      <c r="F175" s="26">
        <v>3295.0079999999998</v>
      </c>
      <c r="G175" s="26">
        <v>2794.6725000000001</v>
      </c>
      <c r="H175" s="26">
        <v>3234.8535000000002</v>
      </c>
      <c r="I175" s="26">
        <v>3228.0025000000001</v>
      </c>
      <c r="J175" s="26">
        <v>2567.2379999999998</v>
      </c>
      <c r="K175" s="26">
        <v>2268.4715000000001</v>
      </c>
      <c r="L175" s="26">
        <v>2025.6775</v>
      </c>
      <c r="M175" s="26">
        <v>1477.674</v>
      </c>
      <c r="N175" s="26">
        <v>1603.2445</v>
      </c>
      <c r="O175" s="26">
        <v>1877.63995</v>
      </c>
      <c r="P175" s="26">
        <v>1328.65661</v>
      </c>
      <c r="Q175" s="26">
        <v>481.19720000000001</v>
      </c>
      <c r="R175" s="26">
        <v>99.583780000000004</v>
      </c>
      <c r="S175" s="26">
        <v>1437.66921</v>
      </c>
      <c r="T175" s="26" t="s">
        <v>45</v>
      </c>
    </row>
    <row r="176" spans="2:20" ht="12.75" x14ac:dyDescent="0.2">
      <c r="B176" s="19" t="s">
        <v>121</v>
      </c>
      <c r="C176" s="26">
        <v>33294.389499999997</v>
      </c>
      <c r="D176" s="26">
        <v>35140.343000000001</v>
      </c>
      <c r="E176" s="26">
        <v>35936.053500000002</v>
      </c>
      <c r="F176" s="26">
        <v>38271.071499999998</v>
      </c>
      <c r="G176" s="26">
        <v>43028.0285</v>
      </c>
      <c r="H176" s="26">
        <v>40827.752500000002</v>
      </c>
      <c r="I176" s="26">
        <v>40906.589999999997</v>
      </c>
      <c r="J176" s="26">
        <v>39670.588000000003</v>
      </c>
      <c r="K176" s="26">
        <v>40141.241499999996</v>
      </c>
      <c r="L176" s="26">
        <v>39627.152999999998</v>
      </c>
      <c r="M176" s="26">
        <v>40260.462500000001</v>
      </c>
      <c r="N176" s="26">
        <v>39176.525500000003</v>
      </c>
      <c r="O176" s="26">
        <v>36414.562769999997</v>
      </c>
      <c r="P176" s="26">
        <v>39466.04679</v>
      </c>
      <c r="Q176" s="26">
        <v>35806.033689999997</v>
      </c>
      <c r="R176" s="26">
        <v>39192.346449999997</v>
      </c>
      <c r="S176" s="26">
        <v>3061.38121</v>
      </c>
      <c r="T176" s="26" t="s">
        <v>45</v>
      </c>
    </row>
    <row r="177" spans="2:20" ht="12.75" x14ac:dyDescent="0.2">
      <c r="B177" s="19" t="s">
        <v>122</v>
      </c>
      <c r="C177" s="26">
        <v>36624.955730000001</v>
      </c>
      <c r="D177" s="26">
        <v>35896.758820000003</v>
      </c>
      <c r="E177" s="26">
        <v>37441.741800000003</v>
      </c>
      <c r="F177" s="26">
        <v>39705.401830000003</v>
      </c>
      <c r="G177" s="26">
        <v>42312.320160000003</v>
      </c>
      <c r="H177" s="26">
        <v>42473.122300000003</v>
      </c>
      <c r="I177" s="26">
        <v>41860.002489999999</v>
      </c>
      <c r="J177" s="26">
        <v>41758.292670000003</v>
      </c>
      <c r="K177" s="26">
        <v>39826.102079999997</v>
      </c>
      <c r="L177" s="26">
        <v>40948.806819999998</v>
      </c>
      <c r="M177" s="26">
        <v>43596.073660000002</v>
      </c>
      <c r="N177" s="26">
        <v>45925.8796</v>
      </c>
      <c r="O177" s="26">
        <v>48771.830800000003</v>
      </c>
      <c r="P177" s="26">
        <v>50112.654260000003</v>
      </c>
      <c r="Q177" s="26">
        <v>51160.926350000002</v>
      </c>
      <c r="R177" s="26">
        <v>51776.265820000001</v>
      </c>
      <c r="S177" s="26" t="s">
        <v>45</v>
      </c>
      <c r="T177" s="26" t="s">
        <v>45</v>
      </c>
    </row>
    <row r="178" spans="2:20" ht="12.75" x14ac:dyDescent="0.2">
      <c r="B178" s="19"/>
      <c r="C178" s="29"/>
      <c r="D178" s="29"/>
      <c r="E178" s="29"/>
      <c r="F178" s="29"/>
      <c r="G178" s="29"/>
      <c r="H178" s="29"/>
      <c r="I178" s="29"/>
      <c r="J178" s="29"/>
      <c r="K178" s="29"/>
      <c r="L178" s="29"/>
      <c r="M178" s="29"/>
      <c r="N178" s="29"/>
      <c r="O178" s="29"/>
      <c r="P178" s="29"/>
      <c r="Q178" s="29"/>
      <c r="R178" s="29"/>
      <c r="S178" s="29"/>
      <c r="T178" s="29"/>
    </row>
    <row r="179" spans="2:20" ht="12.75" x14ac:dyDescent="0.2">
      <c r="B179" s="19" t="s">
        <v>123</v>
      </c>
      <c r="C179" s="17"/>
      <c r="D179" s="17"/>
      <c r="E179" s="17"/>
      <c r="F179" s="17"/>
      <c r="G179" s="17"/>
      <c r="H179" s="17"/>
      <c r="I179" s="17"/>
      <c r="J179" s="17"/>
      <c r="K179" s="17"/>
      <c r="L179" s="17"/>
      <c r="M179" s="17"/>
      <c r="N179" s="17"/>
      <c r="O179" s="17"/>
      <c r="P179" s="17"/>
      <c r="Q179" s="17"/>
      <c r="R179" s="17"/>
      <c r="S179" s="17"/>
      <c r="T179" s="17"/>
    </row>
    <row r="180" spans="2:20" ht="12.75" x14ac:dyDescent="0.2">
      <c r="B180" s="19" t="s">
        <v>119</v>
      </c>
      <c r="C180" s="26" t="s">
        <v>45</v>
      </c>
      <c r="D180" s="26" t="s">
        <v>45</v>
      </c>
      <c r="E180" s="26" t="s">
        <v>45</v>
      </c>
      <c r="F180" s="26" t="s">
        <v>45</v>
      </c>
      <c r="G180" s="26" t="s">
        <v>45</v>
      </c>
      <c r="H180" s="26" t="s">
        <v>45</v>
      </c>
      <c r="I180" s="26" t="s">
        <v>45</v>
      </c>
      <c r="J180" s="26" t="s">
        <v>45</v>
      </c>
      <c r="K180" s="26" t="s">
        <v>45</v>
      </c>
      <c r="L180" s="26" t="s">
        <v>45</v>
      </c>
      <c r="M180" s="26" t="s">
        <v>45</v>
      </c>
      <c r="N180" s="26" t="s">
        <v>45</v>
      </c>
      <c r="O180" s="26" t="s">
        <v>45</v>
      </c>
      <c r="P180" s="26" t="s">
        <v>45</v>
      </c>
      <c r="Q180" s="26" t="s">
        <v>45</v>
      </c>
      <c r="R180" s="26" t="s">
        <v>45</v>
      </c>
      <c r="S180" s="26" t="s">
        <v>45</v>
      </c>
      <c r="T180" s="26" t="s">
        <v>45</v>
      </c>
    </row>
    <row r="181" spans="2:20" ht="12.75" x14ac:dyDescent="0.2">
      <c r="B181" s="19" t="s">
        <v>120</v>
      </c>
      <c r="C181" s="26">
        <v>508.98</v>
      </c>
      <c r="D181" s="26">
        <v>605.11</v>
      </c>
      <c r="E181" s="26">
        <v>625.41</v>
      </c>
      <c r="F181" s="26">
        <v>436.17</v>
      </c>
      <c r="G181" s="26">
        <v>738.96</v>
      </c>
      <c r="H181" s="26">
        <v>460.25</v>
      </c>
      <c r="I181" s="26">
        <v>616.38</v>
      </c>
      <c r="J181" s="26">
        <v>491.83</v>
      </c>
      <c r="K181" s="26">
        <v>353.62</v>
      </c>
      <c r="L181" s="26">
        <v>204.19</v>
      </c>
      <c r="M181" s="26">
        <v>755.25</v>
      </c>
      <c r="N181" s="26">
        <v>873.36820999999998</v>
      </c>
      <c r="O181" s="26">
        <v>1197.7570499999999</v>
      </c>
      <c r="P181" s="26">
        <v>922.67355999999995</v>
      </c>
      <c r="Q181" s="26">
        <v>5420.8275199999998</v>
      </c>
      <c r="R181" s="26">
        <v>3026.7612600000002</v>
      </c>
      <c r="S181" s="26">
        <v>1261.4892400000001</v>
      </c>
      <c r="T181" s="26" t="s">
        <v>45</v>
      </c>
    </row>
    <row r="182" spans="2:20" ht="12.75" x14ac:dyDescent="0.2">
      <c r="B182" s="19" t="s">
        <v>121</v>
      </c>
      <c r="C182" s="26">
        <v>4183.19632</v>
      </c>
      <c r="D182" s="26">
        <v>4939.2253499999997</v>
      </c>
      <c r="E182" s="26">
        <v>5598.8373300000003</v>
      </c>
      <c r="F182" s="26">
        <v>7110.4355100000002</v>
      </c>
      <c r="G182" s="26">
        <v>7549.9456200000004</v>
      </c>
      <c r="H182" s="26">
        <v>8568.8988000000008</v>
      </c>
      <c r="I182" s="26">
        <v>11214.79819</v>
      </c>
      <c r="J182" s="26">
        <v>14482.397059999999</v>
      </c>
      <c r="K182" s="26">
        <v>16017.24101</v>
      </c>
      <c r="L182" s="26">
        <v>16388.699069999999</v>
      </c>
      <c r="M182" s="26">
        <v>16964.515159999999</v>
      </c>
      <c r="N182" s="26">
        <v>16337.17562</v>
      </c>
      <c r="O182" s="26">
        <v>19461.350262</v>
      </c>
      <c r="P182" s="26">
        <v>18744.849357999999</v>
      </c>
      <c r="Q182" s="26">
        <v>21641.160313</v>
      </c>
      <c r="R182" s="26">
        <v>22631.471184000002</v>
      </c>
      <c r="S182" s="26">
        <v>22463.422192000002</v>
      </c>
      <c r="T182" s="26">
        <v>22188.955409999999</v>
      </c>
    </row>
    <row r="183" spans="2:20" ht="12.75" x14ac:dyDescent="0.2">
      <c r="B183" s="19" t="s">
        <v>122</v>
      </c>
      <c r="C183" s="26">
        <v>4183.2089999999998</v>
      </c>
      <c r="D183" s="26">
        <v>4945.1980000000003</v>
      </c>
      <c r="E183" s="26">
        <v>5598.85</v>
      </c>
      <c r="F183" s="26">
        <v>7110.4390000000003</v>
      </c>
      <c r="G183" s="26">
        <v>7549.95</v>
      </c>
      <c r="H183" s="26">
        <v>8567.6910000000007</v>
      </c>
      <c r="I183" s="26">
        <v>11214.79996</v>
      </c>
      <c r="J183" s="26">
        <v>14482.40006</v>
      </c>
      <c r="K183" s="26">
        <v>16017.24099</v>
      </c>
      <c r="L183" s="26">
        <v>16388.699099999998</v>
      </c>
      <c r="M183" s="26">
        <v>16964.515149999999</v>
      </c>
      <c r="N183" s="26">
        <v>16337.175630000002</v>
      </c>
      <c r="O183" s="26">
        <v>18614.118060000001</v>
      </c>
      <c r="P183" s="26">
        <v>18030.432339999999</v>
      </c>
      <c r="Q183" s="26">
        <v>20932.77061</v>
      </c>
      <c r="R183" s="26">
        <v>21931.95031</v>
      </c>
      <c r="S183" s="26">
        <v>21772.098999999998</v>
      </c>
      <c r="T183" s="26">
        <v>22188.989999999998</v>
      </c>
    </row>
    <row r="184" spans="2:20" ht="12.75" x14ac:dyDescent="0.2">
      <c r="B184" s="19"/>
      <c r="C184" s="29"/>
      <c r="D184" s="29"/>
      <c r="E184" s="29"/>
      <c r="F184" s="29"/>
      <c r="G184" s="29"/>
      <c r="H184" s="29"/>
      <c r="I184" s="29"/>
      <c r="J184" s="29"/>
      <c r="K184" s="29"/>
      <c r="L184" s="29"/>
      <c r="M184" s="29"/>
      <c r="N184" s="29"/>
      <c r="O184" s="29"/>
      <c r="P184" s="29"/>
      <c r="Q184" s="29"/>
      <c r="R184" s="29"/>
      <c r="S184" s="29"/>
      <c r="T184" s="29"/>
    </row>
    <row r="185" spans="2:20" ht="12.75" x14ac:dyDescent="0.2">
      <c r="B185" s="19" t="s">
        <v>124</v>
      </c>
      <c r="C185" s="17"/>
      <c r="D185" s="17"/>
      <c r="E185" s="17"/>
      <c r="F185" s="17"/>
      <c r="G185" s="17"/>
      <c r="H185" s="17"/>
      <c r="I185" s="17"/>
      <c r="J185" s="17"/>
      <c r="K185" s="17"/>
      <c r="L185" s="17"/>
      <c r="M185" s="17"/>
      <c r="N185" s="17"/>
      <c r="O185" s="17"/>
      <c r="P185" s="17"/>
      <c r="Q185" s="17"/>
      <c r="R185" s="17"/>
      <c r="S185" s="17"/>
      <c r="T185" s="17"/>
    </row>
    <row r="186" spans="2:20" ht="12.75" x14ac:dyDescent="0.2">
      <c r="B186" s="19" t="s">
        <v>119</v>
      </c>
      <c r="C186" s="26">
        <v>95521.264999999999</v>
      </c>
      <c r="D186" s="26">
        <v>100987.18700000001</v>
      </c>
      <c r="E186" s="26">
        <v>108441.694</v>
      </c>
      <c r="F186" s="26">
        <v>115938.02899999999</v>
      </c>
      <c r="G186" s="26">
        <v>124132.66</v>
      </c>
      <c r="H186" s="26">
        <v>130426.31</v>
      </c>
      <c r="I186" s="26">
        <v>136766.715</v>
      </c>
      <c r="J186" s="26">
        <v>142537.53599999999</v>
      </c>
      <c r="K186" s="26">
        <v>145437.35800000001</v>
      </c>
      <c r="L186" s="26">
        <v>145906.70199999999</v>
      </c>
      <c r="M186" s="26">
        <v>157575.02111</v>
      </c>
      <c r="N186" s="26">
        <v>153315.50677000001</v>
      </c>
      <c r="O186" s="26">
        <v>169233.24286999999</v>
      </c>
      <c r="P186" s="26">
        <v>169521.57058</v>
      </c>
      <c r="Q186" s="26">
        <v>173607.66787999999</v>
      </c>
      <c r="R186" s="26">
        <v>177768.41503999999</v>
      </c>
      <c r="S186" s="26">
        <v>184958.47000999999</v>
      </c>
      <c r="T186" s="26">
        <v>184912.72909340815</v>
      </c>
    </row>
    <row r="187" spans="2:20" ht="12.75" x14ac:dyDescent="0.2">
      <c r="B187" s="19" t="s">
        <v>120</v>
      </c>
      <c r="C187" s="26">
        <v>149.92269999999999</v>
      </c>
      <c r="D187" s="26">
        <v>167.52422000000001</v>
      </c>
      <c r="E187" s="26">
        <v>187.83564999999999</v>
      </c>
      <c r="F187" s="26">
        <v>206.11428000000001</v>
      </c>
      <c r="G187" s="26">
        <v>253.05975000000001</v>
      </c>
      <c r="H187" s="26">
        <v>501.08749</v>
      </c>
      <c r="I187" s="26">
        <v>586.12813000000006</v>
      </c>
      <c r="J187" s="26">
        <v>744.67926</v>
      </c>
      <c r="K187" s="26">
        <v>961.09424999999999</v>
      </c>
      <c r="L187" s="26">
        <v>1305.50108</v>
      </c>
      <c r="M187" s="26">
        <v>1313.65146</v>
      </c>
      <c r="N187" s="26">
        <v>1335.3393900000001</v>
      </c>
      <c r="O187" s="26">
        <v>1535.1366700000001</v>
      </c>
      <c r="P187" s="26">
        <v>1374.7545500000001</v>
      </c>
      <c r="Q187" s="26">
        <v>1593.7886900000001</v>
      </c>
      <c r="R187" s="26">
        <v>1768.8159900000001</v>
      </c>
      <c r="S187" s="26">
        <v>889.95174999999995</v>
      </c>
      <c r="T187" s="26">
        <v>588.7406299999999</v>
      </c>
    </row>
    <row r="188" spans="2:20" ht="12.75" x14ac:dyDescent="0.2">
      <c r="B188" s="19" t="s">
        <v>121</v>
      </c>
      <c r="C188" s="26">
        <v>2966.2530000000002</v>
      </c>
      <c r="D188" s="26">
        <v>2881.7139999999999</v>
      </c>
      <c r="E188" s="26">
        <v>2812.1750000000002</v>
      </c>
      <c r="F188" s="26">
        <v>2473.4119999999998</v>
      </c>
      <c r="G188" s="26">
        <v>3377.8539999999998</v>
      </c>
      <c r="H188" s="26">
        <v>4371.8850000000002</v>
      </c>
      <c r="I188" s="26">
        <v>5151.8540000000003</v>
      </c>
      <c r="J188" s="26">
        <v>4488.3580000000002</v>
      </c>
      <c r="K188" s="26">
        <v>2783.5729999999999</v>
      </c>
      <c r="L188" s="26">
        <v>2451.41</v>
      </c>
      <c r="M188" s="26">
        <v>7253.7839999999997</v>
      </c>
      <c r="N188" s="26">
        <v>10774.409</v>
      </c>
      <c r="O188" s="26">
        <v>10527.817349999999</v>
      </c>
      <c r="P188" s="26">
        <v>12571.79</v>
      </c>
      <c r="Q188" s="26">
        <v>12260.88572</v>
      </c>
      <c r="R188" s="26">
        <v>14414.486000000001</v>
      </c>
      <c r="S188" s="26">
        <v>19825.356100000001</v>
      </c>
      <c r="T188" s="26">
        <v>24427.424046000004</v>
      </c>
    </row>
    <row r="189" spans="2:20" ht="12.75" x14ac:dyDescent="0.2">
      <c r="B189" s="19" t="s">
        <v>122</v>
      </c>
      <c r="C189" s="26">
        <v>92467</v>
      </c>
      <c r="D189" s="26">
        <v>97887</v>
      </c>
      <c r="E189" s="26">
        <v>100091.04165</v>
      </c>
      <c r="F189" s="26">
        <v>106987.15</v>
      </c>
      <c r="G189" s="26">
        <v>115101.11</v>
      </c>
      <c r="H189" s="26">
        <v>121240.02743</v>
      </c>
      <c r="I189" s="26">
        <v>127879.28804</v>
      </c>
      <c r="J189" s="26">
        <v>133112.81455000001</v>
      </c>
      <c r="K189" s="26">
        <v>135520.28839</v>
      </c>
      <c r="L189" s="26">
        <v>135180.83389000001</v>
      </c>
      <c r="M189" s="26">
        <v>149301.12609000001</v>
      </c>
      <c r="N189" s="26">
        <v>148855.49067999999</v>
      </c>
      <c r="O189" s="26">
        <v>167698.10618999999</v>
      </c>
      <c r="P189" s="26">
        <v>168146.81602999999</v>
      </c>
      <c r="Q189" s="26">
        <v>172013.87919000001</v>
      </c>
      <c r="R189" s="26">
        <v>175999.59904999999</v>
      </c>
      <c r="S189" s="26">
        <v>184068.51826000001</v>
      </c>
      <c r="T189" s="26">
        <v>184323.98846340817</v>
      </c>
    </row>
    <row r="190" spans="2:20" ht="12.75" x14ac:dyDescent="0.2">
      <c r="B190" s="19"/>
      <c r="C190" s="59"/>
      <c r="D190" s="59"/>
      <c r="E190" s="59"/>
      <c r="F190" s="59"/>
      <c r="G190" s="59"/>
      <c r="H190" s="59"/>
      <c r="I190" s="59"/>
      <c r="J190" s="59"/>
      <c r="K190" s="59"/>
      <c r="L190" s="59"/>
      <c r="M190" s="59"/>
      <c r="N190" s="59"/>
      <c r="O190" s="29"/>
      <c r="P190" s="29"/>
      <c r="Q190" s="29"/>
      <c r="R190" s="29"/>
      <c r="S190" s="29"/>
      <c r="T190" s="29"/>
    </row>
    <row r="191" spans="2:20" ht="12.75" x14ac:dyDescent="0.2">
      <c r="B191" s="19" t="s">
        <v>125</v>
      </c>
      <c r="C191" s="17"/>
      <c r="D191" s="17"/>
      <c r="E191" s="17"/>
      <c r="F191" s="17"/>
      <c r="G191" s="17"/>
      <c r="H191" s="17"/>
      <c r="I191" s="17"/>
      <c r="J191" s="17"/>
      <c r="K191" s="17"/>
      <c r="L191" s="17"/>
      <c r="M191" s="17"/>
      <c r="N191" s="17"/>
      <c r="O191" s="17"/>
      <c r="P191" s="17"/>
      <c r="Q191" s="17"/>
      <c r="R191" s="17"/>
      <c r="S191" s="17"/>
      <c r="T191" s="17"/>
    </row>
    <row r="192" spans="2:20" ht="14.25" x14ac:dyDescent="0.2">
      <c r="B192" s="19" t="s">
        <v>126</v>
      </c>
      <c r="C192" s="23">
        <v>15.64</v>
      </c>
      <c r="D192" s="23">
        <v>15.51</v>
      </c>
      <c r="E192" s="23">
        <v>15.28083</v>
      </c>
      <c r="F192" s="23">
        <v>16.602499999999999</v>
      </c>
      <c r="G192" s="23">
        <v>19.061669999999999</v>
      </c>
      <c r="H192" s="23">
        <v>23.894169999999999</v>
      </c>
      <c r="I192" s="23">
        <v>27.553329999999999</v>
      </c>
      <c r="J192" s="23">
        <v>29.2</v>
      </c>
      <c r="K192" s="23">
        <v>35.64</v>
      </c>
      <c r="L192" s="60">
        <v>38.26</v>
      </c>
      <c r="M192" s="23">
        <v>32.18</v>
      </c>
      <c r="N192" s="23">
        <v>36.42</v>
      </c>
      <c r="O192" s="23">
        <v>37.950000000000003</v>
      </c>
      <c r="P192" s="23">
        <v>38.950000000000003</v>
      </c>
      <c r="Q192" s="23">
        <v>38.94</v>
      </c>
      <c r="R192" s="23">
        <v>27.87</v>
      </c>
      <c r="S192" s="23">
        <v>24.5</v>
      </c>
      <c r="T192" s="23">
        <v>27.15</v>
      </c>
    </row>
    <row r="193" spans="2:20" ht="12.75" x14ac:dyDescent="0.2">
      <c r="B193" s="19" t="s">
        <v>127</v>
      </c>
      <c r="C193" s="23">
        <v>12.93</v>
      </c>
      <c r="D193" s="23">
        <v>13.43</v>
      </c>
      <c r="E193" s="23">
        <v>13.123329999999999</v>
      </c>
      <c r="F193" s="23">
        <v>14.03</v>
      </c>
      <c r="G193" s="23">
        <v>14.58667</v>
      </c>
      <c r="H193" s="23">
        <v>20.0075</v>
      </c>
      <c r="I193" s="23">
        <v>25.563330000000001</v>
      </c>
      <c r="J193" s="23">
        <v>25.656600000000001</v>
      </c>
      <c r="K193" s="23">
        <v>31.16</v>
      </c>
      <c r="L193" s="23">
        <v>29.44</v>
      </c>
      <c r="M193" s="23">
        <v>28.59</v>
      </c>
      <c r="N193" s="23">
        <v>29.44</v>
      </c>
      <c r="O193" s="23">
        <v>30.41</v>
      </c>
      <c r="P193" s="23">
        <v>29.97</v>
      </c>
      <c r="Q193" s="23">
        <v>29.73</v>
      </c>
      <c r="R193" s="23">
        <v>24.87</v>
      </c>
      <c r="S193" s="23">
        <v>23.25</v>
      </c>
      <c r="T193" s="23">
        <v>25.63</v>
      </c>
    </row>
    <row r="194" spans="2:20" ht="12.75" x14ac:dyDescent="0.2">
      <c r="B194" s="19"/>
      <c r="C194" s="29"/>
      <c r="D194" s="29"/>
      <c r="E194" s="29"/>
      <c r="F194" s="29"/>
      <c r="G194" s="29"/>
      <c r="H194" s="61"/>
      <c r="I194" s="61"/>
      <c r="J194" s="61"/>
      <c r="K194" s="61"/>
      <c r="L194" s="61"/>
      <c r="M194" s="61"/>
      <c r="N194" s="61"/>
      <c r="O194" s="29"/>
      <c r="P194" s="29"/>
      <c r="Q194" s="29"/>
      <c r="R194" s="29"/>
      <c r="S194" s="29"/>
      <c r="T194" s="29"/>
    </row>
    <row r="195" spans="2:20" ht="12.75" x14ac:dyDescent="0.2">
      <c r="B195" s="16" t="s">
        <v>128</v>
      </c>
      <c r="C195" s="29"/>
      <c r="D195" s="29"/>
      <c r="E195" s="29"/>
      <c r="F195" s="29"/>
      <c r="G195" s="29"/>
      <c r="H195" s="29"/>
      <c r="I195" s="29"/>
      <c r="J195" s="29"/>
      <c r="K195" s="29"/>
      <c r="L195" s="29"/>
      <c r="M195" s="29"/>
      <c r="N195" s="29"/>
      <c r="O195" s="17"/>
      <c r="P195" s="17"/>
      <c r="Q195" s="17"/>
      <c r="R195" s="17"/>
      <c r="S195" s="17"/>
      <c r="T195" s="17"/>
    </row>
    <row r="196" spans="2:20" ht="12.75" x14ac:dyDescent="0.2">
      <c r="B196" s="19" t="s">
        <v>129</v>
      </c>
      <c r="C196" s="23">
        <v>70.099999999999994</v>
      </c>
      <c r="D196" s="23">
        <v>71.2</v>
      </c>
      <c r="E196" s="23">
        <v>71.7</v>
      </c>
      <c r="F196" s="23">
        <v>73</v>
      </c>
      <c r="G196" s="23">
        <v>75.099999999999994</v>
      </c>
      <c r="H196" s="23">
        <v>78.400000000000006</v>
      </c>
      <c r="I196" s="23">
        <v>82.1</v>
      </c>
      <c r="J196" s="23">
        <v>83.9</v>
      </c>
      <c r="K196" s="23">
        <v>88.5</v>
      </c>
      <c r="L196" s="23">
        <v>87.7</v>
      </c>
      <c r="M196" s="23">
        <v>90.63</v>
      </c>
      <c r="N196" s="23">
        <v>94.08</v>
      </c>
      <c r="O196" s="23">
        <v>96.91</v>
      </c>
      <c r="P196" s="23">
        <v>99.03</v>
      </c>
      <c r="Q196" s="51">
        <v>100.91</v>
      </c>
      <c r="R196" s="23">
        <v>100</v>
      </c>
      <c r="S196" s="23">
        <v>100.19</v>
      </c>
      <c r="T196" s="23">
        <v>100.85</v>
      </c>
    </row>
    <row r="197" spans="2:20" ht="12.75" x14ac:dyDescent="0.2">
      <c r="B197" s="8" t="s">
        <v>130</v>
      </c>
      <c r="C197" s="23">
        <v>52.9</v>
      </c>
      <c r="D197" s="23">
        <v>53.2</v>
      </c>
      <c r="E197" s="23">
        <v>53.5</v>
      </c>
      <c r="F197" s="23">
        <v>55.5</v>
      </c>
      <c r="G197" s="23">
        <v>58</v>
      </c>
      <c r="H197" s="23">
        <v>60.8</v>
      </c>
      <c r="I197" s="23">
        <v>63.6</v>
      </c>
      <c r="J197" s="23">
        <v>66.2</v>
      </c>
      <c r="K197" s="23">
        <v>73.8</v>
      </c>
      <c r="L197" s="23">
        <v>77.099999999999994</v>
      </c>
      <c r="M197" s="23">
        <v>81.27</v>
      </c>
      <c r="N197" s="23">
        <v>87.75</v>
      </c>
      <c r="O197" s="23">
        <v>92</v>
      </c>
      <c r="P197" s="23">
        <v>95.13</v>
      </c>
      <c r="Q197" s="51">
        <v>98.88</v>
      </c>
      <c r="R197" s="23">
        <v>100</v>
      </c>
      <c r="S197" s="23">
        <v>101.61</v>
      </c>
      <c r="T197" s="23">
        <v>101.61</v>
      </c>
    </row>
    <row r="198" spans="2:20" ht="12.75" x14ac:dyDescent="0.2">
      <c r="B198" s="8" t="s">
        <v>131</v>
      </c>
      <c r="C198" s="23">
        <v>61</v>
      </c>
      <c r="D198" s="23">
        <v>64.8</v>
      </c>
      <c r="E198" s="23">
        <v>66.2</v>
      </c>
      <c r="F198" s="23">
        <v>65.900000000000006</v>
      </c>
      <c r="G198" s="23">
        <v>65.3</v>
      </c>
      <c r="H198" s="23">
        <v>66.5</v>
      </c>
      <c r="I198" s="23">
        <v>72.2</v>
      </c>
      <c r="J198" s="23">
        <v>73.3</v>
      </c>
      <c r="K198" s="23">
        <v>75.3</v>
      </c>
      <c r="L198" s="23">
        <v>81.8</v>
      </c>
      <c r="M198" s="23">
        <v>85.76</v>
      </c>
      <c r="N198" s="23">
        <v>85.81</v>
      </c>
      <c r="O198" s="23">
        <v>88.35</v>
      </c>
      <c r="P198" s="23">
        <v>93.5</v>
      </c>
      <c r="Q198" s="51">
        <v>97.97</v>
      </c>
      <c r="R198" s="23">
        <v>100</v>
      </c>
      <c r="S198" s="23">
        <v>112.04</v>
      </c>
      <c r="T198" s="23">
        <v>115.38</v>
      </c>
    </row>
    <row r="199" spans="2:20" ht="12.75" x14ac:dyDescent="0.2">
      <c r="B199" s="8" t="s">
        <v>132</v>
      </c>
      <c r="C199" s="23">
        <v>96.7</v>
      </c>
      <c r="D199" s="23">
        <v>97.6</v>
      </c>
      <c r="E199" s="23">
        <v>98</v>
      </c>
      <c r="F199" s="23">
        <v>98.2</v>
      </c>
      <c r="G199" s="23">
        <v>98.4</v>
      </c>
      <c r="H199" s="23">
        <v>98.8</v>
      </c>
      <c r="I199" s="23">
        <v>99</v>
      </c>
      <c r="J199" s="23">
        <v>99.2</v>
      </c>
      <c r="K199" s="23">
        <v>99.5</v>
      </c>
      <c r="L199" s="23">
        <v>97.3</v>
      </c>
      <c r="M199" s="23">
        <v>96.28</v>
      </c>
      <c r="N199" s="23">
        <v>96.85</v>
      </c>
      <c r="O199" s="23">
        <v>97.78</v>
      </c>
      <c r="P199" s="23">
        <v>98.62</v>
      </c>
      <c r="Q199" s="51">
        <v>99.42</v>
      </c>
      <c r="R199" s="23">
        <v>100</v>
      </c>
      <c r="S199" s="23">
        <v>100.4</v>
      </c>
      <c r="T199" s="23">
        <v>100.38</v>
      </c>
    </row>
    <row r="200" spans="2:20" ht="12.75" x14ac:dyDescent="0.2">
      <c r="B200" s="8" t="s">
        <v>133</v>
      </c>
      <c r="C200" s="23">
        <v>90.7</v>
      </c>
      <c r="D200" s="23">
        <v>92.1</v>
      </c>
      <c r="E200" s="23">
        <v>92.1</v>
      </c>
      <c r="F200" s="23">
        <v>91.6</v>
      </c>
      <c r="G200" s="23">
        <v>92.1</v>
      </c>
      <c r="H200" s="23">
        <v>93.2</v>
      </c>
      <c r="I200" s="23">
        <v>95.2</v>
      </c>
      <c r="J200" s="23">
        <v>95.3</v>
      </c>
      <c r="K200" s="23">
        <v>92.2</v>
      </c>
      <c r="L200" s="23">
        <v>90.7</v>
      </c>
      <c r="M200" s="23">
        <v>92.45</v>
      </c>
      <c r="N200" s="23">
        <v>93.66</v>
      </c>
      <c r="O200" s="23">
        <v>96.22</v>
      </c>
      <c r="P200" s="23">
        <v>98.03</v>
      </c>
      <c r="Q200" s="51">
        <v>99.41</v>
      </c>
      <c r="R200" s="23">
        <v>100</v>
      </c>
      <c r="S200" s="23">
        <v>99.01</v>
      </c>
      <c r="T200" s="23">
        <v>99.17</v>
      </c>
    </row>
    <row r="201" spans="2:20" ht="12.75" x14ac:dyDescent="0.2">
      <c r="B201" s="8" t="s">
        <v>134</v>
      </c>
      <c r="C201" s="23"/>
      <c r="D201" s="23"/>
      <c r="E201" s="23"/>
      <c r="F201" s="23"/>
      <c r="G201" s="23"/>
      <c r="H201" s="23"/>
      <c r="I201" s="23"/>
      <c r="J201" s="23"/>
      <c r="K201" s="23"/>
      <c r="L201" s="23"/>
      <c r="M201" s="23"/>
      <c r="N201" s="23"/>
      <c r="O201" s="23"/>
      <c r="P201" s="23"/>
      <c r="Q201" s="51"/>
      <c r="R201" s="23"/>
      <c r="S201" s="23"/>
      <c r="T201" s="23"/>
    </row>
    <row r="202" spans="2:20" ht="12.75" x14ac:dyDescent="0.2">
      <c r="B202" s="8" t="s">
        <v>135</v>
      </c>
      <c r="C202" s="23">
        <v>84.2</v>
      </c>
      <c r="D202" s="23">
        <v>85.9</v>
      </c>
      <c r="E202" s="23">
        <v>86.8</v>
      </c>
      <c r="F202" s="23">
        <v>87.6</v>
      </c>
      <c r="G202" s="23">
        <v>89</v>
      </c>
      <c r="H202" s="23">
        <v>90.5</v>
      </c>
      <c r="I202" s="23">
        <v>91.8</v>
      </c>
      <c r="J202" s="23">
        <v>92.5</v>
      </c>
      <c r="K202" s="23">
        <v>93.5</v>
      </c>
      <c r="L202" s="23">
        <v>94.6</v>
      </c>
      <c r="M202" s="23">
        <v>95.38</v>
      </c>
      <c r="N202" s="23">
        <v>96.17</v>
      </c>
      <c r="O202" s="23">
        <v>97.22</v>
      </c>
      <c r="P202" s="23">
        <v>98.07</v>
      </c>
      <c r="Q202" s="51">
        <v>99.02</v>
      </c>
      <c r="R202" s="23">
        <v>99.99</v>
      </c>
      <c r="S202" s="23">
        <v>100.79</v>
      </c>
      <c r="T202" s="23">
        <v>101.07</v>
      </c>
    </row>
    <row r="203" spans="2:20" ht="12.75" x14ac:dyDescent="0.2">
      <c r="B203" s="8" t="s">
        <v>136</v>
      </c>
      <c r="C203" s="23">
        <v>74.900000000000006</v>
      </c>
      <c r="D203" s="23">
        <v>77.2</v>
      </c>
      <c r="E203" s="23">
        <v>78.2</v>
      </c>
      <c r="F203" s="23">
        <v>80.7</v>
      </c>
      <c r="G203" s="23">
        <v>84.1</v>
      </c>
      <c r="H203" s="23">
        <v>92.4</v>
      </c>
      <c r="I203" s="23">
        <v>100.8</v>
      </c>
      <c r="J203" s="23">
        <v>102.9</v>
      </c>
      <c r="K203" s="23">
        <v>109.3</v>
      </c>
      <c r="L203" s="23">
        <v>98.4</v>
      </c>
      <c r="M203" s="23">
        <v>102.1</v>
      </c>
      <c r="N203" s="23">
        <v>103.86</v>
      </c>
      <c r="O203" s="23">
        <v>105.47</v>
      </c>
      <c r="P203" s="23">
        <v>106.88</v>
      </c>
      <c r="Q203" s="51">
        <v>106.98</v>
      </c>
      <c r="R203" s="23">
        <v>100</v>
      </c>
      <c r="S203" s="23">
        <v>98.22</v>
      </c>
      <c r="T203" s="23">
        <v>100.53</v>
      </c>
    </row>
    <row r="204" spans="2:20" ht="12.75" x14ac:dyDescent="0.2">
      <c r="B204" s="8" t="s">
        <v>137</v>
      </c>
      <c r="C204" s="23"/>
      <c r="D204" s="23"/>
      <c r="E204" s="23"/>
      <c r="F204" s="23"/>
      <c r="G204" s="23"/>
      <c r="H204" s="23"/>
      <c r="I204" s="23"/>
      <c r="J204" s="23"/>
      <c r="K204" s="23"/>
      <c r="L204" s="23"/>
      <c r="M204" s="23"/>
      <c r="N204" s="23"/>
      <c r="O204" s="23"/>
      <c r="P204" s="23"/>
      <c r="Q204" s="51"/>
      <c r="R204" s="23"/>
      <c r="S204" s="23"/>
      <c r="T204" s="23"/>
    </row>
    <row r="205" spans="2:20" ht="12.75" x14ac:dyDescent="0.2">
      <c r="B205" s="8" t="s">
        <v>138</v>
      </c>
      <c r="C205" s="23">
        <v>99.4</v>
      </c>
      <c r="D205" s="23">
        <v>100.4</v>
      </c>
      <c r="E205" s="23">
        <v>101.4</v>
      </c>
      <c r="F205" s="23">
        <v>101.3</v>
      </c>
      <c r="G205" s="23">
        <v>103</v>
      </c>
      <c r="H205" s="23">
        <v>103.9</v>
      </c>
      <c r="I205" s="23">
        <v>104.7</v>
      </c>
      <c r="J205" s="23">
        <v>106</v>
      </c>
      <c r="K205" s="23">
        <v>107.5</v>
      </c>
      <c r="L205" s="23">
        <v>100.4</v>
      </c>
      <c r="M205" s="23">
        <v>96.96</v>
      </c>
      <c r="N205" s="23">
        <v>97.51</v>
      </c>
      <c r="O205" s="23">
        <v>97.92</v>
      </c>
      <c r="P205" s="23">
        <v>98.4</v>
      </c>
      <c r="Q205" s="51">
        <v>99.05</v>
      </c>
      <c r="R205" s="23">
        <v>100</v>
      </c>
      <c r="S205" s="23">
        <v>100.79</v>
      </c>
      <c r="T205" s="23">
        <v>101.36</v>
      </c>
    </row>
    <row r="206" spans="2:20" ht="12.75" x14ac:dyDescent="0.2">
      <c r="B206" s="4" t="s">
        <v>39</v>
      </c>
      <c r="C206" s="23"/>
      <c r="D206" s="23"/>
      <c r="E206" s="23"/>
      <c r="F206" s="23"/>
      <c r="G206" s="23"/>
      <c r="H206" s="23"/>
      <c r="I206" s="23"/>
      <c r="J206" s="23"/>
      <c r="K206" s="23"/>
      <c r="L206" s="23"/>
      <c r="M206" s="23"/>
      <c r="N206" s="23"/>
      <c r="O206" s="23"/>
      <c r="P206" s="23"/>
      <c r="Q206" s="49"/>
      <c r="R206" s="23"/>
      <c r="S206" s="23"/>
      <c r="T206" s="23"/>
    </row>
    <row r="207" spans="2:20" ht="12.75" x14ac:dyDescent="0.2">
      <c r="B207" s="4" t="s">
        <v>139</v>
      </c>
      <c r="C207" s="23" t="s">
        <v>45</v>
      </c>
      <c r="D207" s="23" t="s">
        <v>45</v>
      </c>
      <c r="E207" s="23" t="s">
        <v>45</v>
      </c>
      <c r="F207" s="23" t="s">
        <v>45</v>
      </c>
      <c r="G207" s="23" t="s">
        <v>45</v>
      </c>
      <c r="H207" s="23" t="s">
        <v>45</v>
      </c>
      <c r="I207" s="23" t="s">
        <v>45</v>
      </c>
      <c r="J207" s="23" t="s">
        <v>45</v>
      </c>
      <c r="K207" s="23" t="s">
        <v>45</v>
      </c>
      <c r="L207" s="23" t="s">
        <v>45</v>
      </c>
      <c r="M207" s="23" t="s">
        <v>45</v>
      </c>
      <c r="N207" s="23" t="s">
        <v>45</v>
      </c>
      <c r="O207" s="23" t="s">
        <v>45</v>
      </c>
      <c r="P207" s="23" t="s">
        <v>45</v>
      </c>
      <c r="Q207" s="49" t="s">
        <v>45</v>
      </c>
      <c r="R207" s="23" t="s">
        <v>45</v>
      </c>
      <c r="S207" s="23" t="s">
        <v>45</v>
      </c>
      <c r="T207" s="23" t="s">
        <v>45</v>
      </c>
    </row>
    <row r="208" spans="2:20" ht="12.75" x14ac:dyDescent="0.2">
      <c r="B208" s="4" t="s">
        <v>140</v>
      </c>
      <c r="C208" s="23" t="s">
        <v>45</v>
      </c>
      <c r="D208" s="23" t="s">
        <v>45</v>
      </c>
      <c r="E208" s="23" t="s">
        <v>45</v>
      </c>
      <c r="F208" s="23" t="s">
        <v>45</v>
      </c>
      <c r="G208" s="23" t="s">
        <v>45</v>
      </c>
      <c r="H208" s="23" t="s">
        <v>45</v>
      </c>
      <c r="I208" s="23" t="s">
        <v>45</v>
      </c>
      <c r="J208" s="23" t="s">
        <v>45</v>
      </c>
      <c r="K208" s="23" t="s">
        <v>45</v>
      </c>
      <c r="L208" s="23" t="s">
        <v>45</v>
      </c>
      <c r="M208" s="23" t="s">
        <v>45</v>
      </c>
      <c r="N208" s="23" t="s">
        <v>45</v>
      </c>
      <c r="O208" s="23" t="s">
        <v>45</v>
      </c>
      <c r="P208" s="23" t="s">
        <v>45</v>
      </c>
      <c r="Q208" s="49" t="s">
        <v>45</v>
      </c>
      <c r="R208" s="23" t="s">
        <v>45</v>
      </c>
      <c r="S208" s="23" t="s">
        <v>45</v>
      </c>
      <c r="T208" s="23" t="s">
        <v>45</v>
      </c>
    </row>
    <row r="209" spans="2:20" ht="14.25" x14ac:dyDescent="0.2">
      <c r="B209" s="8" t="s">
        <v>141</v>
      </c>
      <c r="C209" s="23">
        <v>52.9</v>
      </c>
      <c r="D209" s="23">
        <v>53.2</v>
      </c>
      <c r="E209" s="23">
        <v>53.5</v>
      </c>
      <c r="F209" s="23">
        <v>55.5</v>
      </c>
      <c r="G209" s="23">
        <v>58</v>
      </c>
      <c r="H209" s="23">
        <v>60.8</v>
      </c>
      <c r="I209" s="23">
        <v>63.6</v>
      </c>
      <c r="J209" s="23">
        <v>66.2</v>
      </c>
      <c r="K209" s="23">
        <v>73.8</v>
      </c>
      <c r="L209" s="23">
        <v>77.099999999999994</v>
      </c>
      <c r="M209" s="23">
        <v>81.27</v>
      </c>
      <c r="N209" s="23">
        <v>87.75</v>
      </c>
      <c r="O209" s="23">
        <v>92</v>
      </c>
      <c r="P209" s="23">
        <v>95.13</v>
      </c>
      <c r="Q209" s="62">
        <v>98.88</v>
      </c>
      <c r="R209" s="23">
        <v>100</v>
      </c>
      <c r="S209" s="23">
        <v>101.61</v>
      </c>
      <c r="T209" s="23">
        <v>101.61</v>
      </c>
    </row>
    <row r="210" spans="2:20" ht="14.25" x14ac:dyDescent="0.2">
      <c r="B210" s="8" t="s">
        <v>142</v>
      </c>
      <c r="C210" s="23">
        <v>83.975000000000009</v>
      </c>
      <c r="D210" s="23">
        <v>85.816666666666677</v>
      </c>
      <c r="E210" s="23">
        <v>86.483333333333334</v>
      </c>
      <c r="F210" s="23">
        <v>87.108333333333334</v>
      </c>
      <c r="G210" s="23">
        <v>88.591666666666683</v>
      </c>
      <c r="H210" s="23">
        <v>92.383333333333326</v>
      </c>
      <c r="I210" s="23">
        <v>96.699999999999989</v>
      </c>
      <c r="J210" s="23">
        <v>97.75</v>
      </c>
      <c r="K210" s="23">
        <v>99.391666666666666</v>
      </c>
      <c r="L210" s="23">
        <v>94.633333333333326</v>
      </c>
      <c r="M210" s="23">
        <v>96.615833333333342</v>
      </c>
      <c r="N210" s="23">
        <v>97.887500000000003</v>
      </c>
      <c r="O210" s="23">
        <v>99.693333333333342</v>
      </c>
      <c r="P210" s="23">
        <v>101.18833333333335</v>
      </c>
      <c r="Q210" s="62">
        <v>102.03416666666668</v>
      </c>
      <c r="R210" s="23">
        <v>100</v>
      </c>
      <c r="S210" s="23">
        <v>99.404166666666683</v>
      </c>
      <c r="T210" s="23">
        <v>100.551</v>
      </c>
    </row>
    <row r="211" spans="2:20" ht="12.75" x14ac:dyDescent="0.2">
      <c r="B211" s="8" t="s">
        <v>143</v>
      </c>
      <c r="C211" s="23">
        <v>72.08</v>
      </c>
      <c r="D211" s="23">
        <v>73.23</v>
      </c>
      <c r="E211" s="23">
        <v>73.58</v>
      </c>
      <c r="F211" s="23">
        <v>74.8</v>
      </c>
      <c r="G211" s="23">
        <v>76.73</v>
      </c>
      <c r="H211" s="23">
        <v>80.12</v>
      </c>
      <c r="I211" s="23">
        <v>83.68</v>
      </c>
      <c r="J211" s="23">
        <v>85.46</v>
      </c>
      <c r="K211" s="23">
        <v>89.35</v>
      </c>
      <c r="L211" s="23">
        <v>88.36</v>
      </c>
      <c r="M211" s="23">
        <v>90.8</v>
      </c>
      <c r="N211" s="23">
        <v>94.14</v>
      </c>
      <c r="O211" s="23">
        <v>97.1</v>
      </c>
      <c r="P211" s="23">
        <v>99.05</v>
      </c>
      <c r="Q211" s="62">
        <v>100.49</v>
      </c>
      <c r="R211" s="23">
        <v>100</v>
      </c>
      <c r="S211" s="23">
        <v>100.14</v>
      </c>
      <c r="T211" s="23">
        <v>100.65</v>
      </c>
    </row>
    <row r="212" spans="2:20" ht="12.75" x14ac:dyDescent="0.2">
      <c r="B212" s="8" t="s">
        <v>130</v>
      </c>
      <c r="C212" s="23">
        <v>56.56</v>
      </c>
      <c r="D212" s="23">
        <v>56.76</v>
      </c>
      <c r="E212" s="23">
        <v>56.91</v>
      </c>
      <c r="F212" s="23">
        <v>58.92</v>
      </c>
      <c r="G212" s="23">
        <v>61.36</v>
      </c>
      <c r="H212" s="23">
        <v>64.08</v>
      </c>
      <c r="I212" s="23">
        <v>66.42</v>
      </c>
      <c r="J212" s="23">
        <v>68.94</v>
      </c>
      <c r="K212" s="23">
        <v>75.95</v>
      </c>
      <c r="L212" s="23">
        <v>78.62</v>
      </c>
      <c r="M212" s="23">
        <v>82.08</v>
      </c>
      <c r="N212" s="23">
        <v>88.88</v>
      </c>
      <c r="O212" s="23">
        <v>93.77</v>
      </c>
      <c r="P212" s="23">
        <v>96.56</v>
      </c>
      <c r="Q212" s="62">
        <v>99.28</v>
      </c>
      <c r="R212" s="23">
        <v>100</v>
      </c>
      <c r="S212" s="23">
        <v>101.53</v>
      </c>
      <c r="T212" s="23">
        <v>101.36</v>
      </c>
    </row>
    <row r="213" spans="2:20" ht="12.75" x14ac:dyDescent="0.2">
      <c r="B213" s="8" t="s">
        <v>131</v>
      </c>
      <c r="C213" s="23">
        <v>61.7</v>
      </c>
      <c r="D213" s="23">
        <v>65.400000000000006</v>
      </c>
      <c r="E213" s="23">
        <v>66.8</v>
      </c>
      <c r="F213" s="23">
        <v>66.3</v>
      </c>
      <c r="G213" s="23">
        <v>65.7</v>
      </c>
      <c r="H213" s="23">
        <v>66.8</v>
      </c>
      <c r="I213" s="23">
        <v>72.7</v>
      </c>
      <c r="J213" s="23">
        <v>74.099999999999994</v>
      </c>
      <c r="K213" s="23">
        <v>76.2</v>
      </c>
      <c r="L213" s="23">
        <v>82.3</v>
      </c>
      <c r="M213" s="23">
        <v>86.09</v>
      </c>
      <c r="N213" s="23">
        <v>85.95</v>
      </c>
      <c r="O213" s="23">
        <v>88.59</v>
      </c>
      <c r="P213" s="23">
        <v>93.84</v>
      </c>
      <c r="Q213" s="62">
        <v>97.91</v>
      </c>
      <c r="R213" s="23">
        <v>100</v>
      </c>
      <c r="S213" s="23">
        <v>112.18</v>
      </c>
      <c r="T213" s="23">
        <v>115.57</v>
      </c>
    </row>
    <row r="214" spans="2:20" ht="12.75" x14ac:dyDescent="0.2">
      <c r="B214" s="8" t="s">
        <v>132</v>
      </c>
      <c r="C214" s="23">
        <v>97.14</v>
      </c>
      <c r="D214" s="23">
        <v>98.22</v>
      </c>
      <c r="E214" s="23">
        <v>98.85</v>
      </c>
      <c r="F214" s="23">
        <v>98.92</v>
      </c>
      <c r="G214" s="23">
        <v>99</v>
      </c>
      <c r="H214" s="23">
        <v>99.35</v>
      </c>
      <c r="I214" s="23">
        <v>99.68</v>
      </c>
      <c r="J214" s="23">
        <v>99.64</v>
      </c>
      <c r="K214" s="23">
        <v>99.84</v>
      </c>
      <c r="L214" s="23">
        <v>97.9</v>
      </c>
      <c r="M214" s="23">
        <v>96.61</v>
      </c>
      <c r="N214" s="23">
        <v>96.56</v>
      </c>
      <c r="O214" s="23">
        <v>97.34</v>
      </c>
      <c r="P214" s="23">
        <v>98.47</v>
      </c>
      <c r="Q214" s="62">
        <v>99.43</v>
      </c>
      <c r="R214" s="23">
        <v>100</v>
      </c>
      <c r="S214" s="23">
        <v>100</v>
      </c>
      <c r="T214" s="23">
        <v>99.46</v>
      </c>
    </row>
    <row r="215" spans="2:20" ht="12.75" x14ac:dyDescent="0.2">
      <c r="B215" s="8" t="s">
        <v>133</v>
      </c>
      <c r="C215" s="23">
        <v>88.59</v>
      </c>
      <c r="D215" s="23">
        <v>90.04</v>
      </c>
      <c r="E215" s="23">
        <v>90.03</v>
      </c>
      <c r="F215" s="23">
        <v>89.28</v>
      </c>
      <c r="G215" s="23">
        <v>89.67</v>
      </c>
      <c r="H215" s="23">
        <v>90.86</v>
      </c>
      <c r="I215" s="23">
        <v>92.79</v>
      </c>
      <c r="J215" s="23">
        <v>92.86</v>
      </c>
      <c r="K215" s="23">
        <v>90.24</v>
      </c>
      <c r="L215" s="23">
        <v>89.85</v>
      </c>
      <c r="M215" s="23">
        <v>91.88</v>
      </c>
      <c r="N215" s="23">
        <v>93.06</v>
      </c>
      <c r="O215" s="23">
        <v>95.35</v>
      </c>
      <c r="P215" s="23">
        <v>97.26</v>
      </c>
      <c r="Q215" s="62">
        <v>98.65</v>
      </c>
      <c r="R215" s="23">
        <v>100</v>
      </c>
      <c r="S215" s="23">
        <v>99.2</v>
      </c>
      <c r="T215" s="23">
        <v>99.36</v>
      </c>
    </row>
    <row r="216" spans="2:20" ht="12.75" x14ac:dyDescent="0.2">
      <c r="B216" s="8" t="s">
        <v>134</v>
      </c>
      <c r="C216" s="23"/>
      <c r="D216" s="23"/>
      <c r="E216" s="23"/>
      <c r="F216" s="23"/>
      <c r="G216" s="23"/>
      <c r="H216" s="23"/>
      <c r="I216" s="23"/>
      <c r="J216" s="23"/>
      <c r="K216" s="23"/>
      <c r="L216" s="23"/>
      <c r="M216" s="23"/>
      <c r="N216" s="23"/>
      <c r="O216" s="23"/>
      <c r="P216" s="23"/>
      <c r="Q216" s="62"/>
      <c r="R216" s="23"/>
      <c r="S216" s="23"/>
      <c r="T216" s="23"/>
    </row>
    <row r="217" spans="2:20" ht="12.75" x14ac:dyDescent="0.2">
      <c r="B217" s="8" t="s">
        <v>135</v>
      </c>
      <c r="C217" s="23">
        <v>83.94</v>
      </c>
      <c r="D217" s="23">
        <v>85.84</v>
      </c>
      <c r="E217" s="23">
        <v>86.8</v>
      </c>
      <c r="F217" s="23">
        <v>87.53</v>
      </c>
      <c r="G217" s="23">
        <v>89.09</v>
      </c>
      <c r="H217" s="23">
        <v>90.88</v>
      </c>
      <c r="I217" s="23">
        <v>92.13</v>
      </c>
      <c r="J217" s="23">
        <v>92.99</v>
      </c>
      <c r="K217" s="23">
        <v>93.86</v>
      </c>
      <c r="L217" s="23">
        <v>94.82</v>
      </c>
      <c r="M217" s="23">
        <v>95.49</v>
      </c>
      <c r="N217" s="23">
        <v>96.19</v>
      </c>
      <c r="O217" s="23">
        <v>97.35</v>
      </c>
      <c r="P217" s="23">
        <v>98.19</v>
      </c>
      <c r="Q217" s="62">
        <v>99.06</v>
      </c>
      <c r="R217" s="23">
        <v>100</v>
      </c>
      <c r="S217" s="23">
        <v>100.31</v>
      </c>
      <c r="T217" s="23">
        <v>100.49</v>
      </c>
    </row>
    <row r="218" spans="2:20" ht="12.75" x14ac:dyDescent="0.2">
      <c r="B218" s="8" t="s">
        <v>136</v>
      </c>
      <c r="C218" s="23">
        <v>75.599999999999994</v>
      </c>
      <c r="D218" s="23">
        <v>78</v>
      </c>
      <c r="E218" s="23">
        <v>78.8</v>
      </c>
      <c r="F218" s="23">
        <v>81.2</v>
      </c>
      <c r="G218" s="23">
        <v>84.5</v>
      </c>
      <c r="H218" s="23">
        <v>93.4</v>
      </c>
      <c r="I218" s="23">
        <v>103</v>
      </c>
      <c r="J218" s="23">
        <v>105.3</v>
      </c>
      <c r="K218" s="23">
        <v>110.6</v>
      </c>
      <c r="L218" s="23">
        <v>98.4</v>
      </c>
      <c r="M218" s="23">
        <v>101.28</v>
      </c>
      <c r="N218" s="23">
        <v>102.58</v>
      </c>
      <c r="O218" s="23">
        <v>104</v>
      </c>
      <c r="P218" s="23">
        <v>105.17</v>
      </c>
      <c r="Q218" s="62">
        <v>105.32</v>
      </c>
      <c r="R218" s="23">
        <v>100</v>
      </c>
      <c r="S218" s="23">
        <v>98.49</v>
      </c>
      <c r="T218" s="23">
        <v>100.33</v>
      </c>
    </row>
    <row r="219" spans="2:20" ht="12.75" x14ac:dyDescent="0.2">
      <c r="B219" s="8" t="s">
        <v>137</v>
      </c>
      <c r="C219" s="23"/>
      <c r="D219" s="23"/>
      <c r="E219" s="23"/>
      <c r="F219" s="23"/>
      <c r="G219" s="23"/>
      <c r="H219" s="23"/>
      <c r="I219" s="23"/>
      <c r="J219" s="23"/>
      <c r="K219" s="23"/>
      <c r="L219" s="23"/>
      <c r="M219" s="23"/>
      <c r="N219" s="23"/>
      <c r="O219" s="23"/>
      <c r="P219" s="23"/>
      <c r="Q219" s="62"/>
      <c r="R219" s="23"/>
      <c r="S219" s="23"/>
      <c r="T219" s="23"/>
    </row>
    <row r="220" spans="2:20" ht="12.75" x14ac:dyDescent="0.2">
      <c r="B220" s="8" t="s">
        <v>138</v>
      </c>
      <c r="C220" s="23">
        <v>98.78</v>
      </c>
      <c r="D220" s="23">
        <v>99.73</v>
      </c>
      <c r="E220" s="23">
        <v>100.69</v>
      </c>
      <c r="F220" s="23">
        <v>100.7</v>
      </c>
      <c r="G220" s="23">
        <v>102.26</v>
      </c>
      <c r="H220" s="23">
        <v>103.1</v>
      </c>
      <c r="I220" s="23">
        <v>103.24</v>
      </c>
      <c r="J220" s="23">
        <v>104.17</v>
      </c>
      <c r="K220" s="23">
        <v>105.86</v>
      </c>
      <c r="L220" s="23">
        <v>99.7</v>
      </c>
      <c r="M220" s="23">
        <v>96.63</v>
      </c>
      <c r="N220" s="23">
        <v>97.11</v>
      </c>
      <c r="O220" s="23">
        <v>97.63</v>
      </c>
      <c r="P220" s="23">
        <v>98.26</v>
      </c>
      <c r="Q220" s="62">
        <v>98.88</v>
      </c>
      <c r="R220" s="23">
        <v>100</v>
      </c>
      <c r="S220" s="23">
        <v>101.34</v>
      </c>
      <c r="T220" s="23">
        <v>102.05</v>
      </c>
    </row>
    <row r="221" spans="2:20" ht="12.75" x14ac:dyDescent="0.2">
      <c r="B221" s="8" t="s">
        <v>39</v>
      </c>
      <c r="C221" s="23"/>
      <c r="D221" s="23"/>
      <c r="E221" s="23"/>
      <c r="F221" s="23"/>
      <c r="G221" s="23"/>
      <c r="H221" s="23"/>
      <c r="I221" s="23"/>
      <c r="J221" s="23"/>
      <c r="K221" s="23"/>
      <c r="L221" s="23"/>
      <c r="M221" s="23"/>
      <c r="N221" s="23"/>
      <c r="O221" s="23"/>
      <c r="P221" s="23"/>
      <c r="Q221" s="62"/>
      <c r="R221" s="23"/>
      <c r="S221" s="23"/>
      <c r="T221" s="23"/>
    </row>
    <row r="222" spans="2:20" ht="12.75" x14ac:dyDescent="0.2">
      <c r="B222" s="8" t="s">
        <v>139</v>
      </c>
      <c r="C222" s="23" t="s">
        <v>45</v>
      </c>
      <c r="D222" s="23" t="s">
        <v>45</v>
      </c>
      <c r="E222" s="23" t="s">
        <v>45</v>
      </c>
      <c r="F222" s="23" t="s">
        <v>45</v>
      </c>
      <c r="G222" s="23" t="s">
        <v>45</v>
      </c>
      <c r="H222" s="23" t="s">
        <v>45</v>
      </c>
      <c r="I222" s="23" t="s">
        <v>45</v>
      </c>
      <c r="J222" s="23" t="s">
        <v>45</v>
      </c>
      <c r="K222" s="23" t="s">
        <v>45</v>
      </c>
      <c r="L222" s="23" t="s">
        <v>45</v>
      </c>
      <c r="M222" s="23" t="s">
        <v>45</v>
      </c>
      <c r="N222" s="23" t="s">
        <v>45</v>
      </c>
      <c r="O222" s="23" t="s">
        <v>45</v>
      </c>
      <c r="P222" s="23" t="s">
        <v>45</v>
      </c>
      <c r="Q222" s="62" t="s">
        <v>45</v>
      </c>
      <c r="R222" s="23" t="s">
        <v>45</v>
      </c>
      <c r="S222" s="23" t="s">
        <v>45</v>
      </c>
      <c r="T222" s="23" t="s">
        <v>45</v>
      </c>
    </row>
    <row r="223" spans="2:20" ht="12.75" x14ac:dyDescent="0.2">
      <c r="B223" s="8" t="s">
        <v>140</v>
      </c>
      <c r="C223" s="23" t="s">
        <v>45</v>
      </c>
      <c r="D223" s="23" t="s">
        <v>45</v>
      </c>
      <c r="E223" s="23" t="s">
        <v>45</v>
      </c>
      <c r="F223" s="23" t="s">
        <v>45</v>
      </c>
      <c r="G223" s="23" t="s">
        <v>45</v>
      </c>
      <c r="H223" s="23" t="s">
        <v>45</v>
      </c>
      <c r="I223" s="23" t="s">
        <v>45</v>
      </c>
      <c r="J223" s="23" t="s">
        <v>45</v>
      </c>
      <c r="K223" s="23" t="s">
        <v>45</v>
      </c>
      <c r="L223" s="23" t="s">
        <v>45</v>
      </c>
      <c r="M223" s="23" t="s">
        <v>45</v>
      </c>
      <c r="N223" s="23" t="s">
        <v>45</v>
      </c>
      <c r="O223" s="23" t="s">
        <v>45</v>
      </c>
      <c r="P223" s="23" t="s">
        <v>45</v>
      </c>
      <c r="Q223" s="62" t="s">
        <v>45</v>
      </c>
      <c r="R223" s="23" t="s">
        <v>45</v>
      </c>
      <c r="S223" s="23" t="s">
        <v>45</v>
      </c>
      <c r="T223" s="23" t="s">
        <v>45</v>
      </c>
    </row>
    <row r="224" spans="2:20" ht="14.25" x14ac:dyDescent="0.2">
      <c r="B224" s="8" t="s">
        <v>141</v>
      </c>
      <c r="C224" s="23">
        <v>56.56</v>
      </c>
      <c r="D224" s="23">
        <v>56.76</v>
      </c>
      <c r="E224" s="23">
        <v>56.91</v>
      </c>
      <c r="F224" s="23">
        <v>58.92</v>
      </c>
      <c r="G224" s="23">
        <v>61.36</v>
      </c>
      <c r="H224" s="23">
        <v>64.08</v>
      </c>
      <c r="I224" s="23">
        <v>66.42</v>
      </c>
      <c r="J224" s="23">
        <v>68.94</v>
      </c>
      <c r="K224" s="23">
        <v>75.95</v>
      </c>
      <c r="L224" s="23">
        <v>78.62</v>
      </c>
      <c r="M224" s="23">
        <v>82.08</v>
      </c>
      <c r="N224" s="23">
        <v>88.88</v>
      </c>
      <c r="O224" s="23">
        <v>93.77</v>
      </c>
      <c r="P224" s="23">
        <v>96.56</v>
      </c>
      <c r="Q224" s="62">
        <v>99.28</v>
      </c>
      <c r="R224" s="23">
        <v>100</v>
      </c>
      <c r="S224" s="23">
        <v>101.53</v>
      </c>
      <c r="T224" s="23">
        <v>101.36</v>
      </c>
    </row>
    <row r="225" spans="2:20" ht="14.25" x14ac:dyDescent="0.2">
      <c r="B225" s="8" t="s">
        <v>142</v>
      </c>
      <c r="C225" s="23">
        <v>81.308333333333323</v>
      </c>
      <c r="D225" s="23">
        <v>85.683333333333337</v>
      </c>
      <c r="E225" s="23">
        <v>86.225000000000009</v>
      </c>
      <c r="F225" s="23">
        <v>86.683333333333337</v>
      </c>
      <c r="G225" s="23">
        <v>88.041666666666671</v>
      </c>
      <c r="H225" s="23">
        <v>91.858333333333334</v>
      </c>
      <c r="I225" s="23">
        <v>96.399999999999991</v>
      </c>
      <c r="J225" s="23">
        <v>97.416666666666671</v>
      </c>
      <c r="K225" s="23">
        <v>98.666666666666671</v>
      </c>
      <c r="L225" s="23">
        <v>94.149999999999991</v>
      </c>
      <c r="M225" s="23">
        <v>95.94583333333334</v>
      </c>
      <c r="N225" s="23">
        <v>96.982500000000002</v>
      </c>
      <c r="O225" s="23">
        <v>98.66249999999998</v>
      </c>
      <c r="P225" s="23">
        <v>100.16249999999998</v>
      </c>
      <c r="Q225" s="62">
        <v>101.02916666666665</v>
      </c>
      <c r="R225" s="23">
        <v>100.00249999999998</v>
      </c>
      <c r="S225" s="23">
        <v>99.533333333333317</v>
      </c>
      <c r="T225" s="23">
        <v>100.35500000000002</v>
      </c>
    </row>
    <row r="226" spans="2:20" ht="12.75" x14ac:dyDescent="0.2">
      <c r="B226" s="19" t="s">
        <v>144</v>
      </c>
      <c r="C226" s="23">
        <v>60.6</v>
      </c>
      <c r="D226" s="23">
        <v>62.1</v>
      </c>
      <c r="E226" s="23">
        <v>63.2</v>
      </c>
      <c r="F226" s="23">
        <v>65.7</v>
      </c>
      <c r="G226" s="23">
        <v>70.099999999999994</v>
      </c>
      <c r="H226" s="23">
        <v>76.5</v>
      </c>
      <c r="I226" s="23">
        <v>81.900000000000006</v>
      </c>
      <c r="J226" s="23">
        <v>84.5</v>
      </c>
      <c r="K226" s="23">
        <v>95</v>
      </c>
      <c r="L226" s="23">
        <v>91.4</v>
      </c>
      <c r="M226" s="23">
        <v>100</v>
      </c>
      <c r="N226" s="23">
        <v>105.5</v>
      </c>
      <c r="O226" s="23">
        <v>106.6</v>
      </c>
      <c r="P226" s="23">
        <v>106.9</v>
      </c>
      <c r="Q226" s="23">
        <v>107</v>
      </c>
      <c r="R226" s="23">
        <v>102.6</v>
      </c>
      <c r="S226" s="23">
        <v>101.4</v>
      </c>
      <c r="T226" s="23">
        <v>102.1</v>
      </c>
    </row>
    <row r="227" spans="2:20" ht="12.75" x14ac:dyDescent="0.2">
      <c r="B227" s="19" t="s">
        <v>146</v>
      </c>
      <c r="C227" s="23">
        <v>96.487380000000002</v>
      </c>
      <c r="D227" s="23">
        <v>98.337680000000006</v>
      </c>
      <c r="E227" s="23">
        <v>100</v>
      </c>
      <c r="F227" s="23">
        <v>102.14953</v>
      </c>
      <c r="G227" s="23">
        <v>105.79533189063372</v>
      </c>
      <c r="H227" s="23">
        <v>111.18189762732702</v>
      </c>
      <c r="I227" s="23">
        <v>116.85692458224821</v>
      </c>
      <c r="J227" s="23">
        <v>119.74718050841486</v>
      </c>
      <c r="K227" s="23">
        <v>125.89473170888607</v>
      </c>
      <c r="L227" s="23">
        <v>126.13990313301461</v>
      </c>
      <c r="M227" s="23">
        <v>131.28763701467651</v>
      </c>
      <c r="N227" s="23">
        <v>136.2018750670054</v>
      </c>
      <c r="O227" s="23">
        <v>138.80228039719933</v>
      </c>
      <c r="P227" s="23">
        <v>141.27146883731595</v>
      </c>
      <c r="Q227" s="23">
        <v>143.30784901870476</v>
      </c>
      <c r="R227" s="23">
        <v>144.53936001280215</v>
      </c>
      <c r="S227" s="23">
        <v>147.95168990062427</v>
      </c>
      <c r="T227" s="23">
        <v>151.37493538441521</v>
      </c>
    </row>
    <row r="228" spans="2:20" ht="12.75" x14ac:dyDescent="0.2">
      <c r="B228" s="19"/>
      <c r="C228" s="40"/>
      <c r="D228" s="40"/>
      <c r="E228" s="40"/>
      <c r="F228" s="40"/>
      <c r="G228" s="40"/>
      <c r="H228" s="40"/>
      <c r="I228" s="40"/>
      <c r="J228" s="40"/>
      <c r="K228" s="40"/>
      <c r="L228" s="40"/>
      <c r="M228" s="40"/>
      <c r="N228" s="40"/>
      <c r="O228" s="40"/>
      <c r="P228" s="40"/>
      <c r="Q228" s="40"/>
      <c r="R228" s="40"/>
      <c r="S228" s="40"/>
      <c r="T228" s="40"/>
    </row>
    <row r="229" spans="2:20" ht="12.75" x14ac:dyDescent="0.2">
      <c r="B229" s="37" t="s">
        <v>147</v>
      </c>
      <c r="C229" s="23"/>
      <c r="D229" s="23"/>
      <c r="E229" s="23"/>
      <c r="F229" s="23"/>
      <c r="G229" s="23"/>
      <c r="H229" s="23"/>
      <c r="I229" s="23"/>
      <c r="J229" s="23"/>
      <c r="K229" s="23"/>
      <c r="L229" s="23"/>
      <c r="M229" s="23"/>
      <c r="N229" s="23"/>
      <c r="O229" s="23"/>
      <c r="P229" s="23"/>
      <c r="Q229" s="23"/>
      <c r="R229" s="23"/>
      <c r="S229" s="23"/>
      <c r="T229" s="23"/>
    </row>
    <row r="230" spans="2:20" ht="12.75" x14ac:dyDescent="0.2">
      <c r="B230" s="25" t="s">
        <v>148</v>
      </c>
      <c r="C230" s="23">
        <v>1.5942028985507228</v>
      </c>
      <c r="D230" s="23">
        <v>1.5691868758916039</v>
      </c>
      <c r="E230" s="23">
        <v>0.70224719101124045</v>
      </c>
      <c r="F230" s="23">
        <v>1.8131101813110062</v>
      </c>
      <c r="G230" s="23">
        <v>2.876712328767117</v>
      </c>
      <c r="H230" s="23">
        <v>4.3941411451398293</v>
      </c>
      <c r="I230" s="23">
        <v>4.7193877551020336</v>
      </c>
      <c r="J230" s="23">
        <v>2.1924482338611551</v>
      </c>
      <c r="K230" s="23">
        <v>5.4827175208581602</v>
      </c>
      <c r="L230" s="23">
        <v>-0.90395480225988756</v>
      </c>
      <c r="M230" s="23">
        <v>3.340935005701251</v>
      </c>
      <c r="N230" s="23">
        <v>3.8066865276398687</v>
      </c>
      <c r="O230" s="23">
        <v>3.0080782312925214</v>
      </c>
      <c r="P230" s="23">
        <v>2.1875967392426032</v>
      </c>
      <c r="Q230" s="23">
        <v>1.8984146218317566</v>
      </c>
      <c r="R230" s="23">
        <v>-0.90179367753443485</v>
      </c>
      <c r="S230" s="23">
        <v>0.19000000000000128</v>
      </c>
      <c r="T230" s="23">
        <v>0.65874837808164166</v>
      </c>
    </row>
    <row r="231" spans="2:20" ht="12.75" x14ac:dyDescent="0.2">
      <c r="B231" s="21" t="s">
        <v>149</v>
      </c>
      <c r="C231" s="23">
        <v>-1.1214953271028061</v>
      </c>
      <c r="D231" s="23">
        <v>0.56710775047259521</v>
      </c>
      <c r="E231" s="23">
        <v>0.5639097744360777</v>
      </c>
      <c r="F231" s="23">
        <v>3.7383177570093462</v>
      </c>
      <c r="G231" s="23">
        <v>4.5045045045045029</v>
      </c>
      <c r="H231" s="23">
        <v>4.8275862068965392</v>
      </c>
      <c r="I231" s="23">
        <v>4.6052631578947345</v>
      </c>
      <c r="J231" s="23">
        <v>4.088050314465419</v>
      </c>
      <c r="K231" s="23">
        <v>11.480362537764343</v>
      </c>
      <c r="L231" s="23">
        <v>4.471544715447151</v>
      </c>
      <c r="M231" s="23">
        <v>5.4085603112840497</v>
      </c>
      <c r="N231" s="23">
        <v>7.9734219269103068</v>
      </c>
      <c r="O231" s="62">
        <v>4.8433048433048409</v>
      </c>
      <c r="P231" s="23">
        <v>3.4021739130434714</v>
      </c>
      <c r="Q231" s="23">
        <v>3.9419741406496289</v>
      </c>
      <c r="R231" s="23">
        <v>1.1326860841424091</v>
      </c>
      <c r="S231" s="23">
        <v>1.6100000000000003</v>
      </c>
      <c r="T231" s="63" t="s">
        <v>150</v>
      </c>
    </row>
    <row r="232" spans="2:20" ht="12.75" x14ac:dyDescent="0.2">
      <c r="B232" s="25" t="s">
        <v>151</v>
      </c>
      <c r="C232" s="64">
        <v>3.2267977873386533</v>
      </c>
      <c r="D232" s="64">
        <v>2.193113029671534</v>
      </c>
      <c r="E232" s="64">
        <v>0.77684987376187564</v>
      </c>
      <c r="F232" s="64">
        <v>0.72268259780303712</v>
      </c>
      <c r="G232" s="64">
        <v>1.7028604228451316</v>
      </c>
      <c r="H232" s="64">
        <v>4.2799360361207572</v>
      </c>
      <c r="I232" s="64">
        <v>4.6725599855673705</v>
      </c>
      <c r="J232" s="64">
        <v>1.085832471561532</v>
      </c>
      <c r="K232" s="64">
        <v>1.6794543904518289</v>
      </c>
      <c r="L232" s="64">
        <v>-4.7874570302674719</v>
      </c>
      <c r="M232" s="64">
        <v>2.0949277914758868</v>
      </c>
      <c r="N232" s="64">
        <v>1.3162093859702129</v>
      </c>
      <c r="O232" s="52">
        <v>1.844804835482905</v>
      </c>
      <c r="P232" s="64">
        <v>1.4995987695599844</v>
      </c>
      <c r="Q232" s="64">
        <v>0.83590005435409953</v>
      </c>
      <c r="R232" s="23">
        <v>-1.9936132504634996</v>
      </c>
      <c r="S232" s="23">
        <v>-0.59583333333331767</v>
      </c>
      <c r="T232" s="23">
        <v>1.1537075072305614</v>
      </c>
    </row>
    <row r="233" spans="2:20" ht="12.75" x14ac:dyDescent="0.2">
      <c r="B233" s="25" t="s">
        <v>152</v>
      </c>
      <c r="C233" s="23">
        <v>3.9451114922813169</v>
      </c>
      <c r="D233" s="23">
        <v>2.4752475247524774</v>
      </c>
      <c r="E233" s="23">
        <v>1.7713365539452575</v>
      </c>
      <c r="F233" s="23">
        <v>3.9556962025316444</v>
      </c>
      <c r="G233" s="23">
        <v>6.6971080669710581</v>
      </c>
      <c r="H233" s="23">
        <v>9.1298145506419459</v>
      </c>
      <c r="I233" s="23">
        <v>7.0588235294117618</v>
      </c>
      <c r="J233" s="23">
        <v>3.1746031746031633</v>
      </c>
      <c r="K233" s="23">
        <v>12.426035502958577</v>
      </c>
      <c r="L233" s="23">
        <v>-3.7894736842105203</v>
      </c>
      <c r="M233" s="23">
        <v>9.4091903719912384</v>
      </c>
      <c r="N233" s="23">
        <v>5.4999999999999938</v>
      </c>
      <c r="O233" s="23">
        <v>1.0426540284360186</v>
      </c>
      <c r="P233" s="23">
        <v>0.28142589118200778</v>
      </c>
      <c r="Q233" s="23">
        <v>9.3545369504210996E-2</v>
      </c>
      <c r="R233" s="23">
        <v>-4.1121495327102853</v>
      </c>
      <c r="S233" s="23">
        <v>-1.1695906432748426</v>
      </c>
      <c r="T233" s="23">
        <v>0.69033530571991353</v>
      </c>
    </row>
    <row r="234" spans="2:20" ht="12.75" x14ac:dyDescent="0.2">
      <c r="B234" s="21" t="s">
        <v>153</v>
      </c>
      <c r="C234" s="23">
        <v>1.33080445888063</v>
      </c>
      <c r="D234" s="23">
        <v>1.9176601126489334</v>
      </c>
      <c r="E234" s="23">
        <v>1.6904201929514695</v>
      </c>
      <c r="F234" s="23">
        <v>2.1495299999999995</v>
      </c>
      <c r="G234" s="23">
        <v>3.5690833728101445</v>
      </c>
      <c r="H234" s="23">
        <v>5.0914966099465442</v>
      </c>
      <c r="I234" s="23">
        <v>5.1042724364567249</v>
      </c>
      <c r="J234" s="23">
        <v>2.4733287620729572</v>
      </c>
      <c r="K234" s="23">
        <v>5.133775320947298</v>
      </c>
      <c r="L234" s="23">
        <v>0.19474319600241152</v>
      </c>
      <c r="M234" s="23">
        <v>4.0809718049597654</v>
      </c>
      <c r="N234" s="23">
        <v>3.7431080062622746</v>
      </c>
      <c r="O234" s="23">
        <v>1.9092287304522282</v>
      </c>
      <c r="P234" s="23">
        <v>1.7789249809518681</v>
      </c>
      <c r="Q234" s="23">
        <v>1.4414659932033613</v>
      </c>
      <c r="R234" s="23">
        <v>0.85934650651036115</v>
      </c>
      <c r="S234" s="23">
        <v>2.3608309096704749</v>
      </c>
      <c r="T234" s="23">
        <v>2.3137589615165988</v>
      </c>
    </row>
    <row r="235" spans="2:20" ht="12.75" x14ac:dyDescent="0.2">
      <c r="B235" s="19"/>
      <c r="C235" s="28"/>
      <c r="D235" s="17"/>
      <c r="E235" s="29"/>
      <c r="F235" s="29"/>
      <c r="G235" s="29"/>
      <c r="H235" s="29"/>
      <c r="I235" s="29"/>
      <c r="J235" s="29"/>
      <c r="K235" s="29"/>
      <c r="L235" s="29"/>
      <c r="M235" s="29"/>
      <c r="N235" s="29"/>
      <c r="O235" s="29"/>
      <c r="P235" s="29"/>
      <c r="Q235" s="29"/>
      <c r="R235" s="29"/>
      <c r="S235" s="29"/>
      <c r="T235" s="29"/>
    </row>
    <row r="236" spans="2:20" ht="12.75" x14ac:dyDescent="0.2">
      <c r="B236" s="16" t="s">
        <v>154</v>
      </c>
      <c r="C236" s="29"/>
      <c r="D236" s="29"/>
      <c r="E236" s="29"/>
      <c r="F236" s="29"/>
      <c r="G236" s="29"/>
      <c r="H236" s="29"/>
      <c r="I236" s="29"/>
      <c r="J236" s="29"/>
      <c r="K236" s="29"/>
      <c r="L236" s="29"/>
      <c r="M236" s="29"/>
      <c r="N236" s="29"/>
      <c r="O236" s="29"/>
      <c r="P236" s="29"/>
      <c r="Q236" s="29"/>
      <c r="R236" s="29"/>
      <c r="S236" s="36"/>
      <c r="T236" s="36"/>
    </row>
    <row r="237" spans="2:20" ht="14.25" x14ac:dyDescent="0.2">
      <c r="B237" s="19" t="s">
        <v>155</v>
      </c>
      <c r="C237" s="28">
        <v>509.39499999999998</v>
      </c>
      <c r="D237" s="28">
        <v>567.79</v>
      </c>
      <c r="E237" s="28">
        <v>656.30700000000002</v>
      </c>
      <c r="F237" s="28">
        <v>750.20399999999995</v>
      </c>
      <c r="G237" s="28">
        <v>829.87599999999998</v>
      </c>
      <c r="H237" s="28">
        <v>890.221</v>
      </c>
      <c r="I237" s="28">
        <v>911.46799999999996</v>
      </c>
      <c r="J237" s="28">
        <v>999.90200000000004</v>
      </c>
      <c r="K237" s="28">
        <v>1041.2239999999999</v>
      </c>
      <c r="L237" s="28">
        <v>1174.5509999999999</v>
      </c>
      <c r="M237" s="28">
        <v>1302.442</v>
      </c>
      <c r="N237" s="28">
        <v>1414.297</v>
      </c>
      <c r="O237" s="28">
        <v>1598.261</v>
      </c>
      <c r="P237" s="28">
        <v>1661.3040000000001</v>
      </c>
      <c r="Q237" s="28">
        <v>1682.4690000000001</v>
      </c>
      <c r="R237" s="28">
        <v>1778.0509999999999</v>
      </c>
      <c r="S237" s="28">
        <v>1864.164</v>
      </c>
      <c r="T237" s="28">
        <v>2038.8610000000001</v>
      </c>
    </row>
    <row r="238" spans="2:20" ht="12.75" x14ac:dyDescent="0.2">
      <c r="B238" s="19" t="s">
        <v>156</v>
      </c>
      <c r="C238" s="28">
        <v>401.714</v>
      </c>
      <c r="D238" s="28">
        <v>436.36200000000002</v>
      </c>
      <c r="E238" s="28">
        <v>495.53300000000002</v>
      </c>
      <c r="F238" s="28">
        <v>538.92999999999995</v>
      </c>
      <c r="G238" s="28">
        <v>597.17100000000005</v>
      </c>
      <c r="H238" s="28">
        <v>630.71100000000001</v>
      </c>
      <c r="I238" s="28">
        <v>652.90099999999995</v>
      </c>
      <c r="J238" s="28">
        <v>720.053</v>
      </c>
      <c r="K238" s="28">
        <v>752.32500000000005</v>
      </c>
      <c r="L238" s="28">
        <v>843.95799999999997</v>
      </c>
      <c r="M238" s="28">
        <v>937.20100000000002</v>
      </c>
      <c r="N238" s="28">
        <v>1036.0150000000001</v>
      </c>
      <c r="O238" s="28">
        <v>1136.3019999999999</v>
      </c>
      <c r="P238" s="28">
        <v>1188.8879999999999</v>
      </c>
      <c r="Q238" s="28">
        <v>1200.3309999999999</v>
      </c>
      <c r="R238" s="28">
        <v>1250.9259999999999</v>
      </c>
      <c r="S238" s="28">
        <v>1335.952</v>
      </c>
      <c r="T238" s="28">
        <v>1437.559</v>
      </c>
    </row>
    <row r="239" spans="2:20" ht="12.75" x14ac:dyDescent="0.2">
      <c r="B239" s="19" t="s">
        <v>157</v>
      </c>
      <c r="C239" s="28">
        <v>107.681</v>
      </c>
      <c r="D239" s="28">
        <v>131.428</v>
      </c>
      <c r="E239" s="28">
        <v>160.774</v>
      </c>
      <c r="F239" s="28">
        <v>211.274</v>
      </c>
      <c r="G239" s="28">
        <v>232.70500000000001</v>
      </c>
      <c r="H239" s="28">
        <v>259.51</v>
      </c>
      <c r="I239" s="28">
        <v>258.56700000000001</v>
      </c>
      <c r="J239" s="28">
        <v>279.84899999999999</v>
      </c>
      <c r="K239" s="28">
        <v>288.899</v>
      </c>
      <c r="L239" s="28">
        <v>330.59300000000002</v>
      </c>
      <c r="M239" s="28">
        <v>365.24099999999999</v>
      </c>
      <c r="N239" s="28">
        <v>378.28199999999998</v>
      </c>
      <c r="O239" s="28">
        <v>461.959</v>
      </c>
      <c r="P239" s="28">
        <v>472.416</v>
      </c>
      <c r="Q239" s="28">
        <v>482.13799999999998</v>
      </c>
      <c r="R239" s="28">
        <v>527.125</v>
      </c>
      <c r="S239" s="28">
        <v>528.21199999999999</v>
      </c>
      <c r="T239" s="28">
        <v>601.30200000000002</v>
      </c>
    </row>
    <row r="240" spans="2:20" ht="12.75" customHeight="1" x14ac:dyDescent="0.2">
      <c r="B240" s="19" t="s">
        <v>158</v>
      </c>
      <c r="C240" s="28">
        <v>5694.0230000000001</v>
      </c>
      <c r="D240" s="28">
        <v>5993.6869999999999</v>
      </c>
      <c r="E240" s="28">
        <v>5990.8559999999998</v>
      </c>
      <c r="F240" s="28">
        <v>6312.1170000000002</v>
      </c>
      <c r="G240" s="28">
        <v>6641.5510000000004</v>
      </c>
      <c r="H240" s="28">
        <v>7036.7</v>
      </c>
      <c r="I240" s="28">
        <v>7661.9089999999997</v>
      </c>
      <c r="J240" s="28">
        <v>8109.5659999999998</v>
      </c>
      <c r="K240" s="28">
        <v>8903.107</v>
      </c>
      <c r="L240" s="28">
        <v>9442.4560000000001</v>
      </c>
      <c r="M240" s="28">
        <v>10476.375</v>
      </c>
      <c r="N240" s="28">
        <v>12145.589</v>
      </c>
      <c r="O240" s="28">
        <v>13368.526</v>
      </c>
      <c r="P240" s="28">
        <v>14400.922</v>
      </c>
      <c r="Q240" s="28">
        <v>15126.573</v>
      </c>
      <c r="R240" s="28">
        <v>15773.661</v>
      </c>
      <c r="S240" s="28">
        <v>16426.715</v>
      </c>
      <c r="T240" s="28">
        <v>17166.884999999998</v>
      </c>
    </row>
    <row r="241" spans="2:20" ht="12.75" customHeight="1" x14ac:dyDescent="0.2">
      <c r="B241" s="19" t="s">
        <v>159</v>
      </c>
      <c r="C241" s="28">
        <v>1354.0449000000001</v>
      </c>
      <c r="D241" s="28">
        <v>1624.173</v>
      </c>
      <c r="E241" s="28">
        <v>1797.9085</v>
      </c>
      <c r="F241" s="28">
        <v>2259.5360000000001</v>
      </c>
      <c r="G241" s="28">
        <v>2585.1779999999999</v>
      </c>
      <c r="H241" s="28">
        <v>2678.0149999999999</v>
      </c>
      <c r="I241" s="28">
        <v>2370.2330000000002</v>
      </c>
      <c r="J241" s="28">
        <v>2656.6439999999998</v>
      </c>
      <c r="K241" s="28">
        <v>2772.998</v>
      </c>
      <c r="L241" s="28">
        <v>3329.6390000000001</v>
      </c>
      <c r="M241" s="28">
        <v>3805.864</v>
      </c>
      <c r="N241" s="28">
        <v>4056.2350000000001</v>
      </c>
      <c r="O241" s="28">
        <v>4840.3459999999995</v>
      </c>
      <c r="P241" s="28">
        <v>5135.2550000000001</v>
      </c>
      <c r="Q241" s="28">
        <v>5734.1189999999997</v>
      </c>
      <c r="R241" s="28">
        <v>6387.9380000000001</v>
      </c>
      <c r="S241" s="28">
        <v>6855.6189999999997</v>
      </c>
      <c r="T241" s="28">
        <v>7431.0069999999996</v>
      </c>
    </row>
    <row r="242" spans="2:20" ht="12.75" customHeight="1" x14ac:dyDescent="0.2">
      <c r="B242" s="19" t="s">
        <v>160</v>
      </c>
      <c r="C242" s="28">
        <v>3410.5990999999999</v>
      </c>
      <c r="D242" s="28">
        <v>3316.5958999999998</v>
      </c>
      <c r="E242" s="28">
        <v>3230.4557</v>
      </c>
      <c r="F242" s="28">
        <v>2949.163</v>
      </c>
      <c r="G242" s="28">
        <v>2816.0329999999999</v>
      </c>
      <c r="H242" s="28">
        <v>3181.1390000000001</v>
      </c>
      <c r="I242" s="28">
        <v>3848.4270000000001</v>
      </c>
      <c r="J242" s="28">
        <v>3514.36</v>
      </c>
      <c r="K242" s="28">
        <v>3957.712</v>
      </c>
      <c r="L242" s="28">
        <v>3324.0549999999998</v>
      </c>
      <c r="M242" s="28">
        <v>3202.14</v>
      </c>
      <c r="N242" s="28">
        <v>3416.0039999999999</v>
      </c>
      <c r="O242" s="28">
        <v>4737.5870000000004</v>
      </c>
      <c r="P242" s="28">
        <v>5373.1949999999997</v>
      </c>
      <c r="Q242" s="28">
        <v>5304.9880000000003</v>
      </c>
      <c r="R242" s="28">
        <v>4997.808</v>
      </c>
      <c r="S242" s="28">
        <v>4836.4170000000004</v>
      </c>
      <c r="T242" s="28">
        <v>4800.5879999999997</v>
      </c>
    </row>
    <row r="243" spans="2:20" ht="12.75" customHeight="1" x14ac:dyDescent="0.2">
      <c r="B243" s="19" t="s">
        <v>161</v>
      </c>
      <c r="C243" s="28">
        <v>6203.4179999999997</v>
      </c>
      <c r="D243" s="28">
        <v>6561.4769999999999</v>
      </c>
      <c r="E243" s="28">
        <v>6647.1629999999996</v>
      </c>
      <c r="F243" s="28">
        <v>7062.3209999999999</v>
      </c>
      <c r="G243" s="28">
        <v>7471.4269999999997</v>
      </c>
      <c r="H243" s="28">
        <v>7926.9210000000003</v>
      </c>
      <c r="I243" s="28">
        <v>8573.3770000000004</v>
      </c>
      <c r="J243" s="28">
        <v>9109.4680000000008</v>
      </c>
      <c r="K243" s="28">
        <v>9944.3310000000001</v>
      </c>
      <c r="L243" s="28">
        <v>10617.007</v>
      </c>
      <c r="M243" s="28">
        <v>11778.816000000001</v>
      </c>
      <c r="N243" s="28">
        <v>13559.887000000001</v>
      </c>
      <c r="O243" s="28">
        <v>14966.786</v>
      </c>
      <c r="P243" s="28">
        <v>16062.225</v>
      </c>
      <c r="Q243" s="28">
        <v>16809.042000000001</v>
      </c>
      <c r="R243" s="28">
        <v>17551.712</v>
      </c>
      <c r="S243" s="28">
        <v>18290.879000000001</v>
      </c>
      <c r="T243" s="28">
        <v>19205.745999999999</v>
      </c>
    </row>
    <row r="244" spans="2:20" ht="12.75" customHeight="1" x14ac:dyDescent="0.2">
      <c r="B244" s="19" t="s">
        <v>162</v>
      </c>
      <c r="C244" s="28">
        <v>887.71400000000006</v>
      </c>
      <c r="D244" s="28">
        <v>1215.5160000000001</v>
      </c>
      <c r="E244" s="28">
        <v>1632.376</v>
      </c>
      <c r="F244" s="28">
        <v>1851.471</v>
      </c>
      <c r="G244" s="28">
        <v>2099.5390000000002</v>
      </c>
      <c r="H244" s="28">
        <v>2388.855</v>
      </c>
      <c r="I244" s="28">
        <v>2947.0990000000002</v>
      </c>
      <c r="J244" s="28">
        <v>3594.34</v>
      </c>
      <c r="K244" s="28">
        <v>4132.3389999999999</v>
      </c>
      <c r="L244" s="28">
        <v>4569.8549999999996</v>
      </c>
      <c r="M244" s="28">
        <v>4883.8729999999996</v>
      </c>
      <c r="N244" s="28">
        <v>5426.3159999999998</v>
      </c>
      <c r="O244" s="28">
        <v>4942.9279999999999</v>
      </c>
      <c r="P244" s="28">
        <v>5007.0609999999997</v>
      </c>
      <c r="Q244" s="28">
        <v>5040.8850000000002</v>
      </c>
      <c r="R244" s="28">
        <v>5873.4229999999998</v>
      </c>
      <c r="S244" s="28">
        <v>6131.3410000000003</v>
      </c>
      <c r="T244" s="28">
        <v>6361.4129999999996</v>
      </c>
    </row>
    <row r="245" spans="2:20" ht="12.75" customHeight="1" x14ac:dyDescent="0.2">
      <c r="B245" s="19" t="s">
        <v>163</v>
      </c>
      <c r="C245" s="28">
        <v>5870.2359999999999</v>
      </c>
      <c r="D245" s="28">
        <v>5612.8669999999993</v>
      </c>
      <c r="E245" s="28">
        <v>6222.8469999999998</v>
      </c>
      <c r="F245" s="28">
        <v>7720.53</v>
      </c>
      <c r="G245" s="28">
        <v>8079.8320000000003</v>
      </c>
      <c r="H245" s="28">
        <v>8452.3119999999999</v>
      </c>
      <c r="I245" s="28">
        <v>8546.4959999999992</v>
      </c>
      <c r="J245" s="28">
        <v>8883.7759999999998</v>
      </c>
      <c r="K245" s="28">
        <v>9567.8449999999993</v>
      </c>
      <c r="L245" s="28">
        <v>10014.183999999999</v>
      </c>
      <c r="M245" s="28">
        <v>11015.16</v>
      </c>
      <c r="N245" s="28">
        <v>12778.531000000001</v>
      </c>
      <c r="O245" s="28">
        <v>14719.075999999999</v>
      </c>
      <c r="P245" s="28">
        <v>15888.775</v>
      </c>
      <c r="Q245" s="28">
        <v>16727.938000000002</v>
      </c>
      <c r="R245" s="28">
        <v>17555.315999999999</v>
      </c>
      <c r="S245" s="28">
        <v>18180.134999999998</v>
      </c>
      <c r="T245" s="28">
        <v>19042.967000000001</v>
      </c>
    </row>
    <row r="246" spans="2:20" ht="12.75" customHeight="1" x14ac:dyDescent="0.2">
      <c r="B246" s="19" t="s">
        <v>164</v>
      </c>
      <c r="C246" s="28">
        <v>190.93600000000001</v>
      </c>
      <c r="D246" s="28">
        <v>264.911</v>
      </c>
      <c r="E246" s="28">
        <v>272.04599999999999</v>
      </c>
      <c r="F246" s="28">
        <v>296.41500000000002</v>
      </c>
      <c r="G246" s="28">
        <v>261.30799999999999</v>
      </c>
      <c r="H246" s="28">
        <v>221.697</v>
      </c>
      <c r="I246" s="28">
        <v>96.79</v>
      </c>
      <c r="J246" s="28">
        <v>132.107</v>
      </c>
      <c r="K246" s="28">
        <v>203.83600000000001</v>
      </c>
      <c r="L246" s="28">
        <v>291.82499999999999</v>
      </c>
      <c r="M246" s="28">
        <v>155.25899999999999</v>
      </c>
      <c r="N246" s="28">
        <v>200.893</v>
      </c>
      <c r="O246" s="28">
        <v>352.13799999999998</v>
      </c>
      <c r="P246" s="28">
        <v>234.88399999999999</v>
      </c>
      <c r="Q246" s="28">
        <v>399.26299999999998</v>
      </c>
      <c r="R246" s="28">
        <v>417.10599999999999</v>
      </c>
      <c r="S246" s="28">
        <v>364.07600000000002</v>
      </c>
      <c r="T246" s="28">
        <v>393.60399999999998</v>
      </c>
    </row>
    <row r="247" spans="2:20" ht="12.75" customHeight="1" x14ac:dyDescent="0.2">
      <c r="B247" s="19" t="s">
        <v>166</v>
      </c>
      <c r="C247" s="28">
        <v>5323.366</v>
      </c>
      <c r="D247" s="28">
        <v>4966.37</v>
      </c>
      <c r="E247" s="28">
        <v>5602.6540000000005</v>
      </c>
      <c r="F247" s="28">
        <v>5946.7709999999997</v>
      </c>
      <c r="G247" s="28">
        <v>6616.6130000000003</v>
      </c>
      <c r="H247" s="28">
        <v>7144.5929999999998</v>
      </c>
      <c r="I247" s="28">
        <v>7468.7340000000004</v>
      </c>
      <c r="J247" s="28">
        <v>7826.1710000000003</v>
      </c>
      <c r="K247" s="28">
        <v>8513.7849999999999</v>
      </c>
      <c r="L247" s="28">
        <v>8725.7720000000008</v>
      </c>
      <c r="M247" s="28">
        <v>9801.1260000000002</v>
      </c>
      <c r="N247" s="28">
        <v>11468.529</v>
      </c>
      <c r="O247" s="28">
        <v>13144.813</v>
      </c>
      <c r="P247" s="28">
        <v>14403.085999999999</v>
      </c>
      <c r="Q247" s="28">
        <v>15081.802</v>
      </c>
      <c r="R247" s="28">
        <v>15873.853999999999</v>
      </c>
      <c r="S247" s="28">
        <v>16499.921999999999</v>
      </c>
      <c r="T247" s="28">
        <v>17248.007000000001</v>
      </c>
    </row>
    <row r="248" spans="2:20" ht="12.75" customHeight="1" x14ac:dyDescent="0.2">
      <c r="B248" s="19" t="s">
        <v>168</v>
      </c>
      <c r="C248" s="23" t="s">
        <v>45</v>
      </c>
      <c r="D248" s="23" t="s">
        <v>45</v>
      </c>
      <c r="E248" s="23" t="s">
        <v>45</v>
      </c>
      <c r="F248" s="28">
        <v>1116.04</v>
      </c>
      <c r="G248" s="28">
        <v>835.80799999999999</v>
      </c>
      <c r="H248" s="28">
        <v>752.43</v>
      </c>
      <c r="I248" s="28">
        <v>665.30399999999997</v>
      </c>
      <c r="J248" s="28">
        <v>573.89700000000005</v>
      </c>
      <c r="K248" s="28">
        <v>520.18399999999997</v>
      </c>
      <c r="L248" s="28">
        <v>624.79100000000005</v>
      </c>
      <c r="M248" s="28">
        <v>668.35599999999999</v>
      </c>
      <c r="N248" s="28">
        <v>698.51300000000003</v>
      </c>
      <c r="O248" s="28">
        <v>845.93200000000002</v>
      </c>
      <c r="P248" s="28">
        <v>891.80399999999997</v>
      </c>
      <c r="Q248" s="28">
        <v>902.80799999999999</v>
      </c>
      <c r="R248" s="28">
        <v>954.83699999999999</v>
      </c>
      <c r="S248" s="28">
        <v>1011.51</v>
      </c>
      <c r="T248" s="28">
        <v>1078.8030000000001</v>
      </c>
    </row>
    <row r="249" spans="2:20" ht="12.75" customHeight="1" x14ac:dyDescent="0.2">
      <c r="B249" s="19" t="s">
        <v>169</v>
      </c>
      <c r="C249" s="23" t="s">
        <v>45</v>
      </c>
      <c r="D249" s="23" t="s">
        <v>45</v>
      </c>
      <c r="E249" s="23" t="s">
        <v>45</v>
      </c>
      <c r="F249" s="28">
        <v>0.32700000000000001</v>
      </c>
      <c r="G249" s="28">
        <v>0.77400000000000002</v>
      </c>
      <c r="H249" s="28">
        <v>1.7609999999999999</v>
      </c>
      <c r="I249" s="28">
        <v>2.6259999999999999</v>
      </c>
      <c r="J249" s="28">
        <v>3.4830000000000001</v>
      </c>
      <c r="K249" s="28">
        <v>5.1239999999999997</v>
      </c>
      <c r="L249" s="28">
        <v>5.56</v>
      </c>
      <c r="M249" s="28">
        <v>18.259</v>
      </c>
      <c r="N249" s="28">
        <v>18.352</v>
      </c>
      <c r="O249" s="28">
        <v>22.297999999999998</v>
      </c>
      <c r="P249" s="28">
        <v>24.791</v>
      </c>
      <c r="Q249" s="28">
        <v>22.053000000000001</v>
      </c>
      <c r="R249" s="28">
        <v>18.923999999999999</v>
      </c>
      <c r="S249" s="23">
        <v>17.667999999999999</v>
      </c>
      <c r="T249" s="23">
        <v>16.323</v>
      </c>
    </row>
    <row r="250" spans="2:20" ht="12.75" customHeight="1" x14ac:dyDescent="0.2">
      <c r="B250" s="19" t="s">
        <v>170</v>
      </c>
      <c r="C250" s="28">
        <v>355.93400000000003</v>
      </c>
      <c r="D250" s="28">
        <v>381.584</v>
      </c>
      <c r="E250" s="28">
        <v>348.11500000000001</v>
      </c>
      <c r="F250" s="28">
        <v>360.976</v>
      </c>
      <c r="G250" s="28">
        <v>365.32900000000001</v>
      </c>
      <c r="H250" s="28">
        <v>331.83100000000002</v>
      </c>
      <c r="I250" s="28">
        <v>313.04300000000001</v>
      </c>
      <c r="J250" s="28">
        <v>348.11700000000002</v>
      </c>
      <c r="K250" s="28">
        <v>324.91699999999997</v>
      </c>
      <c r="L250" s="28">
        <v>366.23500000000001</v>
      </c>
      <c r="M250" s="28">
        <v>372.16</v>
      </c>
      <c r="N250" s="28">
        <v>392.24400000000003</v>
      </c>
      <c r="O250" s="28">
        <v>353.89499999999998</v>
      </c>
      <c r="P250" s="28">
        <v>334.21</v>
      </c>
      <c r="Q250" s="28">
        <v>322.012</v>
      </c>
      <c r="R250" s="28">
        <v>290.59500000000003</v>
      </c>
      <c r="S250" s="23">
        <v>286.959</v>
      </c>
      <c r="T250" s="23">
        <v>306.22500000000002</v>
      </c>
    </row>
    <row r="251" spans="2:20" ht="12.75" customHeight="1" x14ac:dyDescent="0.2">
      <c r="B251" s="19" t="s">
        <v>171</v>
      </c>
      <c r="C251" s="28">
        <v>-554.53200000000015</v>
      </c>
      <c r="D251" s="28">
        <v>-266.90600000000001</v>
      </c>
      <c r="E251" s="28">
        <v>-1208.0600000000004</v>
      </c>
      <c r="F251" s="28">
        <v>-2509.6799999999998</v>
      </c>
      <c r="G251" s="28">
        <v>-2707.944</v>
      </c>
      <c r="H251" s="28">
        <v>-2914.2460000000001</v>
      </c>
      <c r="I251" s="28">
        <v>-2920.2179999999998</v>
      </c>
      <c r="J251" s="28">
        <v>-3368.6480000000001</v>
      </c>
      <c r="K251" s="28">
        <v>-3755.8530000000001</v>
      </c>
      <c r="L251" s="28">
        <v>-3967.0320000000002</v>
      </c>
      <c r="M251" s="28">
        <v>-4120.2169999999996</v>
      </c>
      <c r="N251" s="28">
        <v>-4644.96</v>
      </c>
      <c r="O251" s="28">
        <v>-4695.2179999999998</v>
      </c>
      <c r="P251" s="28">
        <v>-4833.610999999999</v>
      </c>
      <c r="Q251" s="28">
        <v>-4959.7810000000009</v>
      </c>
      <c r="R251" s="28">
        <v>-5877.0269999999982</v>
      </c>
      <c r="S251" s="28">
        <v>-6020.5969999999979</v>
      </c>
      <c r="T251" s="28">
        <v>-6198.6340000000018</v>
      </c>
    </row>
    <row r="252" spans="2:20" ht="12.75" customHeight="1" x14ac:dyDescent="0.2">
      <c r="B252" s="19"/>
      <c r="C252" s="55"/>
      <c r="D252" s="55"/>
      <c r="E252" s="55"/>
      <c r="F252" s="55"/>
      <c r="G252" s="55"/>
      <c r="H252" s="55"/>
      <c r="I252" s="55"/>
      <c r="J252" s="55"/>
      <c r="K252" s="55"/>
      <c r="L252" s="55"/>
      <c r="M252" s="55"/>
      <c r="N252" s="55"/>
      <c r="O252" s="55"/>
      <c r="P252" s="55"/>
      <c r="Q252" s="55"/>
      <c r="R252" s="55"/>
      <c r="S252" s="55"/>
      <c r="T252" s="55"/>
    </row>
    <row r="253" spans="2:20" ht="12.75" customHeight="1" x14ac:dyDescent="0.2">
      <c r="B253" s="19"/>
      <c r="C253" s="55"/>
      <c r="D253" s="55"/>
      <c r="E253" s="55"/>
      <c r="F253" s="55"/>
      <c r="G253" s="55"/>
      <c r="H253" s="55"/>
      <c r="I253" s="55"/>
      <c r="J253" s="55"/>
      <c r="K253" s="55"/>
      <c r="L253" s="55"/>
      <c r="M253" s="55"/>
      <c r="N253" s="55"/>
      <c r="O253" s="55"/>
      <c r="P253" s="55"/>
      <c r="Q253" s="55"/>
      <c r="R253" s="55"/>
      <c r="S253" s="55"/>
      <c r="T253" s="55"/>
    </row>
    <row r="254" spans="2:20" ht="12.75" customHeight="1" x14ac:dyDescent="0.2">
      <c r="B254" s="65" t="s">
        <v>172</v>
      </c>
      <c r="C254" s="28">
        <v>4.0060679251508686</v>
      </c>
      <c r="D254" s="28">
        <v>5.7720000000000002</v>
      </c>
      <c r="E254" s="28">
        <v>1.306</v>
      </c>
      <c r="F254" s="28">
        <v>6.2456419377710519</v>
      </c>
      <c r="G254" s="28">
        <v>5.7927981466716076</v>
      </c>
      <c r="H254" s="28">
        <v>6.096479293714582</v>
      </c>
      <c r="I254" s="28">
        <v>8.1551967024775465</v>
      </c>
      <c r="J254" s="28">
        <v>6.2529735948856597</v>
      </c>
      <c r="K254" s="28">
        <v>9.1647832782331449</v>
      </c>
      <c r="L254" s="28">
        <v>6.7644168320624036</v>
      </c>
      <c r="M254" s="28">
        <v>10.942905095569788</v>
      </c>
      <c r="N254" s="28">
        <v>15.120968015800567</v>
      </c>
      <c r="O254" s="28">
        <v>10.375447818997309</v>
      </c>
      <c r="P254" s="28">
        <v>7.3191331792944752</v>
      </c>
      <c r="Q254" s="28">
        <v>4.6508438276764297</v>
      </c>
      <c r="R254" s="28">
        <v>4.416959848426341</v>
      </c>
      <c r="S254" s="28">
        <v>4.2032082112559763</v>
      </c>
      <c r="T254" s="28">
        <v>5.0017661808379899</v>
      </c>
    </row>
    <row r="255" spans="2:20" ht="12.75" customHeight="1" x14ac:dyDescent="0.2">
      <c r="B255" s="37" t="s">
        <v>173</v>
      </c>
      <c r="C255" s="28">
        <v>122.3596563430321</v>
      </c>
      <c r="D255" s="28">
        <v>122.759</v>
      </c>
      <c r="E255" s="28">
        <v>115.211</v>
      </c>
      <c r="F255" s="28">
        <v>111.79323908007623</v>
      </c>
      <c r="G255" s="28">
        <v>107.43643084680119</v>
      </c>
      <c r="H255" s="28">
        <v>104.10424606932622</v>
      </c>
      <c r="I255" s="28">
        <v>102.05606611104325</v>
      </c>
      <c r="J255" s="28">
        <v>100.36542419648711</v>
      </c>
      <c r="K255" s="28">
        <v>102.44564349567023</v>
      </c>
      <c r="L255" s="28">
        <v>109.92219828514442</v>
      </c>
      <c r="M255" s="28">
        <v>108.98086083364306</v>
      </c>
      <c r="N255" s="28">
        <v>119.92583462797121</v>
      </c>
      <c r="O255" s="28">
        <v>121.11600849272706</v>
      </c>
      <c r="P255" s="28">
        <v>124.36722614100222</v>
      </c>
      <c r="Q255" s="28">
        <v>127.04956190345756</v>
      </c>
      <c r="R255" s="28">
        <v>127.67669913654598</v>
      </c>
      <c r="S255" s="28">
        <v>125.85353183153502</v>
      </c>
      <c r="T255" s="28">
        <v>124.28585166184534</v>
      </c>
    </row>
    <row r="256" spans="2:20" ht="12.75" customHeight="1" x14ac:dyDescent="0.2">
      <c r="B256" s="19"/>
      <c r="C256" s="55"/>
      <c r="D256" s="55"/>
      <c r="E256" s="55"/>
      <c r="F256" s="55"/>
      <c r="G256" s="55"/>
      <c r="H256" s="55"/>
      <c r="I256" s="55"/>
      <c r="J256" s="55"/>
      <c r="K256" s="55"/>
      <c r="L256" s="55"/>
      <c r="M256" s="55"/>
      <c r="N256" s="55"/>
      <c r="O256" s="55"/>
      <c r="P256" s="55"/>
      <c r="Q256" s="55"/>
      <c r="R256" s="55"/>
      <c r="S256" s="29"/>
      <c r="T256" s="29"/>
    </row>
    <row r="257" spans="2:20" ht="12.75" customHeight="1" x14ac:dyDescent="0.2">
      <c r="B257" s="66" t="s">
        <v>174</v>
      </c>
      <c r="C257" s="29"/>
      <c r="D257" s="29"/>
      <c r="E257" s="29"/>
      <c r="F257" s="29"/>
      <c r="G257" s="29"/>
      <c r="H257" s="29"/>
      <c r="I257" s="29"/>
      <c r="J257" s="29"/>
      <c r="K257" s="29"/>
      <c r="L257" s="29"/>
      <c r="M257" s="29"/>
      <c r="N257" s="29"/>
      <c r="O257" s="29"/>
      <c r="P257" s="29"/>
      <c r="Q257" s="29"/>
      <c r="R257" s="29"/>
      <c r="S257" s="29"/>
      <c r="T257" s="29"/>
    </row>
    <row r="258" spans="2:20" ht="12.75" customHeight="1" x14ac:dyDescent="0.2">
      <c r="B258" s="19" t="s">
        <v>175</v>
      </c>
      <c r="C258" s="17"/>
      <c r="D258" s="17"/>
      <c r="E258" s="17"/>
      <c r="F258" s="17"/>
      <c r="G258" s="17"/>
      <c r="H258" s="17"/>
      <c r="I258" s="17"/>
      <c r="J258" s="17"/>
      <c r="K258" s="17"/>
      <c r="L258" s="17"/>
      <c r="M258" s="17"/>
      <c r="N258" s="17"/>
      <c r="O258" s="17"/>
      <c r="P258" s="17"/>
      <c r="Q258" s="17"/>
      <c r="R258" s="17"/>
      <c r="S258" s="17"/>
      <c r="T258" s="17"/>
    </row>
    <row r="259" spans="2:20" ht="12.75" customHeight="1" x14ac:dyDescent="0.2">
      <c r="B259" s="19" t="s">
        <v>176</v>
      </c>
      <c r="C259" s="23">
        <v>2.5</v>
      </c>
      <c r="D259" s="23">
        <v>1.75</v>
      </c>
      <c r="E259" s="23">
        <v>1.5</v>
      </c>
      <c r="F259" s="23">
        <v>0.75</v>
      </c>
      <c r="G259" s="23">
        <v>0.75</v>
      </c>
      <c r="H259" s="23">
        <v>1.88</v>
      </c>
      <c r="I259" s="23">
        <v>2.5</v>
      </c>
      <c r="J259" s="23">
        <v>0.75</v>
      </c>
      <c r="K259" s="23">
        <v>0.75</v>
      </c>
      <c r="L259" s="23">
        <v>0.5</v>
      </c>
      <c r="M259" s="23">
        <v>0.5</v>
      </c>
      <c r="N259" s="23">
        <v>0.875</v>
      </c>
      <c r="O259" s="23">
        <v>0.72499999999999998</v>
      </c>
      <c r="P259" s="23">
        <v>0.56499999999999995</v>
      </c>
      <c r="Q259" s="23">
        <v>0.82499999999999996</v>
      </c>
      <c r="R259" s="23">
        <v>0.46499999999999997</v>
      </c>
      <c r="S259" s="23">
        <v>0.46499999999999997</v>
      </c>
      <c r="T259" s="23">
        <v>0.46499999999999997</v>
      </c>
    </row>
    <row r="260" spans="2:20" ht="12.75" customHeight="1" x14ac:dyDescent="0.2">
      <c r="B260" s="19" t="s">
        <v>178</v>
      </c>
      <c r="C260" s="23">
        <v>3</v>
      </c>
      <c r="D260" s="23">
        <v>2.375</v>
      </c>
      <c r="E260" s="23">
        <v>1.75</v>
      </c>
      <c r="F260" s="23">
        <v>1</v>
      </c>
      <c r="G260" s="23">
        <v>1</v>
      </c>
      <c r="H260" s="23">
        <v>2.75</v>
      </c>
      <c r="I260" s="23">
        <v>4.125</v>
      </c>
      <c r="J260" s="23">
        <v>2.125</v>
      </c>
      <c r="K260" s="23">
        <v>1.75</v>
      </c>
      <c r="L260" s="23">
        <v>0.7</v>
      </c>
      <c r="M260" s="23">
        <v>1.4</v>
      </c>
      <c r="N260" s="23">
        <v>2.4649999999999999</v>
      </c>
      <c r="O260" s="23">
        <v>2.1</v>
      </c>
      <c r="P260" s="23">
        <v>2.0249999999999999</v>
      </c>
      <c r="Q260" s="23">
        <v>1.4500000000000002</v>
      </c>
      <c r="R260" s="23">
        <v>1.25</v>
      </c>
      <c r="S260" s="23">
        <v>1.25</v>
      </c>
      <c r="T260" s="23">
        <v>1.25</v>
      </c>
    </row>
    <row r="261" spans="2:20" ht="12.75" customHeight="1" x14ac:dyDescent="0.2">
      <c r="B261" s="19" t="s">
        <v>180</v>
      </c>
      <c r="C261" s="23">
        <v>3.5</v>
      </c>
      <c r="D261" s="23">
        <v>2.875</v>
      </c>
      <c r="E261" s="23">
        <v>2</v>
      </c>
      <c r="F261" s="23">
        <v>1</v>
      </c>
      <c r="G261" s="23">
        <v>1</v>
      </c>
      <c r="H261" s="23">
        <v>3</v>
      </c>
      <c r="I261" s="23">
        <v>4.5</v>
      </c>
      <c r="J261" s="23">
        <v>2.3149999999999999</v>
      </c>
      <c r="K261" s="23">
        <v>1.875</v>
      </c>
      <c r="L261" s="23">
        <v>0.82499999999999996</v>
      </c>
      <c r="M261" s="23">
        <v>1.55</v>
      </c>
      <c r="N261" s="23">
        <v>2.85</v>
      </c>
      <c r="O261" s="23">
        <v>2.4249999999999998</v>
      </c>
      <c r="P261" s="23">
        <v>2.25</v>
      </c>
      <c r="Q261" s="23">
        <v>1.7250000000000001</v>
      </c>
      <c r="R261" s="23">
        <v>1.4</v>
      </c>
      <c r="S261" s="23">
        <v>1.4</v>
      </c>
      <c r="T261" s="23">
        <v>1.4</v>
      </c>
    </row>
    <row r="262" spans="2:20" ht="12.75" customHeight="1" x14ac:dyDescent="0.2">
      <c r="B262" s="19"/>
      <c r="C262" s="68"/>
      <c r="D262" s="29"/>
      <c r="E262" s="29"/>
      <c r="F262" s="29"/>
      <c r="G262" s="29"/>
      <c r="H262" s="29"/>
      <c r="I262" s="29"/>
      <c r="J262" s="29"/>
      <c r="K262" s="29"/>
      <c r="L262" s="29"/>
      <c r="M262" s="29"/>
      <c r="N262" s="29"/>
      <c r="O262" s="29"/>
      <c r="P262" s="29"/>
      <c r="Q262" s="29"/>
      <c r="R262" s="29"/>
      <c r="S262" s="29"/>
      <c r="T262" s="29"/>
    </row>
    <row r="263" spans="2:20" ht="12.75" customHeight="1" x14ac:dyDescent="0.2">
      <c r="B263" s="16" t="s">
        <v>182</v>
      </c>
      <c r="C263" s="68"/>
      <c r="D263" s="29"/>
      <c r="E263" s="29"/>
      <c r="F263" s="29"/>
      <c r="G263" s="29"/>
      <c r="H263" s="29"/>
      <c r="I263" s="29"/>
      <c r="J263" s="29"/>
      <c r="K263" s="29"/>
      <c r="L263" s="29"/>
      <c r="M263" s="29"/>
      <c r="N263" s="29"/>
      <c r="O263" s="29"/>
      <c r="P263" s="29"/>
      <c r="Q263" s="29"/>
      <c r="R263" s="29"/>
      <c r="S263" s="29"/>
      <c r="T263" s="29"/>
    </row>
    <row r="264" spans="2:20" ht="12.75" customHeight="1" x14ac:dyDescent="0.2">
      <c r="B264" s="42" t="s">
        <v>183</v>
      </c>
      <c r="C264" s="69"/>
      <c r="D264" s="17"/>
      <c r="E264" s="17"/>
      <c r="F264" s="17"/>
      <c r="G264" s="17"/>
      <c r="H264" s="17"/>
      <c r="I264" s="17"/>
      <c r="J264" s="17"/>
      <c r="K264" s="17"/>
      <c r="L264" s="17"/>
      <c r="M264" s="17"/>
      <c r="N264" s="17"/>
      <c r="O264" s="17"/>
      <c r="P264" s="17"/>
      <c r="Q264" s="17"/>
      <c r="R264" s="17"/>
      <c r="S264" s="17"/>
      <c r="T264" s="17"/>
    </row>
    <row r="265" spans="2:20" ht="12.75" customHeight="1" x14ac:dyDescent="0.2">
      <c r="B265" s="70" t="s">
        <v>184</v>
      </c>
      <c r="C265" s="28">
        <v>747.87300000000005</v>
      </c>
      <c r="D265" s="28">
        <v>834.14076999999997</v>
      </c>
      <c r="E265" s="28">
        <v>871.69971999999996</v>
      </c>
      <c r="F265" s="28">
        <v>1045.5804000000001</v>
      </c>
      <c r="G265" s="28">
        <v>1168.6554000000001</v>
      </c>
      <c r="H265" s="28">
        <v>1320.99792</v>
      </c>
      <c r="I265" s="28">
        <v>1429.6999699999999</v>
      </c>
      <c r="J265" s="28">
        <v>1488.5764200000001</v>
      </c>
      <c r="K265" s="28">
        <v>1653.3945100000001</v>
      </c>
      <c r="L265" s="28">
        <v>1502.02693</v>
      </c>
      <c r="M265" s="28">
        <v>1819.71308</v>
      </c>
      <c r="N265" s="28">
        <v>2015.97444</v>
      </c>
      <c r="O265" s="71">
        <v>2118.4505600000002</v>
      </c>
      <c r="P265" s="28">
        <v>2517.1129745148896</v>
      </c>
      <c r="Q265" s="28">
        <v>2438.7951897466946</v>
      </c>
      <c r="R265" s="28">
        <v>2614.5526228895287</v>
      </c>
      <c r="S265" s="28">
        <v>2696.8716843802576</v>
      </c>
      <c r="T265" s="28">
        <v>2767.6930259735027</v>
      </c>
    </row>
    <row r="266" spans="2:20" ht="12.75" customHeight="1" x14ac:dyDescent="0.2">
      <c r="B266" s="70" t="s">
        <v>185</v>
      </c>
      <c r="C266" s="28">
        <v>743.53200000000004</v>
      </c>
      <c r="D266" s="28">
        <v>830.33776999999998</v>
      </c>
      <c r="E266" s="28">
        <v>868.60482000000002</v>
      </c>
      <c r="F266" s="28">
        <v>1043.0478000000001</v>
      </c>
      <c r="G266" s="28">
        <v>1166.41731</v>
      </c>
      <c r="H266" s="28">
        <v>1319.1139000000001</v>
      </c>
      <c r="I266" s="28">
        <v>1428.01342</v>
      </c>
      <c r="J266" s="28">
        <v>1486.88987</v>
      </c>
      <c r="K266" s="28">
        <v>1651.70796</v>
      </c>
      <c r="L266" s="28">
        <v>1500.6755499999999</v>
      </c>
      <c r="M266" s="28">
        <v>1818.4186099999999</v>
      </c>
      <c r="N266" s="28">
        <v>2013.38527</v>
      </c>
      <c r="O266" s="71">
        <v>2116.8071599999998</v>
      </c>
      <c r="P266" s="28">
        <v>2514.9497085148896</v>
      </c>
      <c r="Q266" s="28">
        <v>2433.4262787466942</v>
      </c>
      <c r="R266" s="28">
        <v>2613.1022279895287</v>
      </c>
      <c r="S266" s="28">
        <v>2693.8877815442575</v>
      </c>
      <c r="T266" s="28">
        <v>2765.2778204070528</v>
      </c>
    </row>
    <row r="267" spans="2:20" ht="12.75" customHeight="1" x14ac:dyDescent="0.2">
      <c r="B267" s="72" t="s">
        <v>186</v>
      </c>
      <c r="C267" s="28">
        <v>743.53200000000004</v>
      </c>
      <c r="D267" s="28">
        <v>830.33776999999998</v>
      </c>
      <c r="E267" s="28">
        <v>868.60482000000002</v>
      </c>
      <c r="F267" s="28">
        <v>1043.0478000000001</v>
      </c>
      <c r="G267" s="28">
        <v>1166.41731</v>
      </c>
      <c r="H267" s="28">
        <v>1319.1139000000001</v>
      </c>
      <c r="I267" s="28">
        <v>1428.01342</v>
      </c>
      <c r="J267" s="28">
        <v>1486.88987</v>
      </c>
      <c r="K267" s="28">
        <v>1651.70796</v>
      </c>
      <c r="L267" s="28">
        <v>1500.6755499999999</v>
      </c>
      <c r="M267" s="28">
        <v>1818.4186099999999</v>
      </c>
      <c r="N267" s="28">
        <v>2013.38527</v>
      </c>
      <c r="O267" s="71">
        <v>2116.8071599999998</v>
      </c>
      <c r="P267" s="28">
        <v>2514.9497085148896</v>
      </c>
      <c r="Q267" s="28">
        <v>2433.4262787466942</v>
      </c>
      <c r="R267" s="28">
        <v>2613.1022279895287</v>
      </c>
      <c r="S267" s="28">
        <v>2693.8877815442575</v>
      </c>
      <c r="T267" s="28">
        <v>2765.2778204070528</v>
      </c>
    </row>
    <row r="268" spans="2:20" ht="12.75" customHeight="1" x14ac:dyDescent="0.2">
      <c r="B268" s="70" t="s">
        <v>187</v>
      </c>
      <c r="C268" s="28">
        <v>651.34500000000003</v>
      </c>
      <c r="D268" s="28">
        <v>687.37519999999995</v>
      </c>
      <c r="E268" s="28">
        <v>763.83231999999998</v>
      </c>
      <c r="F268" s="28">
        <v>897.56524000000002</v>
      </c>
      <c r="G268" s="28">
        <v>1023.55349</v>
      </c>
      <c r="H268" s="28">
        <v>1161.19426</v>
      </c>
      <c r="I268" s="28">
        <v>1274.5824600000001</v>
      </c>
      <c r="J268" s="28">
        <v>1321.31997</v>
      </c>
      <c r="K268" s="28">
        <v>1460.5006800000001</v>
      </c>
      <c r="L268" s="28">
        <v>1321.2730899999999</v>
      </c>
      <c r="M268" s="28">
        <v>1574.0078900000001</v>
      </c>
      <c r="N268" s="28">
        <v>1798.03016</v>
      </c>
      <c r="O268" s="71">
        <v>1868.7726500000001</v>
      </c>
      <c r="P268" s="28">
        <v>2197.1221745547195</v>
      </c>
      <c r="Q268" s="28">
        <v>2091.4913163269944</v>
      </c>
      <c r="R268" s="28">
        <v>2216.5950497686486</v>
      </c>
      <c r="S268" s="28">
        <v>2241.4798856446396</v>
      </c>
      <c r="T268" s="28">
        <v>2289.174506903033</v>
      </c>
    </row>
    <row r="269" spans="2:20" ht="12.75" customHeight="1" x14ac:dyDescent="0.2">
      <c r="B269" s="73" t="s">
        <v>188</v>
      </c>
      <c r="C269" s="28">
        <v>92.186999999999998</v>
      </c>
      <c r="D269" s="28">
        <v>142.96257</v>
      </c>
      <c r="E269" s="28">
        <v>104.77249999999999</v>
      </c>
      <c r="F269" s="28">
        <v>145.48256000000001</v>
      </c>
      <c r="G269" s="28">
        <v>142.86383000000001</v>
      </c>
      <c r="H269" s="28">
        <v>157.91963999999999</v>
      </c>
      <c r="I269" s="28">
        <v>153.43096</v>
      </c>
      <c r="J269" s="28">
        <v>165.56989999999999</v>
      </c>
      <c r="K269" s="28">
        <v>191.20728</v>
      </c>
      <c r="L269" s="28">
        <v>179.40245999999999</v>
      </c>
      <c r="M269" s="28">
        <v>244.41072</v>
      </c>
      <c r="N269" s="28">
        <v>215.35511</v>
      </c>
      <c r="O269" s="71">
        <v>248.03451000000001</v>
      </c>
      <c r="P269" s="28">
        <v>317.82753396017006</v>
      </c>
      <c r="Q269" s="28">
        <v>341.93496241970001</v>
      </c>
      <c r="R269" s="28">
        <v>396.50717822088012</v>
      </c>
      <c r="S269" s="28">
        <v>452.40789589961804</v>
      </c>
      <c r="T269" s="28">
        <v>476.10331350401998</v>
      </c>
    </row>
    <row r="270" spans="2:20" ht="12.75" customHeight="1" x14ac:dyDescent="0.2">
      <c r="B270" s="70" t="s">
        <v>189</v>
      </c>
      <c r="C270" s="28" t="s">
        <v>45</v>
      </c>
      <c r="D270" s="28" t="s">
        <v>45</v>
      </c>
      <c r="E270" s="28" t="s">
        <v>45</v>
      </c>
      <c r="F270" s="28" t="s">
        <v>45</v>
      </c>
      <c r="G270" s="28" t="s">
        <v>45</v>
      </c>
      <c r="H270" s="28" t="s">
        <v>45</v>
      </c>
      <c r="I270" s="28" t="s">
        <v>45</v>
      </c>
      <c r="J270" s="28" t="s">
        <v>45</v>
      </c>
      <c r="K270" s="28" t="s">
        <v>45</v>
      </c>
      <c r="L270" s="28" t="s">
        <v>45</v>
      </c>
      <c r="M270" s="28" t="s">
        <v>45</v>
      </c>
      <c r="N270" s="28" t="s">
        <v>45</v>
      </c>
      <c r="O270" s="71" t="s">
        <v>45</v>
      </c>
      <c r="P270" s="74" t="s">
        <v>46</v>
      </c>
      <c r="Q270" s="28" t="s">
        <v>46</v>
      </c>
      <c r="R270" s="28" t="s">
        <v>46</v>
      </c>
      <c r="S270" s="28" t="s">
        <v>46</v>
      </c>
      <c r="T270" s="26" t="s">
        <v>46</v>
      </c>
    </row>
    <row r="271" spans="2:20" ht="12.75" customHeight="1" x14ac:dyDescent="0.2">
      <c r="B271" s="70" t="s">
        <v>190</v>
      </c>
      <c r="C271" s="28">
        <v>4.3410000000000002</v>
      </c>
      <c r="D271" s="28">
        <v>3.8029999999999999</v>
      </c>
      <c r="E271" s="28">
        <v>3.0949</v>
      </c>
      <c r="F271" s="28">
        <v>2.5326</v>
      </c>
      <c r="G271" s="28">
        <v>2.2380900000000001</v>
      </c>
      <c r="H271" s="28">
        <v>1.88402</v>
      </c>
      <c r="I271" s="28">
        <v>1.68655</v>
      </c>
      <c r="J271" s="28">
        <v>1.68655</v>
      </c>
      <c r="K271" s="28">
        <v>1.68655</v>
      </c>
      <c r="L271" s="28">
        <v>1.35138</v>
      </c>
      <c r="M271" s="28">
        <v>1.294</v>
      </c>
      <c r="N271" s="28">
        <v>2.5891700000000002</v>
      </c>
      <c r="O271" s="71">
        <v>1.6434</v>
      </c>
      <c r="P271" s="28">
        <v>2.1632660000000032</v>
      </c>
      <c r="Q271" s="28">
        <v>5.3689109999999927</v>
      </c>
      <c r="R271" s="28">
        <v>1.4503948999999847</v>
      </c>
      <c r="S271" s="28">
        <v>2.9839028359999937</v>
      </c>
      <c r="T271" s="28">
        <v>2.415205566449993</v>
      </c>
    </row>
    <row r="272" spans="2:20" ht="12.75" customHeight="1" x14ac:dyDescent="0.2">
      <c r="B272" s="70" t="s">
        <v>191</v>
      </c>
      <c r="C272" s="28">
        <v>852.85149000000001</v>
      </c>
      <c r="D272" s="28">
        <v>921.11755000000005</v>
      </c>
      <c r="E272" s="28">
        <v>1311.3051399999999</v>
      </c>
      <c r="F272" s="28">
        <v>1041.4342300000001</v>
      </c>
      <c r="G272" s="28">
        <v>1196.5952600000001</v>
      </c>
      <c r="H272" s="28">
        <v>1311.32864</v>
      </c>
      <c r="I272" s="28">
        <v>1450.2978700000001</v>
      </c>
      <c r="J272" s="28">
        <v>1603.0622499999999</v>
      </c>
      <c r="K272" s="28">
        <v>1708.95586</v>
      </c>
      <c r="L272" s="28">
        <v>1877.56395</v>
      </c>
      <c r="M272" s="28">
        <v>2131.3499900000002</v>
      </c>
      <c r="N272" s="28">
        <v>2197.4607900000001</v>
      </c>
      <c r="O272" s="71">
        <v>2394.5410400000001</v>
      </c>
      <c r="P272" s="28">
        <v>2590.4946494729752</v>
      </c>
      <c r="Q272" s="28">
        <v>2680.0438970169389</v>
      </c>
      <c r="R272" s="28">
        <v>2777.0215670444195</v>
      </c>
      <c r="S272" s="28">
        <v>2800.8141764663437</v>
      </c>
      <c r="T272" s="28">
        <v>3031.9232801216599</v>
      </c>
    </row>
    <row r="273" spans="2:20" ht="12.75" x14ac:dyDescent="0.2">
      <c r="B273" s="70" t="s">
        <v>192</v>
      </c>
      <c r="C273" s="28">
        <v>852.85149000000001</v>
      </c>
      <c r="D273" s="28">
        <v>921.11755000000005</v>
      </c>
      <c r="E273" s="28">
        <v>1311.3051399999999</v>
      </c>
      <c r="F273" s="28">
        <v>1041.4342300000001</v>
      </c>
      <c r="G273" s="28">
        <v>1196.5952600000001</v>
      </c>
      <c r="H273" s="28">
        <v>1311.32864</v>
      </c>
      <c r="I273" s="28">
        <v>1450.2978700000001</v>
      </c>
      <c r="J273" s="28">
        <v>1603.0622499999999</v>
      </c>
      <c r="K273" s="28">
        <v>1708.95586</v>
      </c>
      <c r="L273" s="28">
        <v>1877.56395</v>
      </c>
      <c r="M273" s="28">
        <v>2131.3499900000002</v>
      </c>
      <c r="N273" s="28">
        <v>2197.4607900000001</v>
      </c>
      <c r="O273" s="71">
        <v>2394.5410400000001</v>
      </c>
      <c r="P273" s="28">
        <v>2590.4946494729752</v>
      </c>
      <c r="Q273" s="28">
        <v>2680.0438970169389</v>
      </c>
      <c r="R273" s="28">
        <v>2777.0215670444195</v>
      </c>
      <c r="S273" s="28">
        <v>2800.8141764663437</v>
      </c>
      <c r="T273" s="28">
        <v>3031.9232801216599</v>
      </c>
    </row>
    <row r="274" spans="2:20" ht="12.75" x14ac:dyDescent="0.2">
      <c r="B274" s="70" t="s">
        <v>193</v>
      </c>
      <c r="C274" s="28">
        <v>657.03548999999998</v>
      </c>
      <c r="D274" s="28">
        <v>750.45135000000005</v>
      </c>
      <c r="E274" s="28">
        <v>1155.0409199999999</v>
      </c>
      <c r="F274" s="28">
        <v>921.11892999999998</v>
      </c>
      <c r="G274" s="28">
        <v>1084.4664</v>
      </c>
      <c r="H274" s="28">
        <v>1145.54664</v>
      </c>
      <c r="I274" s="28">
        <v>1293.3741500000001</v>
      </c>
      <c r="J274" s="28">
        <v>1462.1846399999999</v>
      </c>
      <c r="K274" s="28">
        <v>1584.18352</v>
      </c>
      <c r="L274" s="28">
        <v>1698.49233</v>
      </c>
      <c r="M274" s="28">
        <v>1925.6841300000001</v>
      </c>
      <c r="N274" s="28">
        <v>2040.2304200000001</v>
      </c>
      <c r="O274" s="71">
        <v>2208.8828100000001</v>
      </c>
      <c r="P274" s="28">
        <v>2432.0427363285903</v>
      </c>
      <c r="Q274" s="28">
        <v>2511.0137291412866</v>
      </c>
      <c r="R274" s="28">
        <v>2513.2262142119798</v>
      </c>
      <c r="S274" s="28">
        <v>2710.9413721160881</v>
      </c>
      <c r="T274" s="28">
        <v>2799.9671050251</v>
      </c>
    </row>
    <row r="275" spans="2:20" ht="14.25" x14ac:dyDescent="0.2">
      <c r="B275" s="75" t="s">
        <v>194</v>
      </c>
      <c r="C275" s="28">
        <v>195.816</v>
      </c>
      <c r="D275" s="28">
        <v>170.6662</v>
      </c>
      <c r="E275" s="28">
        <v>156.26421999999999</v>
      </c>
      <c r="F275" s="28">
        <v>120.31529999999999</v>
      </c>
      <c r="G275" s="28">
        <v>112.12886</v>
      </c>
      <c r="H275" s="28">
        <v>165.78200000000001</v>
      </c>
      <c r="I275" s="28">
        <v>156.92372</v>
      </c>
      <c r="J275" s="28">
        <v>140.87761</v>
      </c>
      <c r="K275" s="28">
        <v>124.77234</v>
      </c>
      <c r="L275" s="28">
        <v>179.07162</v>
      </c>
      <c r="M275" s="28">
        <v>205.66586000000001</v>
      </c>
      <c r="N275" s="28">
        <v>157.23036999999999</v>
      </c>
      <c r="O275" s="71">
        <v>185.65823</v>
      </c>
      <c r="P275" s="28">
        <v>158.45191314438506</v>
      </c>
      <c r="Q275" s="28">
        <v>169.0301678756521</v>
      </c>
      <c r="R275" s="28">
        <v>263.79535283243973</v>
      </c>
      <c r="S275" s="28">
        <v>89.87280435025572</v>
      </c>
      <c r="T275" s="28">
        <v>231.95617509655992</v>
      </c>
    </row>
    <row r="276" spans="2:20" ht="12.75" x14ac:dyDescent="0.2">
      <c r="B276" s="70" t="s">
        <v>195</v>
      </c>
      <c r="C276" s="28" t="s">
        <v>45</v>
      </c>
      <c r="D276" s="28" t="s">
        <v>45</v>
      </c>
      <c r="E276" s="28" t="s">
        <v>45</v>
      </c>
      <c r="F276" s="28" t="s">
        <v>45</v>
      </c>
      <c r="G276" s="28" t="s">
        <v>45</v>
      </c>
      <c r="H276" s="28" t="s">
        <v>45</v>
      </c>
      <c r="I276" s="28" t="s">
        <v>45</v>
      </c>
      <c r="J276" s="28" t="s">
        <v>45</v>
      </c>
      <c r="K276" s="28" t="s">
        <v>45</v>
      </c>
      <c r="L276" s="28" t="s">
        <v>45</v>
      </c>
      <c r="M276" s="28" t="s">
        <v>45</v>
      </c>
      <c r="N276" s="28" t="s">
        <v>45</v>
      </c>
      <c r="O276" s="71" t="s">
        <v>45</v>
      </c>
      <c r="P276" s="28" t="s">
        <v>45</v>
      </c>
      <c r="Q276" s="28" t="s">
        <v>45</v>
      </c>
      <c r="R276" s="28" t="s">
        <v>45</v>
      </c>
      <c r="S276" s="28" t="s">
        <v>45</v>
      </c>
      <c r="T276" s="26" t="s">
        <v>45</v>
      </c>
    </row>
    <row r="277" spans="2:20" ht="12.75" x14ac:dyDescent="0.2">
      <c r="B277" s="75" t="s">
        <v>196</v>
      </c>
      <c r="C277" s="28">
        <v>86.496510000000001</v>
      </c>
      <c r="D277" s="28">
        <v>79.886420000000001</v>
      </c>
      <c r="E277" s="28">
        <v>-286.43610000000001</v>
      </c>
      <c r="F277" s="28">
        <v>121.92887</v>
      </c>
      <c r="G277" s="28">
        <v>81.950919999999996</v>
      </c>
      <c r="H277" s="28">
        <v>173.56725</v>
      </c>
      <c r="I277" s="28">
        <v>134.63927000000001</v>
      </c>
      <c r="J277" s="28">
        <v>24.70523</v>
      </c>
      <c r="K277" s="28">
        <v>67.524439999999998</v>
      </c>
      <c r="L277" s="28">
        <v>-197.81677999999999</v>
      </c>
      <c r="M277" s="28">
        <v>-107.26552</v>
      </c>
      <c r="N277" s="28">
        <v>-26.84515</v>
      </c>
      <c r="O277" s="71">
        <v>-92.075649999999996</v>
      </c>
      <c r="P277" s="28">
        <v>82.906972186299299</v>
      </c>
      <c r="Q277" s="28">
        <v>-77.587450394592452</v>
      </c>
      <c r="R277" s="28">
        <v>99.876013777548906</v>
      </c>
      <c r="S277" s="28">
        <v>-17.053590571830682</v>
      </c>
      <c r="T277" s="28">
        <v>-34.689284618047168</v>
      </c>
    </row>
    <row r="278" spans="2:20" ht="12.75" x14ac:dyDescent="0.2">
      <c r="B278" s="70" t="s">
        <v>197</v>
      </c>
      <c r="C278" s="28">
        <v>-195.816</v>
      </c>
      <c r="D278" s="28">
        <v>-170.6662</v>
      </c>
      <c r="E278" s="28">
        <v>-156.26421999999999</v>
      </c>
      <c r="F278" s="28">
        <v>-120.31529999999999</v>
      </c>
      <c r="G278" s="28">
        <v>-112.12886</v>
      </c>
      <c r="H278" s="28">
        <v>-165.78200000000001</v>
      </c>
      <c r="I278" s="28">
        <v>-156.92372</v>
      </c>
      <c r="J278" s="28">
        <v>-140.87761</v>
      </c>
      <c r="K278" s="28">
        <v>-124.77234</v>
      </c>
      <c r="L278" s="28">
        <v>-179.07162</v>
      </c>
      <c r="M278" s="28">
        <v>-205.66586000000001</v>
      </c>
      <c r="N278" s="28">
        <v>-157.23036999999999</v>
      </c>
      <c r="O278" s="71">
        <v>-185.65823</v>
      </c>
      <c r="P278" s="28" t="s">
        <v>45</v>
      </c>
      <c r="Q278" s="28" t="s">
        <v>45</v>
      </c>
      <c r="R278" s="28" t="s">
        <v>45</v>
      </c>
      <c r="S278" s="28" t="s">
        <v>45</v>
      </c>
      <c r="T278" s="26" t="s">
        <v>45</v>
      </c>
    </row>
    <row r="279" spans="2:20" ht="14.25" x14ac:dyDescent="0.2">
      <c r="B279" s="70" t="s">
        <v>198</v>
      </c>
      <c r="C279" s="28">
        <v>-139.44749999999999</v>
      </c>
      <c r="D279" s="28">
        <v>-136.58575999999999</v>
      </c>
      <c r="E279" s="28">
        <v>-439.60541999999998</v>
      </c>
      <c r="F279" s="28">
        <v>4.1461699999999997</v>
      </c>
      <c r="G279" s="28">
        <v>-27.93985</v>
      </c>
      <c r="H279" s="28">
        <v>9.6692699999999991</v>
      </c>
      <c r="I279" s="28">
        <v>-20.597899999999999</v>
      </c>
      <c r="J279" s="28">
        <v>-114.48583000000001</v>
      </c>
      <c r="K279" s="28">
        <v>-55.561349999999997</v>
      </c>
      <c r="L279" s="28">
        <v>-375.53701999999998</v>
      </c>
      <c r="M279" s="28">
        <v>-311.63691</v>
      </c>
      <c r="N279" s="28">
        <v>-181.48634999999999</v>
      </c>
      <c r="O279" s="71">
        <v>-276.09048000000001</v>
      </c>
      <c r="P279" s="28">
        <v>-73.381674958085739</v>
      </c>
      <c r="Q279" s="28">
        <v>-241.24870727024407</v>
      </c>
      <c r="R279" s="28">
        <v>-162.46894415489083</v>
      </c>
      <c r="S279" s="28">
        <v>-103.9424920860862</v>
      </c>
      <c r="T279" s="28">
        <v>-264.2302541481572</v>
      </c>
    </row>
    <row r="280" spans="2:20" ht="12.75" x14ac:dyDescent="0.2">
      <c r="B280" s="70" t="s">
        <v>199</v>
      </c>
      <c r="C280" s="28">
        <v>139.44749999999999</v>
      </c>
      <c r="D280" s="28">
        <v>136.58575999999999</v>
      </c>
      <c r="E280" s="28">
        <v>439.60531000000003</v>
      </c>
      <c r="F280" s="28">
        <v>-4.1461700000000015</v>
      </c>
      <c r="G280" s="28">
        <v>27.939850000000003</v>
      </c>
      <c r="H280" s="28">
        <v>-9.6692699999999974</v>
      </c>
      <c r="I280" s="28">
        <v>20.597900000000003</v>
      </c>
      <c r="J280" s="28">
        <v>114.48582999999999</v>
      </c>
      <c r="K280" s="28">
        <v>55.561360000000001</v>
      </c>
      <c r="L280" s="28">
        <v>375.53701000000001</v>
      </c>
      <c r="M280" s="28">
        <v>311.63693000000001</v>
      </c>
      <c r="N280" s="28">
        <v>181.48636000000002</v>
      </c>
      <c r="O280" s="71">
        <v>276.09046999999998</v>
      </c>
      <c r="P280" s="28">
        <v>250.25610157731961</v>
      </c>
      <c r="Q280" s="28">
        <v>161.61864142823475</v>
      </c>
      <c r="R280" s="28">
        <v>131.975234973694</v>
      </c>
      <c r="S280" s="28">
        <v>302.19017201185659</v>
      </c>
      <c r="T280" s="28">
        <v>391.94902302523366</v>
      </c>
    </row>
    <row r="281" spans="2:20" ht="12.75" x14ac:dyDescent="0.2">
      <c r="B281" s="70" t="s">
        <v>200</v>
      </c>
      <c r="C281" s="28">
        <v>73.195499999999996</v>
      </c>
      <c r="D281" s="28">
        <v>114.26076</v>
      </c>
      <c r="E281" s="28">
        <v>500.72631000000001</v>
      </c>
      <c r="F281" s="28">
        <v>29.803129999999999</v>
      </c>
      <c r="G281" s="28">
        <v>46.164650000000002</v>
      </c>
      <c r="H281" s="28">
        <v>56.099530000000001</v>
      </c>
      <c r="I281" s="28">
        <v>71.2577</v>
      </c>
      <c r="J281" s="28">
        <v>198.50142</v>
      </c>
      <c r="K281" s="28">
        <v>96.476799999999997</v>
      </c>
      <c r="L281" s="28">
        <v>379.52537999999998</v>
      </c>
      <c r="M281" s="28">
        <v>259.75792999999999</v>
      </c>
      <c r="N281" s="28">
        <v>180.49538000000001</v>
      </c>
      <c r="O281" s="71">
        <v>-146.86733000000001</v>
      </c>
      <c r="P281" s="28" t="s">
        <v>45</v>
      </c>
      <c r="Q281" s="28" t="s">
        <v>45</v>
      </c>
      <c r="R281" s="28" t="s">
        <v>45</v>
      </c>
      <c r="S281" s="28" t="s">
        <v>45</v>
      </c>
      <c r="T281" s="26" t="s">
        <v>45</v>
      </c>
    </row>
    <row r="282" spans="2:20" ht="12.75" x14ac:dyDescent="0.2">
      <c r="B282" s="70" t="s">
        <v>201</v>
      </c>
      <c r="C282" s="28">
        <v>66.251999999999995</v>
      </c>
      <c r="D282" s="28">
        <v>22.324999999999999</v>
      </c>
      <c r="E282" s="28">
        <v>-61.121000000000002</v>
      </c>
      <c r="F282" s="28">
        <v>-33.949300000000001</v>
      </c>
      <c r="G282" s="28">
        <v>-18.224799999999998</v>
      </c>
      <c r="H282" s="28">
        <v>-65.768799999999999</v>
      </c>
      <c r="I282" s="28">
        <v>-50.659799999999997</v>
      </c>
      <c r="J282" s="28">
        <v>-84.015590000000003</v>
      </c>
      <c r="K282" s="28">
        <v>-40.915439999999997</v>
      </c>
      <c r="L282" s="28">
        <v>-3.9883700000000002</v>
      </c>
      <c r="M282" s="28">
        <v>51.878999999999998</v>
      </c>
      <c r="N282" s="28">
        <v>0.99097999999999997</v>
      </c>
      <c r="O282" s="71">
        <v>422.95780000000002</v>
      </c>
      <c r="P282" s="28" t="s">
        <v>45</v>
      </c>
      <c r="Q282" s="28" t="s">
        <v>45</v>
      </c>
      <c r="R282" s="28" t="s">
        <v>45</v>
      </c>
      <c r="S282" s="28" t="s">
        <v>45</v>
      </c>
      <c r="T282" s="26" t="s">
        <v>45</v>
      </c>
    </row>
    <row r="283" spans="2:20" ht="12.75" x14ac:dyDescent="0.2">
      <c r="B283" s="19"/>
      <c r="C283" s="55"/>
      <c r="D283" s="55"/>
      <c r="E283" s="55"/>
      <c r="F283" s="55"/>
      <c r="G283" s="55"/>
      <c r="H283" s="55"/>
      <c r="I283" s="55"/>
      <c r="J283" s="55"/>
      <c r="K283" s="55"/>
      <c r="L283" s="55"/>
      <c r="M283" s="55"/>
      <c r="N283" s="55"/>
      <c r="O283" s="55"/>
      <c r="P283" s="55"/>
      <c r="Q283" s="55"/>
      <c r="R283" s="55"/>
      <c r="S283" s="55"/>
      <c r="T283" s="55"/>
    </row>
    <row r="284" spans="2:20" ht="12.75" x14ac:dyDescent="0.2">
      <c r="B284" s="37" t="s">
        <v>202</v>
      </c>
      <c r="C284" s="28"/>
      <c r="D284" s="28"/>
      <c r="E284" s="28"/>
      <c r="F284" s="28"/>
      <c r="G284" s="28"/>
      <c r="H284" s="28"/>
      <c r="I284" s="28"/>
      <c r="J284" s="28"/>
      <c r="K284" s="28"/>
      <c r="L284" s="28"/>
      <c r="M284" s="28"/>
      <c r="N284" s="28"/>
      <c r="O284" s="28"/>
      <c r="P284" s="28"/>
      <c r="Q284" s="28"/>
      <c r="R284" s="28"/>
      <c r="S284" s="28"/>
      <c r="T284" s="28"/>
    </row>
    <row r="285" spans="2:20" ht="12.75" x14ac:dyDescent="0.2">
      <c r="B285" s="21" t="s">
        <v>203</v>
      </c>
      <c r="C285" s="28">
        <v>14.66583</v>
      </c>
      <c r="D285" s="28">
        <v>15.53482</v>
      </c>
      <c r="E285" s="28">
        <v>15.05491</v>
      </c>
      <c r="F285" s="28">
        <v>16.510960000000001</v>
      </c>
      <c r="G285" s="28">
        <v>16.772659999999998</v>
      </c>
      <c r="H285" s="28">
        <v>17.323920000000001</v>
      </c>
      <c r="I285" s="28">
        <v>16.998830000000002</v>
      </c>
      <c r="J285" s="28">
        <v>16.382100000000001</v>
      </c>
      <c r="K285" s="28">
        <v>17.01576</v>
      </c>
      <c r="L285" s="28">
        <v>15.54457</v>
      </c>
      <c r="M285" s="28">
        <v>16.833469999999998</v>
      </c>
      <c r="N285" s="28">
        <v>17.816800000000001</v>
      </c>
      <c r="O285" s="28">
        <v>17.133679999999998</v>
      </c>
      <c r="P285" s="28">
        <v>19.556364510815186</v>
      </c>
      <c r="Q285" s="28">
        <v>18.575054050381198</v>
      </c>
      <c r="R285" s="28">
        <v>19.235822559965548</v>
      </c>
      <c r="S285" s="28">
        <v>18.827045666870102</v>
      </c>
      <c r="T285" s="28">
        <v>18.19899777348903</v>
      </c>
    </row>
    <row r="286" spans="2:20" ht="12.75" x14ac:dyDescent="0.2">
      <c r="B286" s="21" t="s">
        <v>204</v>
      </c>
      <c r="C286" s="28">
        <v>12.847490000000001</v>
      </c>
      <c r="D286" s="28">
        <v>12.86012</v>
      </c>
      <c r="E286" s="28">
        <v>13.238960000000001</v>
      </c>
      <c r="F286" s="28">
        <v>14.20804</v>
      </c>
      <c r="G286" s="28">
        <v>14.71833</v>
      </c>
      <c r="H286" s="28">
        <v>15.24996</v>
      </c>
      <c r="I286" s="28">
        <v>15.172420000000001</v>
      </c>
      <c r="J286" s="28">
        <v>14.5579</v>
      </c>
      <c r="K286" s="28">
        <v>15.045959999999999</v>
      </c>
      <c r="L286" s="28">
        <v>13.686249999999999</v>
      </c>
      <c r="M286" s="28">
        <v>14.57091</v>
      </c>
      <c r="N286" s="28">
        <v>15.91109</v>
      </c>
      <c r="O286" s="28">
        <v>15.126060000000001</v>
      </c>
      <c r="P286" s="28">
        <v>17.070239816577146</v>
      </c>
      <c r="Q286" s="28">
        <v>15.929818301270288</v>
      </c>
      <c r="R286" s="28">
        <v>16.307963623055862</v>
      </c>
      <c r="S286" s="28">
        <v>15.647924375793981</v>
      </c>
      <c r="T286" s="28">
        <v>15.052493670103642</v>
      </c>
    </row>
    <row r="287" spans="2:20" ht="12.75" x14ac:dyDescent="0.2">
      <c r="B287" s="21" t="s">
        <v>205</v>
      </c>
      <c r="C287" s="28">
        <v>16.822109999999999</v>
      </c>
      <c r="D287" s="28">
        <v>17.233219999999999</v>
      </c>
      <c r="E287" s="28">
        <v>22.727920000000001</v>
      </c>
      <c r="F287" s="28">
        <v>16.485420000000001</v>
      </c>
      <c r="G287" s="28">
        <v>17.206610000000001</v>
      </c>
      <c r="H287" s="28">
        <v>17.22167</v>
      </c>
      <c r="I287" s="28">
        <v>17.264099999999999</v>
      </c>
      <c r="J287" s="28">
        <v>17.662050000000001</v>
      </c>
      <c r="K287" s="28">
        <v>17.605519999999999</v>
      </c>
      <c r="L287" s="28">
        <v>19.448530000000002</v>
      </c>
      <c r="M287" s="28">
        <v>19.730329999999999</v>
      </c>
      <c r="N287" s="28">
        <v>19.445720000000001</v>
      </c>
      <c r="O287" s="28">
        <v>19.381689999999999</v>
      </c>
      <c r="P287" s="28">
        <v>20.126493384022019</v>
      </c>
      <c r="Q287" s="28">
        <v>20.412521909908516</v>
      </c>
      <c r="R287" s="28">
        <v>20.431141313127426</v>
      </c>
      <c r="S287" s="28">
        <v>19.552675312717614</v>
      </c>
      <c r="T287" s="28">
        <v>19.936446891510109</v>
      </c>
    </row>
    <row r="288" spans="2:20" ht="12.75" x14ac:dyDescent="0.2">
      <c r="B288" s="21" t="s">
        <v>206</v>
      </c>
      <c r="C288" s="28">
        <v>-2.75054</v>
      </c>
      <c r="D288" s="28">
        <v>-2.5553900000000001</v>
      </c>
      <c r="E288" s="28">
        <v>-7.61937</v>
      </c>
      <c r="F288" s="28">
        <v>6.5629999999999994E-2</v>
      </c>
      <c r="G288" s="28">
        <v>-0.40176000000000001</v>
      </c>
      <c r="H288" s="28">
        <v>0.12698999999999999</v>
      </c>
      <c r="I288" s="28">
        <v>-0.24518999999999999</v>
      </c>
      <c r="J288" s="28">
        <v>-1.2613700000000001</v>
      </c>
      <c r="K288" s="28">
        <v>-0.57238999999999995</v>
      </c>
      <c r="L288" s="28">
        <v>-3.8899599999999999</v>
      </c>
      <c r="M288" s="28">
        <v>-2.88489</v>
      </c>
      <c r="N288" s="28">
        <v>-1.6060000000000001</v>
      </c>
      <c r="O288" s="28">
        <v>-2.2347100000000002</v>
      </c>
      <c r="P288" s="28">
        <v>-0.57012887320683669</v>
      </c>
      <c r="Q288" s="28">
        <v>-1.8374678595273166</v>
      </c>
      <c r="R288" s="28">
        <v>-1.1953187531618792</v>
      </c>
      <c r="S288" s="28">
        <v>-0.72562964584751188</v>
      </c>
      <c r="T288" s="28">
        <v>-1.7374491180210789</v>
      </c>
    </row>
    <row r="289" spans="2:20" ht="12.75" x14ac:dyDescent="0.2">
      <c r="B289" s="19"/>
      <c r="C289" s="55"/>
      <c r="D289" s="55"/>
      <c r="E289" s="55"/>
      <c r="F289" s="55"/>
      <c r="G289" s="55"/>
      <c r="H289" s="55"/>
      <c r="I289" s="55"/>
      <c r="J289" s="55"/>
      <c r="K289" s="55"/>
      <c r="L289" s="55"/>
      <c r="M289" s="55"/>
      <c r="N289" s="55"/>
      <c r="O289" s="55"/>
      <c r="P289" s="55"/>
      <c r="Q289" s="55"/>
      <c r="R289" s="55"/>
      <c r="S289" s="29"/>
      <c r="T289" s="29"/>
    </row>
    <row r="290" spans="2:20" ht="12.75" x14ac:dyDescent="0.2">
      <c r="B290" s="42" t="s">
        <v>207</v>
      </c>
      <c r="C290" s="28"/>
      <c r="D290" s="28"/>
      <c r="E290" s="28"/>
      <c r="F290" s="28"/>
      <c r="G290" s="28"/>
      <c r="H290" s="28"/>
      <c r="I290" s="28"/>
      <c r="J290" s="28"/>
      <c r="K290" s="28"/>
      <c r="L290" s="28"/>
      <c r="M290" s="28"/>
      <c r="N290" s="28"/>
      <c r="O290" s="28"/>
      <c r="P290" s="28"/>
      <c r="Q290" s="28"/>
      <c r="R290" s="28"/>
      <c r="S290" s="17"/>
      <c r="T290" s="17"/>
    </row>
    <row r="291" spans="2:20" ht="12.75" x14ac:dyDescent="0.2">
      <c r="B291" s="70" t="s">
        <v>208</v>
      </c>
      <c r="C291" s="28">
        <v>857.899</v>
      </c>
      <c r="D291" s="28">
        <v>905.16965000000005</v>
      </c>
      <c r="E291" s="28">
        <v>1311.4111700000001</v>
      </c>
      <c r="F291" s="28">
        <v>1041.52208</v>
      </c>
      <c r="G291" s="28">
        <v>1196.76163</v>
      </c>
      <c r="H291" s="28">
        <v>1311.32864</v>
      </c>
      <c r="I291" s="28">
        <v>1450.2978700000001</v>
      </c>
      <c r="J291" s="28">
        <v>1603.0622599999999</v>
      </c>
      <c r="K291" s="28">
        <v>1708.9558500000001</v>
      </c>
      <c r="L291" s="28">
        <v>1877.5639200000001</v>
      </c>
      <c r="M291" s="28">
        <v>2131.34897</v>
      </c>
      <c r="N291" s="28">
        <v>2197.4605299999998</v>
      </c>
      <c r="O291" s="28">
        <v>2394.5410400000001</v>
      </c>
      <c r="P291" s="28">
        <v>2590.4946724315823</v>
      </c>
      <c r="Q291" s="28">
        <v>2680.0438812233588</v>
      </c>
      <c r="R291" s="28">
        <v>2777.0215924555819</v>
      </c>
      <c r="S291" s="28">
        <v>2800.8141602985133</v>
      </c>
      <c r="T291" s="28">
        <v>3031.9232861961204</v>
      </c>
    </row>
    <row r="292" spans="2:20" ht="12.75" x14ac:dyDescent="0.2">
      <c r="B292" s="76" t="s">
        <v>209</v>
      </c>
      <c r="C292" s="28">
        <v>161.06</v>
      </c>
      <c r="D292" s="28">
        <v>148.60109</v>
      </c>
      <c r="E292" s="28">
        <v>484.46449000000001</v>
      </c>
      <c r="F292" s="28">
        <v>222.91489999999999</v>
      </c>
      <c r="G292" s="28">
        <v>279.84411</v>
      </c>
      <c r="H292" s="28">
        <v>322.31641999999999</v>
      </c>
      <c r="I292" s="28">
        <v>433.26805999999999</v>
      </c>
      <c r="J292" s="28">
        <v>452.90210000000002</v>
      </c>
      <c r="K292" s="28">
        <v>453.39729999999997</v>
      </c>
      <c r="L292" s="28">
        <v>417.16914000000003</v>
      </c>
      <c r="M292" s="28">
        <v>480.03327000000002</v>
      </c>
      <c r="N292" s="28">
        <v>558.53174000000001</v>
      </c>
      <c r="O292" s="28">
        <v>576.82833000000005</v>
      </c>
      <c r="P292" s="28">
        <v>867.12407054266691</v>
      </c>
      <c r="Q292" s="28">
        <v>891.53207947073895</v>
      </c>
      <c r="R292" s="28">
        <v>848.90613445076031</v>
      </c>
      <c r="S292" s="28">
        <v>912.81898265312225</v>
      </c>
      <c r="T292" s="28">
        <v>925.42833801428094</v>
      </c>
    </row>
    <row r="293" spans="2:20" ht="14.25" x14ac:dyDescent="0.2">
      <c r="B293" s="77" t="s">
        <v>210</v>
      </c>
      <c r="C293" s="28">
        <v>127.83199999999999</v>
      </c>
      <c r="D293" s="28">
        <v>133.95249999999999</v>
      </c>
      <c r="E293" s="28">
        <v>137.22252</v>
      </c>
      <c r="F293" s="28">
        <v>138.55483000000001</v>
      </c>
      <c r="G293" s="28">
        <v>148.87988999999999</v>
      </c>
      <c r="H293" s="28">
        <v>158.87064000000001</v>
      </c>
      <c r="I293" s="28">
        <v>172.0582</v>
      </c>
      <c r="J293" s="28">
        <v>178.98371</v>
      </c>
      <c r="K293" s="28">
        <v>224.26868999999999</v>
      </c>
      <c r="L293" s="28">
        <v>268.43059</v>
      </c>
      <c r="M293" s="28">
        <v>300.47672999999998</v>
      </c>
      <c r="N293" s="28">
        <v>316.37155999999999</v>
      </c>
      <c r="O293" s="28">
        <v>300.31027999999998</v>
      </c>
      <c r="P293" s="28">
        <v>181.63070881030114</v>
      </c>
      <c r="Q293" s="28">
        <v>176.40585217405456</v>
      </c>
      <c r="R293" s="28">
        <v>190.39944093497994</v>
      </c>
      <c r="S293" s="28">
        <v>210.30107964925003</v>
      </c>
      <c r="T293" s="28">
        <v>204.03990482095588</v>
      </c>
    </row>
    <row r="294" spans="2:20" ht="12.75" x14ac:dyDescent="0.2">
      <c r="B294" s="78" t="s">
        <v>40</v>
      </c>
      <c r="C294" s="28">
        <v>198.39599999999999</v>
      </c>
      <c r="D294" s="28">
        <v>199.80670000000001</v>
      </c>
      <c r="E294" s="28">
        <v>226.50295</v>
      </c>
      <c r="F294" s="28">
        <v>235.2636</v>
      </c>
      <c r="G294" s="28">
        <v>262.97469999999998</v>
      </c>
      <c r="H294" s="28">
        <v>265.84715999999997</v>
      </c>
      <c r="I294" s="28">
        <v>276.48988000000003</v>
      </c>
      <c r="J294" s="28">
        <v>331.99133</v>
      </c>
      <c r="K294" s="28">
        <v>364.50414000000001</v>
      </c>
      <c r="L294" s="28">
        <v>397.15375</v>
      </c>
      <c r="M294" s="28">
        <v>441.24126000000001</v>
      </c>
      <c r="N294" s="28">
        <v>466.21001999999999</v>
      </c>
      <c r="O294" s="28">
        <v>460.113</v>
      </c>
      <c r="P294" s="28">
        <v>475.72522580243799</v>
      </c>
      <c r="Q294" s="28">
        <v>492.63776765090887</v>
      </c>
      <c r="R294" s="28">
        <v>515.95213443747048</v>
      </c>
      <c r="S294" s="28">
        <v>530.53983291339546</v>
      </c>
      <c r="T294" s="28">
        <v>519.71022127599349</v>
      </c>
    </row>
    <row r="295" spans="2:20" ht="12.75" x14ac:dyDescent="0.2">
      <c r="B295" s="78" t="s">
        <v>211</v>
      </c>
      <c r="C295" s="28">
        <v>65.039000000000001</v>
      </c>
      <c r="D295" s="28">
        <v>66.038200000000003</v>
      </c>
      <c r="E295" s="28">
        <v>88.370199999999997</v>
      </c>
      <c r="F295" s="28">
        <v>97.124899999999997</v>
      </c>
      <c r="G295" s="28">
        <v>102.06166</v>
      </c>
      <c r="H295" s="28">
        <v>97.288470000000004</v>
      </c>
      <c r="I295" s="28">
        <v>108.4062</v>
      </c>
      <c r="J295" s="28">
        <v>137.40514999999999</v>
      </c>
      <c r="K295" s="28">
        <v>169.61171999999999</v>
      </c>
      <c r="L295" s="28">
        <v>183.72595000000001</v>
      </c>
      <c r="M295" s="28">
        <v>210.06532999999999</v>
      </c>
      <c r="N295" s="28">
        <v>229.93938</v>
      </c>
      <c r="O295" s="28">
        <v>236.00987000000001</v>
      </c>
      <c r="P295" s="28">
        <v>137.255701973214</v>
      </c>
      <c r="Q295" s="28">
        <v>140.07025731203561</v>
      </c>
      <c r="R295" s="28">
        <v>155.59737371887087</v>
      </c>
      <c r="S295" s="28">
        <v>167.21125368292999</v>
      </c>
      <c r="T295" s="28">
        <v>184.72448245668917</v>
      </c>
    </row>
    <row r="296" spans="2:20" ht="12.75" x14ac:dyDescent="0.2">
      <c r="B296" s="78" t="s">
        <v>212</v>
      </c>
      <c r="C296" s="28">
        <v>47.994999999999997</v>
      </c>
      <c r="D296" s="28">
        <v>114.10955</v>
      </c>
      <c r="E296" s="28">
        <v>81.325729999999993</v>
      </c>
      <c r="F296" s="28">
        <v>109.218</v>
      </c>
      <c r="G296" s="28">
        <v>132.48355000000001</v>
      </c>
      <c r="H296" s="28">
        <v>102.52597</v>
      </c>
      <c r="I296" s="28">
        <v>110.78449999999999</v>
      </c>
      <c r="J296" s="28">
        <v>125.1559</v>
      </c>
      <c r="K296" s="28">
        <v>123.592</v>
      </c>
      <c r="L296" s="28">
        <v>167.36348000000001</v>
      </c>
      <c r="M296" s="28">
        <v>183.35658000000001</v>
      </c>
      <c r="N296" s="28">
        <v>196.42742999999999</v>
      </c>
      <c r="O296" s="28">
        <v>209.17889</v>
      </c>
      <c r="P296" s="28">
        <v>264.67668499630793</v>
      </c>
      <c r="Q296" s="28">
        <v>270.05705575782179</v>
      </c>
      <c r="R296" s="28">
        <v>276.60356137091986</v>
      </c>
      <c r="S296" s="28">
        <v>337.65556545409697</v>
      </c>
      <c r="T296" s="28">
        <v>364.19140829265211</v>
      </c>
    </row>
    <row r="297" spans="2:20" ht="12.75" x14ac:dyDescent="0.2">
      <c r="B297" s="78" t="s">
        <v>213</v>
      </c>
      <c r="C297" s="28">
        <v>39.642000000000003</v>
      </c>
      <c r="D297" s="28">
        <v>50.097799999999999</v>
      </c>
      <c r="E297" s="28">
        <v>54.325600000000001</v>
      </c>
      <c r="F297" s="28">
        <v>22.233000000000001</v>
      </c>
      <c r="G297" s="28">
        <v>9.4647000000000006</v>
      </c>
      <c r="H297" s="28">
        <v>27.105</v>
      </c>
      <c r="I297" s="28">
        <v>35.42313</v>
      </c>
      <c r="J297" s="28">
        <v>10.136559999999999</v>
      </c>
      <c r="K297" s="28">
        <v>31.152999999999999</v>
      </c>
      <c r="L297" s="28">
        <v>49.958730000000003</v>
      </c>
      <c r="M297" s="28">
        <v>75.603740000000002</v>
      </c>
      <c r="N297" s="28">
        <v>47.508020000000002</v>
      </c>
      <c r="O297" s="28">
        <v>164.00647000000001</v>
      </c>
      <c r="P297" s="28">
        <v>72.872968126163272</v>
      </c>
      <c r="Q297" s="28">
        <v>57.014753414460252</v>
      </c>
      <c r="R297" s="28">
        <v>72.707793630689991</v>
      </c>
      <c r="S297" s="28">
        <v>80.988937702339996</v>
      </c>
      <c r="T297" s="28">
        <v>72.679051417634852</v>
      </c>
    </row>
    <row r="298" spans="2:20" ht="12.75" x14ac:dyDescent="0.2">
      <c r="B298" s="78" t="s">
        <v>214</v>
      </c>
      <c r="C298" s="28">
        <v>209.44</v>
      </c>
      <c r="D298" s="28">
        <v>185.65781999999999</v>
      </c>
      <c r="E298" s="28">
        <v>230.32524000000001</v>
      </c>
      <c r="F298" s="28">
        <v>207.4667</v>
      </c>
      <c r="G298" s="28">
        <v>242.72382999999999</v>
      </c>
      <c r="H298" s="28">
        <v>323.23063999999999</v>
      </c>
      <c r="I298" s="28">
        <v>261.90348</v>
      </c>
      <c r="J298" s="28">
        <v>347.79811000000001</v>
      </c>
      <c r="K298" s="28">
        <v>318.84244000000001</v>
      </c>
      <c r="L298" s="28">
        <v>369.28541000000001</v>
      </c>
      <c r="M298" s="28">
        <v>417.03608000000003</v>
      </c>
      <c r="N298" s="28">
        <v>359.64118000000002</v>
      </c>
      <c r="O298" s="28">
        <v>421.60910999999999</v>
      </c>
      <c r="P298" s="28">
        <v>417.61533463108748</v>
      </c>
      <c r="Q298" s="28">
        <v>473.77471535503327</v>
      </c>
      <c r="R298" s="28">
        <v>508.7860783531911</v>
      </c>
      <c r="S298" s="28">
        <v>338.4061128238385</v>
      </c>
      <c r="T298" s="28">
        <v>531.16632372041624</v>
      </c>
    </row>
    <row r="299" spans="2:20" ht="14.25" x14ac:dyDescent="0.2">
      <c r="B299" s="79" t="s">
        <v>215</v>
      </c>
      <c r="C299" s="28">
        <v>72.213999999999999</v>
      </c>
      <c r="D299" s="28">
        <v>68.554609999999997</v>
      </c>
      <c r="E299" s="28">
        <v>84.096379999999996</v>
      </c>
      <c r="F299" s="28">
        <v>71.451400000000007</v>
      </c>
      <c r="G299" s="28">
        <v>69.08314</v>
      </c>
      <c r="H299" s="28">
        <v>68.478830000000002</v>
      </c>
      <c r="I299" s="28">
        <v>61.672690000000003</v>
      </c>
      <c r="J299" s="28">
        <v>92.531189999999995</v>
      </c>
      <c r="K299" s="28">
        <v>85.833240000000004</v>
      </c>
      <c r="L299" s="28">
        <v>93.772120000000001</v>
      </c>
      <c r="M299" s="28">
        <v>83.340699999999998</v>
      </c>
      <c r="N299" s="28">
        <v>44.622579999999999</v>
      </c>
      <c r="O299" s="28">
        <v>112.46793</v>
      </c>
      <c r="P299" s="28">
        <v>171.50507080308486</v>
      </c>
      <c r="Q299" s="28">
        <v>200.00701292684528</v>
      </c>
      <c r="R299" s="28">
        <v>212.54954264401096</v>
      </c>
      <c r="S299" s="28">
        <v>198.0571121451394</v>
      </c>
      <c r="T299" s="28">
        <v>199.69660909101543</v>
      </c>
    </row>
    <row r="300" spans="2:20" ht="14.25" x14ac:dyDescent="0.2">
      <c r="B300" s="79" t="s">
        <v>216</v>
      </c>
      <c r="C300" s="28">
        <v>6.6749999999999998</v>
      </c>
      <c r="D300" s="28">
        <v>7.0850200000000001</v>
      </c>
      <c r="E300" s="28">
        <v>7.45458</v>
      </c>
      <c r="F300" s="28">
        <v>7.5423999999999998</v>
      </c>
      <c r="G300" s="28">
        <v>6.3880400000000002</v>
      </c>
      <c r="H300" s="28">
        <v>7.6970400000000003</v>
      </c>
      <c r="I300" s="28">
        <v>8.6683400000000006</v>
      </c>
      <c r="J300" s="28">
        <v>1.14008</v>
      </c>
      <c r="K300" s="28">
        <v>6.9020400000000004</v>
      </c>
      <c r="L300" s="28">
        <v>8.9892500000000002</v>
      </c>
      <c r="M300" s="28">
        <v>38.419759999999997</v>
      </c>
      <c r="N300" s="28">
        <v>30.0474</v>
      </c>
      <c r="O300" s="28">
        <v>51.84731</v>
      </c>
      <c r="P300" s="28">
        <v>18.208390020017045</v>
      </c>
      <c r="Q300" s="28">
        <v>18.48435856373332</v>
      </c>
      <c r="R300" s="28">
        <v>20.843799372520035</v>
      </c>
      <c r="S300" s="28">
        <v>19.383758294859998</v>
      </c>
      <c r="T300" s="28">
        <v>20.711304245438559</v>
      </c>
    </row>
    <row r="301" spans="2:20" ht="14.25" x14ac:dyDescent="0.2">
      <c r="B301" s="79" t="s">
        <v>217</v>
      </c>
      <c r="C301" s="28">
        <v>1.609</v>
      </c>
      <c r="D301" s="28">
        <v>1.7604</v>
      </c>
      <c r="E301" s="28">
        <v>1.70706</v>
      </c>
      <c r="F301" s="28">
        <v>1.407</v>
      </c>
      <c r="G301" s="28">
        <v>1.9409799999999999</v>
      </c>
      <c r="H301" s="28">
        <v>2.3279800000000002</v>
      </c>
      <c r="I301" s="28">
        <v>6.3062300000000002</v>
      </c>
      <c r="J301" s="28">
        <v>2.3337500000000002</v>
      </c>
      <c r="K301" s="28">
        <v>2.3936799999999998</v>
      </c>
      <c r="L301" s="28">
        <v>9.6771399999999996</v>
      </c>
      <c r="M301" s="28">
        <v>10.13395</v>
      </c>
      <c r="N301" s="28">
        <v>6.5149600000000003</v>
      </c>
      <c r="O301" s="28">
        <v>13.67573</v>
      </c>
      <c r="P301" s="28">
        <v>81.397021534080068</v>
      </c>
      <c r="Q301" s="28">
        <v>89.225236227613991</v>
      </c>
      <c r="R301" s="28">
        <v>52.583765386379994</v>
      </c>
      <c r="S301" s="28">
        <v>54.476150072090007</v>
      </c>
      <c r="T301" s="28">
        <v>47.845448545925983</v>
      </c>
    </row>
    <row r="302" spans="2:20" ht="12.75" x14ac:dyDescent="0.2">
      <c r="B302" s="79" t="s">
        <v>81</v>
      </c>
      <c r="C302" s="28">
        <v>99.334999999999994</v>
      </c>
      <c r="D302" s="28">
        <v>83.69829</v>
      </c>
      <c r="E302" s="28">
        <v>75.919449999999998</v>
      </c>
      <c r="F302" s="28">
        <v>54.912399999999998</v>
      </c>
      <c r="G302" s="28">
        <v>65.672669999999997</v>
      </c>
      <c r="H302" s="28">
        <v>71.281409999999994</v>
      </c>
      <c r="I302" s="28">
        <v>57.589309999999998</v>
      </c>
      <c r="J302" s="28">
        <v>53.966949999999997</v>
      </c>
      <c r="K302" s="28">
        <v>64.260130000000004</v>
      </c>
      <c r="L302" s="28">
        <v>81.147170000000003</v>
      </c>
      <c r="M302" s="28">
        <v>31.662849999999999</v>
      </c>
      <c r="N302" s="28">
        <v>36.019559999999998</v>
      </c>
      <c r="O302" s="28">
        <v>43.844369999999998</v>
      </c>
      <c r="P302" s="28">
        <v>96.43070315074857</v>
      </c>
      <c r="Q302" s="28">
        <v>127.46828780962544</v>
      </c>
      <c r="R302" s="28">
        <v>182.76319687887943</v>
      </c>
      <c r="S302" s="28">
        <v>-8.0290975670648379</v>
      </c>
      <c r="T302" s="28">
        <v>212.30295936597986</v>
      </c>
    </row>
    <row r="303" spans="2:20" ht="14.25" x14ac:dyDescent="0.2">
      <c r="B303" s="79" t="s">
        <v>218</v>
      </c>
      <c r="C303" s="28">
        <v>29.606999999999999</v>
      </c>
      <c r="D303" s="28">
        <v>24.55949</v>
      </c>
      <c r="E303" s="28">
        <v>61.147759999999998</v>
      </c>
      <c r="F303" s="28">
        <v>72.153499999999994</v>
      </c>
      <c r="G303" s="28">
        <v>99.638999999999996</v>
      </c>
      <c r="H303" s="28">
        <v>173.44538</v>
      </c>
      <c r="I303" s="28">
        <v>127.66691</v>
      </c>
      <c r="J303" s="28">
        <v>197.82615000000001</v>
      </c>
      <c r="K303" s="28">
        <v>159.45335</v>
      </c>
      <c r="L303" s="28">
        <v>175.69972999999999</v>
      </c>
      <c r="M303" s="28">
        <v>253.47881000000001</v>
      </c>
      <c r="N303" s="28">
        <v>242.43669</v>
      </c>
      <c r="O303" s="28">
        <v>199.77376000000001</v>
      </c>
      <c r="P303" s="28">
        <v>50.074149123157007</v>
      </c>
      <c r="Q303" s="28">
        <v>38.589819827215265</v>
      </c>
      <c r="R303" s="28">
        <v>40.045774071400587</v>
      </c>
      <c r="S303" s="28">
        <v>74.518189878813942</v>
      </c>
      <c r="T303" s="28">
        <v>50.610002472056358</v>
      </c>
    </row>
    <row r="304" spans="2:20" ht="12.75" x14ac:dyDescent="0.2">
      <c r="B304" s="80" t="s">
        <v>219</v>
      </c>
      <c r="C304" s="28">
        <v>8.4949999999999992</v>
      </c>
      <c r="D304" s="28">
        <v>6.9059999999999997</v>
      </c>
      <c r="E304" s="28">
        <v>8.8744499999999995</v>
      </c>
      <c r="F304" s="28">
        <v>8.7461500000000001</v>
      </c>
      <c r="G304" s="28">
        <v>18.329180000000001</v>
      </c>
      <c r="H304" s="28">
        <v>14.14434</v>
      </c>
      <c r="I304" s="28">
        <v>51.964410000000001</v>
      </c>
      <c r="J304" s="28">
        <v>18.68939</v>
      </c>
      <c r="K304" s="28">
        <v>23.586559999999999</v>
      </c>
      <c r="L304" s="28">
        <v>24.476900000000001</v>
      </c>
      <c r="M304" s="28">
        <v>23.535979999999999</v>
      </c>
      <c r="N304" s="28">
        <v>22.831199999999999</v>
      </c>
      <c r="O304" s="28">
        <v>26.485109999999999</v>
      </c>
      <c r="P304" s="28">
        <v>173.5939775494038</v>
      </c>
      <c r="Q304" s="28">
        <v>178.5514000883054</v>
      </c>
      <c r="R304" s="28">
        <v>208.06907555869992</v>
      </c>
      <c r="S304" s="28">
        <v>222.89239541953998</v>
      </c>
      <c r="T304" s="28">
        <v>229.98355619749748</v>
      </c>
    </row>
    <row r="305" spans="2:20" ht="12.75" x14ac:dyDescent="0.2">
      <c r="C305" s="55"/>
      <c r="D305" s="55"/>
      <c r="E305" s="55"/>
      <c r="F305" s="55"/>
      <c r="G305" s="55"/>
      <c r="H305" s="55"/>
      <c r="I305" s="55"/>
      <c r="J305" s="55"/>
      <c r="K305" s="55"/>
      <c r="L305" s="55"/>
      <c r="M305" s="55"/>
      <c r="N305" s="55"/>
      <c r="O305" s="55"/>
      <c r="P305" s="55"/>
      <c r="Q305" s="55"/>
      <c r="R305" s="55"/>
      <c r="S305" s="29"/>
      <c r="T305" s="29"/>
    </row>
    <row r="306" spans="2:20" ht="12.75" x14ac:dyDescent="0.2">
      <c r="B306" s="81" t="s">
        <v>220</v>
      </c>
      <c r="C306" s="55"/>
      <c r="D306" s="55"/>
      <c r="E306" s="55"/>
      <c r="F306" s="55"/>
      <c r="G306" s="55"/>
      <c r="H306" s="55"/>
      <c r="I306" s="55"/>
      <c r="J306" s="55"/>
      <c r="K306" s="55"/>
      <c r="L306" s="55"/>
      <c r="M306" s="55"/>
      <c r="N306" s="55"/>
      <c r="O306" s="55"/>
      <c r="P306" s="55"/>
      <c r="Q306" s="55"/>
      <c r="R306" s="55"/>
      <c r="S306" s="29"/>
      <c r="T306" s="29"/>
    </row>
    <row r="307" spans="2:20" ht="12.75" x14ac:dyDescent="0.2">
      <c r="B307" s="81" t="s">
        <v>221</v>
      </c>
      <c r="C307" s="55">
        <v>3.9132699999999998</v>
      </c>
      <c r="D307" s="55">
        <v>3.7381899999999999</v>
      </c>
      <c r="E307" s="55">
        <v>3.9258099999999998</v>
      </c>
      <c r="F307" s="55">
        <v>3.72411</v>
      </c>
      <c r="G307" s="55">
        <v>3.7814800000000002</v>
      </c>
      <c r="H307" s="55">
        <v>3.4913699999999999</v>
      </c>
      <c r="I307" s="55">
        <v>3.29129</v>
      </c>
      <c r="J307" s="55">
        <v>3.6577799999999998</v>
      </c>
      <c r="K307" s="55">
        <v>3.75509</v>
      </c>
      <c r="L307" s="55">
        <v>4.1138700000000004</v>
      </c>
      <c r="M307" s="55">
        <v>4.0846600000000004</v>
      </c>
      <c r="N307" s="55">
        <v>4.1255800000000002</v>
      </c>
      <c r="O307" s="55">
        <v>3.7242099999999998</v>
      </c>
      <c r="P307" s="55">
        <v>3.68079</v>
      </c>
      <c r="Q307" s="55">
        <v>3.7307600000000001</v>
      </c>
      <c r="R307" s="55">
        <v>3.7738999999999998</v>
      </c>
      <c r="S307" s="55">
        <v>3.6941299999999999</v>
      </c>
      <c r="T307" s="28">
        <v>3.3631928418012476</v>
      </c>
    </row>
    <row r="308" spans="2:20" ht="12.75" x14ac:dyDescent="0.2">
      <c r="B308" s="81" t="s">
        <v>222</v>
      </c>
      <c r="C308" s="55">
        <v>1.28287</v>
      </c>
      <c r="D308" s="55">
        <v>1.2355100000000001</v>
      </c>
      <c r="E308" s="55">
        <v>1.53166</v>
      </c>
      <c r="F308" s="55">
        <v>1.5374399999999999</v>
      </c>
      <c r="G308" s="55">
        <v>1.4676100000000001</v>
      </c>
      <c r="H308" s="55">
        <v>1.27769</v>
      </c>
      <c r="I308" s="55">
        <v>1.2904500000000001</v>
      </c>
      <c r="J308" s="55">
        <v>1.51389</v>
      </c>
      <c r="K308" s="55">
        <v>1.74733</v>
      </c>
      <c r="L308" s="55">
        <v>1.9031</v>
      </c>
      <c r="M308" s="55">
        <v>1.94462</v>
      </c>
      <c r="N308" s="55">
        <v>2.03477</v>
      </c>
      <c r="O308" s="55">
        <v>1.91029</v>
      </c>
      <c r="P308" s="55">
        <v>1.0626</v>
      </c>
      <c r="Q308" s="55">
        <v>1.0610599999999999</v>
      </c>
      <c r="R308" s="55">
        <v>1.13802</v>
      </c>
      <c r="S308" s="55">
        <v>1.16429</v>
      </c>
      <c r="T308" s="28">
        <v>1.1954047306948257</v>
      </c>
    </row>
    <row r="309" spans="2:20" ht="12.75" x14ac:dyDescent="0.2">
      <c r="B309" s="81" t="s">
        <v>223</v>
      </c>
      <c r="C309" s="55">
        <v>0.94667999999999997</v>
      </c>
      <c r="D309" s="55">
        <v>2.1348799999999999</v>
      </c>
      <c r="E309" s="55">
        <v>1.4095599999999999</v>
      </c>
      <c r="F309" s="55">
        <v>1.7288699999999999</v>
      </c>
      <c r="G309" s="55">
        <v>1.90507</v>
      </c>
      <c r="H309" s="55">
        <v>1.3464700000000001</v>
      </c>
      <c r="I309" s="55">
        <v>1.3187599999999999</v>
      </c>
      <c r="J309" s="55">
        <v>1.37893</v>
      </c>
      <c r="K309" s="55">
        <v>1.2732300000000001</v>
      </c>
      <c r="L309" s="55">
        <v>1.7336199999999999</v>
      </c>
      <c r="M309" s="55">
        <v>1.69737</v>
      </c>
      <c r="N309" s="55">
        <v>1.7382200000000001</v>
      </c>
      <c r="O309" s="55">
        <v>1.69312</v>
      </c>
      <c r="P309" s="55">
        <v>2.0485799999999998</v>
      </c>
      <c r="Q309" s="55">
        <v>2.0456300000000001</v>
      </c>
      <c r="R309" s="55">
        <v>2.0229900000000001</v>
      </c>
      <c r="S309" s="55">
        <v>2.3515700000000002</v>
      </c>
      <c r="T309" s="28">
        <v>2.3567863152818491</v>
      </c>
    </row>
    <row r="310" spans="2:20" ht="12.75" x14ac:dyDescent="0.2">
      <c r="B310" s="82"/>
      <c r="C310" s="29"/>
      <c r="D310" s="29"/>
      <c r="E310" s="29"/>
      <c r="F310" s="29"/>
      <c r="G310" s="29"/>
      <c r="H310" s="29"/>
      <c r="I310" s="29"/>
      <c r="J310" s="29"/>
      <c r="K310" s="29"/>
      <c r="L310" s="29"/>
      <c r="M310" s="29"/>
      <c r="N310" s="29"/>
      <c r="O310" s="29"/>
      <c r="P310" s="29"/>
      <c r="Q310" s="29"/>
      <c r="R310" s="29"/>
      <c r="S310" s="29"/>
      <c r="T310" s="29"/>
    </row>
    <row r="311" spans="2:20" ht="12.75" x14ac:dyDescent="0.2">
      <c r="B311" s="16" t="s">
        <v>224</v>
      </c>
      <c r="C311" s="17"/>
      <c r="D311" s="17"/>
      <c r="E311" s="17"/>
      <c r="F311" s="17"/>
      <c r="G311" s="17"/>
      <c r="H311" s="17"/>
      <c r="I311" s="17"/>
      <c r="J311" s="17"/>
      <c r="K311" s="17"/>
      <c r="L311" s="17"/>
      <c r="M311" s="17"/>
      <c r="N311" s="17"/>
      <c r="O311" s="17"/>
      <c r="P311" s="17"/>
      <c r="Q311" s="17"/>
      <c r="R311" s="17"/>
      <c r="S311" s="17"/>
      <c r="T311" s="17"/>
    </row>
    <row r="312" spans="2:20" ht="12.75" x14ac:dyDescent="0.2">
      <c r="B312" s="19" t="s">
        <v>225</v>
      </c>
      <c r="C312" s="28">
        <v>2773.8270200000002</v>
      </c>
      <c r="D312" s="28">
        <v>2884.7038899999998</v>
      </c>
      <c r="E312" s="28">
        <v>2923.94139</v>
      </c>
      <c r="F312" s="28">
        <v>3325.6301199999998</v>
      </c>
      <c r="G312" s="28">
        <v>3873.6895599999998</v>
      </c>
      <c r="H312" s="28">
        <v>4438.69103</v>
      </c>
      <c r="I312" s="28">
        <v>4937.3722399999997</v>
      </c>
      <c r="J312" s="28">
        <v>5302.1192199999996</v>
      </c>
      <c r="K312" s="28">
        <v>5851.3711400000002</v>
      </c>
      <c r="L312" s="28">
        <v>5194.5967300000002</v>
      </c>
      <c r="M312" s="28">
        <v>6113.3355199999996</v>
      </c>
      <c r="N312" s="28">
        <v>6707.9882699999998</v>
      </c>
      <c r="O312" s="28">
        <v>7078.2846799999998</v>
      </c>
      <c r="P312" s="28">
        <v>6990.6976500000001</v>
      </c>
      <c r="Q312" s="28">
        <v>7359.9470199999996</v>
      </c>
      <c r="R312" s="28">
        <v>7331.6550299999999</v>
      </c>
      <c r="S312" s="28">
        <v>7560.3139499999997</v>
      </c>
      <c r="T312" s="28">
        <v>7968.6167300000006</v>
      </c>
    </row>
    <row r="313" spans="2:20" ht="12.75" x14ac:dyDescent="0.2">
      <c r="B313" s="19" t="s">
        <v>226</v>
      </c>
      <c r="C313" s="28">
        <v>2494.14111</v>
      </c>
      <c r="D313" s="28">
        <v>2752.3460500000001</v>
      </c>
      <c r="E313" s="28">
        <v>2774.8401899999999</v>
      </c>
      <c r="F313" s="28">
        <v>3138.77603</v>
      </c>
      <c r="G313" s="28">
        <v>3801.06655</v>
      </c>
      <c r="H313" s="28">
        <v>4754.0245999999997</v>
      </c>
      <c r="I313" s="28">
        <v>4942.9225399999996</v>
      </c>
      <c r="J313" s="28">
        <v>4870.1864100000003</v>
      </c>
      <c r="K313" s="28">
        <v>5962.4824900000003</v>
      </c>
      <c r="L313" s="28">
        <v>4601.9817999999996</v>
      </c>
      <c r="M313" s="28">
        <v>5856.5912699999999</v>
      </c>
      <c r="N313" s="28">
        <v>6982.7191499999999</v>
      </c>
      <c r="O313" s="28">
        <v>7073.39707</v>
      </c>
      <c r="P313" s="28">
        <v>6977.2296100000003</v>
      </c>
      <c r="Q313" s="28">
        <v>6801.0084100000004</v>
      </c>
      <c r="R313" s="28">
        <v>6407.0277300000007</v>
      </c>
      <c r="S313" s="28">
        <v>6270.8345199999994</v>
      </c>
      <c r="T313" s="28">
        <v>6888.5058899999995</v>
      </c>
    </row>
    <row r="314" spans="2:20" ht="12.75" x14ac:dyDescent="0.2">
      <c r="B314" s="38" t="s">
        <v>227</v>
      </c>
      <c r="C314" s="28">
        <v>279.68592000000001</v>
      </c>
      <c r="D314" s="28">
        <v>132.35784000000001</v>
      </c>
      <c r="E314" s="28">
        <v>149.10120000000001</v>
      </c>
      <c r="F314" s="28">
        <v>186.85409000000001</v>
      </c>
      <c r="G314" s="28">
        <v>72.623009999999994</v>
      </c>
      <c r="H314" s="28">
        <v>-315.33357999999998</v>
      </c>
      <c r="I314" s="28">
        <v>-5.5503</v>
      </c>
      <c r="J314" s="28">
        <v>431.93281000000002</v>
      </c>
      <c r="K314" s="28">
        <v>-111.11134</v>
      </c>
      <c r="L314" s="28">
        <v>592.61494000000005</v>
      </c>
      <c r="M314" s="28">
        <v>256.74425000000002</v>
      </c>
      <c r="N314" s="28">
        <v>-274.73086999999998</v>
      </c>
      <c r="O314" s="28">
        <v>4.8876099999999996</v>
      </c>
      <c r="P314" s="28">
        <v>13.46804</v>
      </c>
      <c r="Q314" s="28">
        <v>558.93861000000004</v>
      </c>
      <c r="R314" s="28">
        <v>924.62729999999999</v>
      </c>
      <c r="S314" s="28">
        <v>1289.4794399999998</v>
      </c>
      <c r="T314" s="28">
        <v>1080.1108400000001</v>
      </c>
    </row>
    <row r="315" spans="2:20" ht="12.75" x14ac:dyDescent="0.2">
      <c r="B315" s="19"/>
      <c r="C315" s="29"/>
      <c r="D315" s="29"/>
      <c r="E315" s="29"/>
      <c r="F315" s="29"/>
      <c r="G315" s="29"/>
      <c r="H315" s="29"/>
      <c r="I315" s="29"/>
      <c r="J315" s="29"/>
      <c r="K315" s="29"/>
      <c r="L315" s="29"/>
      <c r="M315" s="29"/>
      <c r="N315" s="29"/>
      <c r="O315" s="29"/>
      <c r="P315" s="29"/>
      <c r="Q315" s="29"/>
      <c r="R315" s="29"/>
      <c r="S315" s="29"/>
      <c r="T315" s="29"/>
    </row>
    <row r="316" spans="2:20" ht="12.75" x14ac:dyDescent="0.2">
      <c r="B316" s="37" t="s">
        <v>228</v>
      </c>
      <c r="C316" s="57"/>
      <c r="D316" s="17"/>
      <c r="E316" s="57"/>
      <c r="F316" s="17"/>
      <c r="G316" s="17"/>
      <c r="H316" s="17"/>
      <c r="I316" s="17"/>
      <c r="J316" s="17"/>
      <c r="K316" s="17"/>
      <c r="L316" s="17"/>
      <c r="M316" s="17"/>
      <c r="N316" s="17"/>
      <c r="O316" s="17"/>
      <c r="P316" s="17"/>
      <c r="Q316" s="17"/>
      <c r="R316" s="17"/>
      <c r="S316" s="17"/>
      <c r="T316" s="17"/>
    </row>
    <row r="317" spans="2:20" ht="12.75" x14ac:dyDescent="0.2">
      <c r="B317" s="21" t="s">
        <v>229</v>
      </c>
      <c r="C317" s="23">
        <v>25.21904</v>
      </c>
      <c r="D317" s="23">
        <v>3.9972500000000002</v>
      </c>
      <c r="E317" s="23">
        <v>1.36019</v>
      </c>
      <c r="F317" s="23">
        <v>13.737920000000001</v>
      </c>
      <c r="G317" s="23">
        <v>16.479869999999998</v>
      </c>
      <c r="H317" s="23">
        <v>14.58562</v>
      </c>
      <c r="I317" s="23">
        <v>11.234870000000001</v>
      </c>
      <c r="J317" s="23">
        <v>7.3874700000000004</v>
      </c>
      <c r="K317" s="23">
        <v>10.3591</v>
      </c>
      <c r="L317" s="23">
        <v>-11.22428</v>
      </c>
      <c r="M317" s="23">
        <v>17.686430000000001</v>
      </c>
      <c r="N317" s="23">
        <v>9.7271400000000003</v>
      </c>
      <c r="O317" s="23">
        <v>5.5202299999999997</v>
      </c>
      <c r="P317" s="23">
        <v>-1.2374047380077968</v>
      </c>
      <c r="Q317" s="23">
        <v>5.282010301217932</v>
      </c>
      <c r="R317" s="23">
        <v>-0.38440480513132202</v>
      </c>
      <c r="S317" s="23">
        <v>3.1187899466677438</v>
      </c>
      <c r="T317" s="23">
        <v>5.4006061481084444</v>
      </c>
    </row>
    <row r="318" spans="2:20" ht="12.75" x14ac:dyDescent="0.2">
      <c r="B318" s="21" t="s">
        <v>230</v>
      </c>
      <c r="C318" s="40">
        <v>30.761949999999999</v>
      </c>
      <c r="D318" s="40">
        <v>10.352460000000001</v>
      </c>
      <c r="E318" s="40">
        <v>0.81727000000000005</v>
      </c>
      <c r="F318" s="40">
        <v>13.11556</v>
      </c>
      <c r="G318" s="40">
        <v>21.100280000000001</v>
      </c>
      <c r="H318" s="40">
        <v>25.070810000000002</v>
      </c>
      <c r="I318" s="40">
        <v>3.97343</v>
      </c>
      <c r="J318" s="40">
        <v>-1.4715199999999999</v>
      </c>
      <c r="K318" s="40">
        <v>22.42822</v>
      </c>
      <c r="L318" s="40">
        <v>-22.817689999999999</v>
      </c>
      <c r="M318" s="40">
        <v>27.262370000000001</v>
      </c>
      <c r="N318" s="40">
        <v>19.228380000000001</v>
      </c>
      <c r="O318" s="40">
        <v>1.2986</v>
      </c>
      <c r="P318" s="40">
        <v>-1.3595654117576572</v>
      </c>
      <c r="Q318" s="40">
        <v>-2.5256614709573855</v>
      </c>
      <c r="R318" s="40">
        <v>-5.7929744568570474</v>
      </c>
      <c r="S318" s="40">
        <v>-2.1256847283849911</v>
      </c>
      <c r="T318" s="40">
        <v>9.8499070264096211</v>
      </c>
    </row>
    <row r="319" spans="2:20" ht="12.75" x14ac:dyDescent="0.2">
      <c r="B319" s="19"/>
      <c r="C319" s="57"/>
      <c r="D319" s="29"/>
      <c r="E319" s="57"/>
      <c r="F319" s="29"/>
      <c r="G319" s="29"/>
      <c r="H319" s="29"/>
      <c r="I319" s="29"/>
      <c r="J319" s="29"/>
      <c r="K319" s="29"/>
      <c r="L319" s="29"/>
      <c r="M319" s="29"/>
      <c r="N319" s="29"/>
      <c r="O319" s="29"/>
      <c r="P319" s="29"/>
      <c r="Q319" s="29"/>
      <c r="R319" s="29"/>
      <c r="S319" s="29"/>
      <c r="T319" s="29"/>
    </row>
    <row r="320" spans="2:20" ht="12.75" x14ac:dyDescent="0.2">
      <c r="B320" s="84" t="s">
        <v>231</v>
      </c>
      <c r="C320" s="57"/>
      <c r="D320" s="57"/>
      <c r="E320" s="57"/>
      <c r="F320" s="57"/>
      <c r="G320" s="57"/>
      <c r="H320" s="57"/>
      <c r="I320" s="57"/>
      <c r="J320" s="57"/>
      <c r="K320" s="57"/>
      <c r="L320" s="57"/>
      <c r="M320" s="57"/>
      <c r="N320" s="57"/>
      <c r="O320" s="57"/>
      <c r="P320" s="57"/>
      <c r="Q320" s="57"/>
      <c r="R320" s="57"/>
      <c r="S320" s="57"/>
      <c r="T320" s="57"/>
    </row>
    <row r="321" spans="2:20" s="83" customFormat="1" ht="12.75" x14ac:dyDescent="0.2">
      <c r="B321" s="85" t="s">
        <v>232</v>
      </c>
      <c r="C321" s="63">
        <v>68962.672351000001</v>
      </c>
      <c r="D321" s="63">
        <v>65113.243881000002</v>
      </c>
      <c r="E321" s="63">
        <v>68849.790693999996</v>
      </c>
      <c r="F321" s="63">
        <v>80321.711634000007</v>
      </c>
      <c r="G321" s="63">
        <v>96217.639521000005</v>
      </c>
      <c r="H321" s="63">
        <v>110161.771783</v>
      </c>
      <c r="I321" s="63">
        <v>130561.26867999999</v>
      </c>
      <c r="J321" s="63">
        <v>153855.83527800001</v>
      </c>
      <c r="K321" s="63">
        <v>175894.38305599999</v>
      </c>
      <c r="L321" s="63">
        <v>151900.69620199999</v>
      </c>
      <c r="M321" s="63">
        <v>193361.230779</v>
      </c>
      <c r="N321" s="63">
        <v>220212.18808200001</v>
      </c>
      <c r="O321" s="63">
        <v>227354.93909599999</v>
      </c>
      <c r="P321" s="63">
        <v>224437.03208199999</v>
      </c>
      <c r="Q321" s="63">
        <v>224694.88550100001</v>
      </c>
      <c r="R321" s="63">
        <v>210684.843219</v>
      </c>
      <c r="S321" s="26">
        <v>213761.91107</v>
      </c>
      <c r="T321" s="26">
        <v>236600.979849</v>
      </c>
    </row>
    <row r="322" spans="2:20" s="83" customFormat="1" ht="12.75" x14ac:dyDescent="0.2">
      <c r="B322" s="56" t="s">
        <v>233</v>
      </c>
      <c r="C322" s="63">
        <v>2806.1454910000002</v>
      </c>
      <c r="D322" s="63">
        <v>2862.7150689999999</v>
      </c>
      <c r="E322" s="63">
        <v>3552.8770239999999</v>
      </c>
      <c r="F322" s="63">
        <v>5707.195925</v>
      </c>
      <c r="G322" s="63">
        <v>7097.6243459999996</v>
      </c>
      <c r="H322" s="63">
        <v>9105.1510330000001</v>
      </c>
      <c r="I322" s="63">
        <v>11810.434235999999</v>
      </c>
      <c r="J322" s="63">
        <v>14844.296562</v>
      </c>
      <c r="K322" s="63">
        <v>16028.955866</v>
      </c>
      <c r="L322" s="63">
        <v>16071.781534</v>
      </c>
      <c r="M322" s="63">
        <v>21478.848173999999</v>
      </c>
      <c r="N322" s="63">
        <v>25968.597197999999</v>
      </c>
      <c r="O322" s="63">
        <v>26702.287088000001</v>
      </c>
      <c r="P322" s="63">
        <v>26805.768345</v>
      </c>
      <c r="Q322" s="63">
        <v>24825.278076999999</v>
      </c>
      <c r="R322" s="63">
        <v>23356.265512999998</v>
      </c>
      <c r="S322" s="26">
        <v>23625.278513000001</v>
      </c>
      <c r="T322" s="26">
        <v>29316.702958000002</v>
      </c>
    </row>
    <row r="323" spans="2:20" s="83" customFormat="1" ht="12.75" x14ac:dyDescent="0.2">
      <c r="B323" s="85" t="s">
        <v>234</v>
      </c>
      <c r="C323" s="63">
        <v>14705.720117000001</v>
      </c>
      <c r="D323" s="63">
        <v>13245.591683000001</v>
      </c>
      <c r="E323" s="63">
        <v>13521.839548</v>
      </c>
      <c r="F323" s="63">
        <v>13668.754933</v>
      </c>
      <c r="G323" s="63">
        <v>15491.984547</v>
      </c>
      <c r="H323" s="63">
        <v>16949.696626000001</v>
      </c>
      <c r="I323" s="63">
        <v>19625.851384000001</v>
      </c>
      <c r="J323" s="63">
        <v>19449.042207999999</v>
      </c>
      <c r="K323" s="63">
        <v>20095.532442</v>
      </c>
      <c r="L323" s="63">
        <v>16630.288024000001</v>
      </c>
      <c r="M323" s="63">
        <v>20242.566071000001</v>
      </c>
      <c r="N323" s="63">
        <v>21584.588023</v>
      </c>
      <c r="O323" s="63">
        <v>22646.166008</v>
      </c>
      <c r="P323" s="63">
        <v>22586.726005</v>
      </c>
      <c r="Q323" s="63">
        <v>23643.14099</v>
      </c>
      <c r="R323" s="63">
        <v>23681.673941000001</v>
      </c>
      <c r="S323" s="26">
        <v>24333.632887</v>
      </c>
      <c r="T323" s="26">
        <v>26583.240543</v>
      </c>
    </row>
    <row r="324" spans="2:20" s="83" customFormat="1" ht="12.75" x14ac:dyDescent="0.2">
      <c r="B324" s="85" t="s">
        <v>235</v>
      </c>
      <c r="C324" s="63">
        <v>10164.155019</v>
      </c>
      <c r="D324" s="63">
        <v>9964.1586559999996</v>
      </c>
      <c r="E324" s="63">
        <v>10000.489901999999</v>
      </c>
      <c r="F324" s="63">
        <v>11395.134834</v>
      </c>
      <c r="G324" s="63">
        <v>13451.622801</v>
      </c>
      <c r="H324" s="63">
        <v>14979.108056999999</v>
      </c>
      <c r="I324" s="63">
        <v>16491.991643000001</v>
      </c>
      <c r="J324" s="63">
        <v>18121.563560999999</v>
      </c>
      <c r="K324" s="63">
        <v>19878.627069999999</v>
      </c>
      <c r="L324" s="63">
        <v>15668.968171</v>
      </c>
      <c r="M324" s="63">
        <v>20316.619326</v>
      </c>
      <c r="N324" s="63">
        <v>23613.196607000002</v>
      </c>
      <c r="O324" s="63">
        <v>23299.150100999999</v>
      </c>
      <c r="P324" s="63">
        <v>21874.553805</v>
      </c>
      <c r="Q324" s="63">
        <v>21478.979851</v>
      </c>
      <c r="R324" s="63">
        <v>19742.701591000001</v>
      </c>
      <c r="S324" s="26">
        <v>20353.079941</v>
      </c>
      <c r="T324" s="26">
        <v>22425.329475999999</v>
      </c>
    </row>
    <row r="325" spans="2:20" s="83" customFormat="1" ht="12.75" x14ac:dyDescent="0.2">
      <c r="B325" s="85" t="s">
        <v>236</v>
      </c>
      <c r="C325" s="63">
        <v>3473.6695070000001</v>
      </c>
      <c r="D325" s="63">
        <v>3298.0934360000001</v>
      </c>
      <c r="E325" s="63">
        <v>3699.364047</v>
      </c>
      <c r="F325" s="63">
        <v>4331.1553620000004</v>
      </c>
      <c r="G325" s="63">
        <v>4923.9433040000004</v>
      </c>
      <c r="H325" s="63">
        <v>6122.6981839999999</v>
      </c>
      <c r="I325" s="63">
        <v>7214.2974690000001</v>
      </c>
      <c r="J325" s="63">
        <v>8695.4014459999999</v>
      </c>
      <c r="K325" s="63">
        <v>9950.0700930000003</v>
      </c>
      <c r="L325" s="63">
        <v>9448.5263809999997</v>
      </c>
      <c r="M325" s="63">
        <v>11256.716039999999</v>
      </c>
      <c r="N325" s="63">
        <v>11826.580216</v>
      </c>
      <c r="O325" s="63">
        <v>13041.036488</v>
      </c>
      <c r="P325" s="63">
        <v>12982.312803000001</v>
      </c>
      <c r="Q325" s="63">
        <v>12481.316118999999</v>
      </c>
      <c r="R325" s="63">
        <v>11649.814924</v>
      </c>
      <c r="S325" s="26">
        <v>11401.575788</v>
      </c>
      <c r="T325" s="26">
        <v>12556.325766</v>
      </c>
    </row>
    <row r="326" spans="2:20" s="83" customFormat="1" ht="12.75" x14ac:dyDescent="0.2">
      <c r="B326" s="85" t="s">
        <v>237</v>
      </c>
      <c r="C326" s="63">
        <v>2813.2507329999999</v>
      </c>
      <c r="D326" s="63">
        <v>2721.6138609999998</v>
      </c>
      <c r="E326" s="63">
        <v>2834.9130709999999</v>
      </c>
      <c r="F326" s="63">
        <v>3886.5714849999999</v>
      </c>
      <c r="G326" s="63">
        <v>5295.1027169999998</v>
      </c>
      <c r="H326" s="63">
        <v>5780.7433179999998</v>
      </c>
      <c r="I326" s="63">
        <v>6655.9454130000004</v>
      </c>
      <c r="J326" s="63">
        <v>7820.1492260000005</v>
      </c>
      <c r="K326" s="63">
        <v>9781.1006109999998</v>
      </c>
      <c r="L326" s="63">
        <v>7640.2211420000003</v>
      </c>
      <c r="M326" s="63">
        <v>10569.318938</v>
      </c>
      <c r="N326" s="63">
        <v>12265.469041</v>
      </c>
      <c r="O326" s="63">
        <v>12351.300098</v>
      </c>
      <c r="P326" s="63">
        <v>12802.709661999999</v>
      </c>
      <c r="Q326" s="63">
        <v>12630.753323999999</v>
      </c>
      <c r="R326" s="63">
        <v>10027.472405</v>
      </c>
      <c r="S326" s="26">
        <v>9564.1533789999994</v>
      </c>
      <c r="T326" s="26">
        <v>10405.323984000001</v>
      </c>
    </row>
    <row r="327" spans="2:20" s="83" customFormat="1" ht="12.75" x14ac:dyDescent="0.2">
      <c r="B327" s="85" t="s">
        <v>238</v>
      </c>
      <c r="C327" s="63">
        <v>1615.245643</v>
      </c>
      <c r="D327" s="63">
        <v>1358.1154320000001</v>
      </c>
      <c r="E327" s="63">
        <v>1640.2472459999999</v>
      </c>
      <c r="F327" s="63">
        <v>2167.3997880000002</v>
      </c>
      <c r="G327" s="63">
        <v>2459.7764360000001</v>
      </c>
      <c r="H327" s="63">
        <v>3151.2651019999998</v>
      </c>
      <c r="I327" s="63">
        <v>4379.1288269999995</v>
      </c>
      <c r="J327" s="63">
        <v>5938.1574950000004</v>
      </c>
      <c r="K327" s="63">
        <v>7896.4385339999999</v>
      </c>
      <c r="L327" s="63">
        <v>8543.9825199999996</v>
      </c>
      <c r="M327" s="63">
        <v>9372.1000399999994</v>
      </c>
      <c r="N327" s="63">
        <v>7916.6332469999998</v>
      </c>
      <c r="O327" s="63">
        <v>9710.2693670000008</v>
      </c>
      <c r="P327" s="63">
        <v>10179.127746</v>
      </c>
      <c r="Q327" s="63">
        <v>9201.2448189999996</v>
      </c>
      <c r="R327" s="63">
        <v>9616.0745260000003</v>
      </c>
      <c r="S327" s="26">
        <v>10246.273322999999</v>
      </c>
      <c r="T327" s="26">
        <v>10696.051377</v>
      </c>
    </row>
    <row r="328" spans="2:20" s="83" customFormat="1" ht="12.75" x14ac:dyDescent="0.2">
      <c r="B328" s="85" t="s">
        <v>239</v>
      </c>
      <c r="C328" s="63">
        <v>5996.8221489999996</v>
      </c>
      <c r="D328" s="63">
        <v>5287.4424250000002</v>
      </c>
      <c r="E328" s="63">
        <v>5553.5061420000002</v>
      </c>
      <c r="F328" s="63">
        <v>5872.9793449999997</v>
      </c>
      <c r="G328" s="63">
        <v>7008.9844050000002</v>
      </c>
      <c r="H328" s="63">
        <v>7640.9826309999999</v>
      </c>
      <c r="I328" s="63">
        <v>8411.1905910000005</v>
      </c>
      <c r="J328" s="63">
        <v>9610.2810329999993</v>
      </c>
      <c r="K328" s="63">
        <v>9998.5280079999993</v>
      </c>
      <c r="L328" s="63">
        <v>7552.2680380000002</v>
      </c>
      <c r="M328" s="63">
        <v>9003.449208</v>
      </c>
      <c r="N328" s="63">
        <v>11300.867371</v>
      </c>
      <c r="O328" s="63">
        <v>10762.714131999999</v>
      </c>
      <c r="P328" s="63">
        <v>11055.571942</v>
      </c>
      <c r="Q328" s="63">
        <v>10337.938176</v>
      </c>
      <c r="R328" s="63">
        <v>8613.5981100000008</v>
      </c>
      <c r="S328" s="26">
        <v>8182.6485730000004</v>
      </c>
      <c r="T328" s="26">
        <v>8337.5813880000005</v>
      </c>
    </row>
    <row r="329" spans="2:20" s="83" customFormat="1" ht="12.75" x14ac:dyDescent="0.2">
      <c r="B329" s="85" t="s">
        <v>240</v>
      </c>
      <c r="C329" s="63">
        <v>1338.1320949999999</v>
      </c>
      <c r="D329" s="63">
        <v>1365.7286939999999</v>
      </c>
      <c r="E329" s="63">
        <v>1678.332885</v>
      </c>
      <c r="F329" s="63">
        <v>2273.5170309999999</v>
      </c>
      <c r="G329" s="63">
        <v>3207.4346500000001</v>
      </c>
      <c r="H329" s="63">
        <v>3952.7083160000002</v>
      </c>
      <c r="I329" s="63">
        <v>3335.9619790000002</v>
      </c>
      <c r="J329" s="63">
        <v>4818.8231830000004</v>
      </c>
      <c r="K329" s="63">
        <v>6259.0845879999997</v>
      </c>
      <c r="L329" s="63">
        <v>4654.2504220000001</v>
      </c>
      <c r="M329" s="63">
        <v>7347.3548810000002</v>
      </c>
      <c r="N329" s="63">
        <v>9971.4800180000002</v>
      </c>
      <c r="O329" s="63">
        <v>11141.970432</v>
      </c>
      <c r="P329" s="63">
        <v>10701.836536000001</v>
      </c>
      <c r="Q329" s="63">
        <v>9409.2413059999999</v>
      </c>
      <c r="R329" s="63">
        <v>7704.6154649999999</v>
      </c>
      <c r="S329" s="26">
        <v>8126.1358870000004</v>
      </c>
      <c r="T329" s="26">
        <v>8932.2682980000009</v>
      </c>
    </row>
    <row r="330" spans="2:20" s="83" customFormat="1" ht="12.75" x14ac:dyDescent="0.2">
      <c r="B330" s="85" t="s">
        <v>241</v>
      </c>
      <c r="C330" s="63">
        <v>837.55564000000004</v>
      </c>
      <c r="D330" s="63">
        <v>797.09828200000004</v>
      </c>
      <c r="E330" s="63">
        <v>947.30321800000002</v>
      </c>
      <c r="F330" s="63">
        <v>1266.7297960000001</v>
      </c>
      <c r="G330" s="63">
        <v>1872.5554199999999</v>
      </c>
      <c r="H330" s="63">
        <v>2347.6339499999999</v>
      </c>
      <c r="I330" s="63">
        <v>3093.8349800000001</v>
      </c>
      <c r="J330" s="63">
        <v>3803.2926349999998</v>
      </c>
      <c r="K330" s="63">
        <v>4968.396342</v>
      </c>
      <c r="L330" s="63">
        <v>4666.074826</v>
      </c>
      <c r="M330" s="63">
        <v>5845.6329260000002</v>
      </c>
      <c r="N330" s="63">
        <v>6985.6026529999999</v>
      </c>
      <c r="O330" s="63">
        <v>6442.9654090000004</v>
      </c>
      <c r="P330" s="63">
        <v>7064.8750490000002</v>
      </c>
      <c r="Q330" s="63">
        <v>7800.70136</v>
      </c>
      <c r="R330" s="63">
        <v>8765.4046039999994</v>
      </c>
      <c r="S330" s="26">
        <v>9356.6629470000007</v>
      </c>
      <c r="T330" s="26">
        <v>11525.072536</v>
      </c>
    </row>
    <row r="331" spans="2:20" s="83" customFormat="1" ht="12.75" x14ac:dyDescent="0.2">
      <c r="B331" s="85" t="s">
        <v>242</v>
      </c>
      <c r="C331" s="63">
        <v>1081.9201230000001</v>
      </c>
      <c r="D331" s="63">
        <v>1155.933434</v>
      </c>
      <c r="E331" s="63">
        <v>1274.264966</v>
      </c>
      <c r="F331" s="63">
        <v>1622.2271780000001</v>
      </c>
      <c r="G331" s="63">
        <v>1828.273144</v>
      </c>
      <c r="H331" s="63">
        <v>2041.7958860000001</v>
      </c>
      <c r="I331" s="63">
        <v>2587.7268909999998</v>
      </c>
      <c r="J331" s="63">
        <v>3011.7763169999998</v>
      </c>
      <c r="K331" s="63">
        <v>3472.7642850000002</v>
      </c>
      <c r="L331" s="63">
        <v>3013.4699609999998</v>
      </c>
      <c r="M331" s="63">
        <v>4887.7012180000002</v>
      </c>
      <c r="N331" s="63">
        <v>4590.4150929999996</v>
      </c>
      <c r="O331" s="63">
        <v>4830.2041230000004</v>
      </c>
      <c r="P331" s="63">
        <v>4954.4478879999997</v>
      </c>
      <c r="Q331" s="63">
        <v>5803.3766770000002</v>
      </c>
      <c r="R331" s="63">
        <v>5900.5525969999999</v>
      </c>
      <c r="S331" s="26">
        <v>6354.7831850000002</v>
      </c>
      <c r="T331" s="26">
        <v>7165.1260380000003</v>
      </c>
    </row>
    <row r="332" spans="2:20" s="83" customFormat="1" ht="12.75" x14ac:dyDescent="0.2">
      <c r="B332" s="85"/>
      <c r="C332" s="86"/>
      <c r="D332" s="86"/>
      <c r="E332" s="86"/>
      <c r="F332" s="86"/>
      <c r="G332" s="86"/>
      <c r="H332" s="86"/>
      <c r="I332" s="86"/>
      <c r="J332" s="86"/>
      <c r="K332" s="86"/>
      <c r="L332" s="86"/>
      <c r="M332" s="86"/>
      <c r="N332" s="86"/>
      <c r="O332" s="86"/>
      <c r="P332" s="86"/>
      <c r="Q332" s="86"/>
      <c r="R332" s="86"/>
      <c r="S332" s="57"/>
      <c r="T332" s="57"/>
    </row>
    <row r="333" spans="2:20" s="83" customFormat="1" ht="12.75" x14ac:dyDescent="0.2">
      <c r="B333" s="85" t="s">
        <v>243</v>
      </c>
      <c r="C333" s="63">
        <v>61923.465881999997</v>
      </c>
      <c r="D333" s="63">
        <v>62057.113425000003</v>
      </c>
      <c r="E333" s="63">
        <v>64720.764175999997</v>
      </c>
      <c r="F333" s="63">
        <v>75824.319864999998</v>
      </c>
      <c r="G333" s="63">
        <v>94407.211500000005</v>
      </c>
      <c r="H333" s="63">
        <v>118143.08775000001</v>
      </c>
      <c r="I333" s="63">
        <v>130605.205919</v>
      </c>
      <c r="J333" s="63">
        <v>141294.11796599999</v>
      </c>
      <c r="K333" s="63">
        <v>179167.69394</v>
      </c>
      <c r="L333" s="63">
        <v>134733.857525</v>
      </c>
      <c r="M333" s="63">
        <v>185121.16553999999</v>
      </c>
      <c r="N333" s="63">
        <v>229137.11898599999</v>
      </c>
      <c r="O333" s="63">
        <v>250453.30228100001</v>
      </c>
      <c r="P333" s="63">
        <v>249576.68772399999</v>
      </c>
      <c r="Q333" s="63">
        <v>227895.119886</v>
      </c>
      <c r="R333" s="63">
        <v>201790.336767</v>
      </c>
      <c r="S333" s="26">
        <v>195102.78183200001</v>
      </c>
      <c r="T333" s="26">
        <v>227193.786681</v>
      </c>
    </row>
    <row r="334" spans="2:20" s="83" customFormat="1" ht="12.75" x14ac:dyDescent="0.2">
      <c r="B334" s="56" t="s">
        <v>233</v>
      </c>
      <c r="C334" s="63">
        <v>3376.9169860000002</v>
      </c>
      <c r="D334" s="63">
        <v>3710.7369640000002</v>
      </c>
      <c r="E334" s="63">
        <v>4928.1451100000004</v>
      </c>
      <c r="F334" s="63">
        <v>6066.9018660000002</v>
      </c>
      <c r="G334" s="63">
        <v>8181.8011850000003</v>
      </c>
      <c r="H334" s="63">
        <v>11153.310759</v>
      </c>
      <c r="I334" s="63">
        <v>13800.937749999999</v>
      </c>
      <c r="J334" s="63">
        <v>16381.249341000001</v>
      </c>
      <c r="K334" s="63">
        <v>20148.87197</v>
      </c>
      <c r="L334" s="63">
        <v>17161.544359</v>
      </c>
      <c r="M334" s="63">
        <v>24526.177222999999</v>
      </c>
      <c r="N334" s="63">
        <v>30553.328139000001</v>
      </c>
      <c r="O334" s="63">
        <v>37327.030784000002</v>
      </c>
      <c r="P334" s="63">
        <v>37595.329496999999</v>
      </c>
      <c r="Q334" s="63">
        <v>38527.783486</v>
      </c>
      <c r="R334" s="63">
        <v>40901.875214</v>
      </c>
      <c r="S334" s="26">
        <v>42247.083995000001</v>
      </c>
      <c r="T334" s="26">
        <v>44904.790376999998</v>
      </c>
    </row>
    <row r="335" spans="2:20" s="83" customFormat="1" ht="12.75" x14ac:dyDescent="0.2">
      <c r="B335" s="85" t="s">
        <v>244</v>
      </c>
      <c r="C335" s="63">
        <v>15315.223104999999</v>
      </c>
      <c r="D335" s="63">
        <v>13881.003123</v>
      </c>
      <c r="E335" s="63">
        <v>14902.251238000001</v>
      </c>
      <c r="F335" s="63">
        <v>18266.806277</v>
      </c>
      <c r="G335" s="63">
        <v>22379.420021000002</v>
      </c>
      <c r="H335" s="63">
        <v>26025.770455000002</v>
      </c>
      <c r="I335" s="63">
        <v>26034.088618999998</v>
      </c>
      <c r="J335" s="63">
        <v>28654.757668999999</v>
      </c>
      <c r="K335" s="63">
        <v>33535.245324000003</v>
      </c>
      <c r="L335" s="63">
        <v>25210.487795000001</v>
      </c>
      <c r="M335" s="63">
        <v>38319.788847000003</v>
      </c>
      <c r="N335" s="63">
        <v>42267.788919999999</v>
      </c>
      <c r="O335" s="63">
        <v>49029.956996000001</v>
      </c>
      <c r="P335" s="63">
        <v>40978.713075</v>
      </c>
      <c r="Q335" s="63">
        <v>35551.070419000003</v>
      </c>
      <c r="R335" s="63">
        <v>31125.784032</v>
      </c>
      <c r="S335" s="26">
        <v>30840.706105000001</v>
      </c>
      <c r="T335" s="26">
        <v>32814.359063000004</v>
      </c>
    </row>
    <row r="336" spans="2:20" s="83" customFormat="1" ht="12.75" x14ac:dyDescent="0.2">
      <c r="B336" s="85" t="s">
        <v>245</v>
      </c>
      <c r="C336" s="63">
        <v>7291.1259650000002</v>
      </c>
      <c r="D336" s="63">
        <v>7198.284592</v>
      </c>
      <c r="E336" s="63">
        <v>6197.2687720000004</v>
      </c>
      <c r="F336" s="63">
        <v>7184.8807660000002</v>
      </c>
      <c r="G336" s="63">
        <v>7270.1958340000001</v>
      </c>
      <c r="H336" s="63">
        <v>8723.5530180000005</v>
      </c>
      <c r="I336" s="63">
        <v>9782.0815750000002</v>
      </c>
      <c r="J336" s="63">
        <v>9640.9723680000006</v>
      </c>
      <c r="K336" s="63">
        <v>11500.669320000001</v>
      </c>
      <c r="L336" s="63">
        <v>8502.0313509999996</v>
      </c>
      <c r="M336" s="63">
        <v>10885.447572999999</v>
      </c>
      <c r="N336" s="63">
        <v>13501.429991000001</v>
      </c>
      <c r="O336" s="63">
        <v>12590.312556000001</v>
      </c>
      <c r="P336" s="63">
        <v>14583.206709</v>
      </c>
      <c r="Q336" s="63">
        <v>14598.105008</v>
      </c>
      <c r="R336" s="63">
        <v>13814.966119000001</v>
      </c>
      <c r="S336" s="26">
        <v>12103.760904000001</v>
      </c>
      <c r="T336" s="26">
        <v>15089.249682</v>
      </c>
    </row>
    <row r="337" spans="2:20" s="83" customFormat="1" ht="12.75" x14ac:dyDescent="0.2">
      <c r="B337" s="85" t="s">
        <v>246</v>
      </c>
      <c r="C337" s="63">
        <v>3344.3418360000001</v>
      </c>
      <c r="D337" s="63">
        <v>3077.6720359999999</v>
      </c>
      <c r="E337" s="63">
        <v>3639.8688689999999</v>
      </c>
      <c r="F337" s="63">
        <v>4540.2011979999997</v>
      </c>
      <c r="G337" s="63">
        <v>5548.6274080000003</v>
      </c>
      <c r="H337" s="63">
        <v>8091.850453</v>
      </c>
      <c r="I337" s="63">
        <v>8598.7609080000002</v>
      </c>
      <c r="J337" s="63">
        <v>8702.0434569999998</v>
      </c>
      <c r="K337" s="63">
        <v>9725.6149810000006</v>
      </c>
      <c r="L337" s="63">
        <v>8642.4616260000003</v>
      </c>
      <c r="M337" s="63">
        <v>10856.863259</v>
      </c>
      <c r="N337" s="63">
        <v>12351.878428</v>
      </c>
      <c r="O337" s="63">
        <v>13189.609246</v>
      </c>
      <c r="P337" s="63">
        <v>13238.079873999999</v>
      </c>
      <c r="Q337" s="63">
        <v>12759.977272</v>
      </c>
      <c r="R337" s="63">
        <v>11872.064796000001</v>
      </c>
      <c r="S337" s="26">
        <v>10847.36787</v>
      </c>
      <c r="T337" s="26">
        <v>12071.343505999999</v>
      </c>
    </row>
    <row r="338" spans="2:20" s="83" customFormat="1" ht="12.75" x14ac:dyDescent="0.2">
      <c r="B338" s="85" t="s">
        <v>247</v>
      </c>
      <c r="C338" s="63">
        <v>1765.8384229999999</v>
      </c>
      <c r="D338" s="63">
        <v>1528.998122</v>
      </c>
      <c r="E338" s="63">
        <v>1428.145743</v>
      </c>
      <c r="F338" s="63">
        <v>2039.383859</v>
      </c>
      <c r="G338" s="63">
        <v>3710.8882950000002</v>
      </c>
      <c r="H338" s="63">
        <v>5699.341504</v>
      </c>
      <c r="I338" s="63">
        <v>7218.527771</v>
      </c>
      <c r="J338" s="63">
        <v>6898.0933910000003</v>
      </c>
      <c r="K338" s="63">
        <v>11160.161392</v>
      </c>
      <c r="L338" s="63">
        <v>6719.927334</v>
      </c>
      <c r="M338" s="63">
        <v>8886.3402989999995</v>
      </c>
      <c r="N338" s="63">
        <v>14498.468776</v>
      </c>
      <c r="O338" s="63">
        <v>15752.780002</v>
      </c>
      <c r="P338" s="63">
        <v>17366.353432</v>
      </c>
      <c r="Q338" s="63">
        <v>12723.70723</v>
      </c>
      <c r="R338" s="63">
        <v>8133.5345619999998</v>
      </c>
      <c r="S338" s="26">
        <v>6011.2083339999999</v>
      </c>
      <c r="T338" s="26">
        <v>7768.0352499999999</v>
      </c>
    </row>
    <row r="339" spans="2:20" s="83" customFormat="1" ht="12.75" x14ac:dyDescent="0.2">
      <c r="B339" s="85" t="s">
        <v>248</v>
      </c>
      <c r="C339" s="63">
        <v>2165.183732</v>
      </c>
      <c r="D339" s="63">
        <v>2121.2864209999998</v>
      </c>
      <c r="E339" s="63">
        <v>2526.8848069999999</v>
      </c>
      <c r="F339" s="63">
        <v>2919.2548109999998</v>
      </c>
      <c r="G339" s="63">
        <v>3589.8152380000001</v>
      </c>
      <c r="H339" s="63">
        <v>3887.8181370000002</v>
      </c>
      <c r="I339" s="63">
        <v>5198.3255129999998</v>
      </c>
      <c r="J339" s="63">
        <v>5337.5128219999997</v>
      </c>
      <c r="K339" s="63">
        <v>6856.8237479999998</v>
      </c>
      <c r="L339" s="63">
        <v>5461.2444370000003</v>
      </c>
      <c r="M339" s="63">
        <v>8166.7688200000002</v>
      </c>
      <c r="N339" s="63">
        <v>9233.7281980000007</v>
      </c>
      <c r="O339" s="63">
        <v>9058.2548509999997</v>
      </c>
      <c r="P339" s="63">
        <v>9042.546171</v>
      </c>
      <c r="Q339" s="63">
        <v>8559.8818609999998</v>
      </c>
      <c r="R339" s="63">
        <v>7013.3997049999998</v>
      </c>
      <c r="S339" s="26">
        <v>7322.5808749999997</v>
      </c>
      <c r="T339" s="26">
        <v>8257.2496379999993</v>
      </c>
    </row>
    <row r="340" spans="2:20" s="83" customFormat="1" ht="12.75" x14ac:dyDescent="0.2">
      <c r="B340" s="85" t="s">
        <v>249</v>
      </c>
      <c r="C340" s="63">
        <v>2895.307339</v>
      </c>
      <c r="D340" s="63">
        <v>2599.0594470000001</v>
      </c>
      <c r="E340" s="63">
        <v>2905.0054129999999</v>
      </c>
      <c r="F340" s="63">
        <v>3229.3065230000002</v>
      </c>
      <c r="G340" s="63">
        <v>3976.782393</v>
      </c>
      <c r="H340" s="63">
        <v>4501.125223</v>
      </c>
      <c r="I340" s="63">
        <v>5174.9147069999999</v>
      </c>
      <c r="J340" s="63">
        <v>5788.3957620000001</v>
      </c>
      <c r="K340" s="63">
        <v>6217.3837739999999</v>
      </c>
      <c r="L340" s="63">
        <v>4834.6775580000003</v>
      </c>
      <c r="M340" s="63">
        <v>6898.1531839999998</v>
      </c>
      <c r="N340" s="63">
        <v>7519.280538</v>
      </c>
      <c r="O340" s="63">
        <v>8262.0227709999999</v>
      </c>
      <c r="P340" s="63">
        <v>7572.4655979999998</v>
      </c>
      <c r="Q340" s="63">
        <v>7545.1255890000002</v>
      </c>
      <c r="R340" s="63">
        <v>7501.650079</v>
      </c>
      <c r="S340" s="26">
        <v>7157.4553459999997</v>
      </c>
      <c r="T340" s="26">
        <v>8339.5514930000008</v>
      </c>
    </row>
    <row r="341" spans="2:20" s="83" customFormat="1" ht="12.75" x14ac:dyDescent="0.2">
      <c r="B341" s="85" t="s">
        <v>250</v>
      </c>
      <c r="C341" s="63">
        <v>3415.865855</v>
      </c>
      <c r="D341" s="63">
        <v>2853.5595159999998</v>
      </c>
      <c r="E341" s="63">
        <v>2903.9324620000002</v>
      </c>
      <c r="F341" s="63">
        <v>3269.5620800000002</v>
      </c>
      <c r="G341" s="63">
        <v>4153.4798060000003</v>
      </c>
      <c r="H341" s="63">
        <v>5374.858295</v>
      </c>
      <c r="I341" s="63">
        <v>5760.156395</v>
      </c>
      <c r="J341" s="63">
        <v>6342.3974410000001</v>
      </c>
      <c r="K341" s="63">
        <v>7104.4589900000001</v>
      </c>
      <c r="L341" s="63">
        <v>5760.605442</v>
      </c>
      <c r="M341" s="63">
        <v>6368.4396029999998</v>
      </c>
      <c r="N341" s="63">
        <v>7803.1765189999996</v>
      </c>
      <c r="O341" s="63">
        <v>7882.947255</v>
      </c>
      <c r="P341" s="63">
        <v>8179.769241</v>
      </c>
      <c r="Q341" s="63">
        <v>7893.8924200000001</v>
      </c>
      <c r="R341" s="63">
        <v>7141.0334620000003</v>
      </c>
      <c r="S341" s="26">
        <v>6546.4710020000002</v>
      </c>
      <c r="T341" s="26">
        <v>7965.0272940000004</v>
      </c>
    </row>
    <row r="342" spans="2:20" s="83" customFormat="1" ht="12.75" x14ac:dyDescent="0.2">
      <c r="B342" s="85" t="s">
        <v>251</v>
      </c>
      <c r="C342" s="63">
        <v>1299.303625</v>
      </c>
      <c r="D342" s="63">
        <v>1364.148641</v>
      </c>
      <c r="E342" s="63">
        <v>1559.0253540000001</v>
      </c>
      <c r="F342" s="63">
        <v>1770.5368530000001</v>
      </c>
      <c r="G342" s="63">
        <v>2322.565251</v>
      </c>
      <c r="H342" s="63">
        <v>3130.1382140000001</v>
      </c>
      <c r="I342" s="63">
        <v>3483.626765</v>
      </c>
      <c r="J342" s="63">
        <v>4025.3806850000001</v>
      </c>
      <c r="K342" s="63">
        <v>5420.1255920000003</v>
      </c>
      <c r="L342" s="63">
        <v>3831.6448789999999</v>
      </c>
      <c r="M342" s="63">
        <v>5758.6590999999999</v>
      </c>
      <c r="N342" s="63">
        <v>7402.6506550000004</v>
      </c>
      <c r="O342" s="63">
        <v>8145.3723239999999</v>
      </c>
      <c r="P342" s="63">
        <v>8065.6301789999998</v>
      </c>
      <c r="Q342" s="63">
        <v>7289.651742</v>
      </c>
      <c r="R342" s="63">
        <v>6536.1263360000003</v>
      </c>
      <c r="S342" s="26">
        <v>6361.2169960000001</v>
      </c>
      <c r="T342" s="26">
        <v>7497.3736529999996</v>
      </c>
    </row>
    <row r="343" spans="2:20" s="83" customFormat="1" ht="12.75" x14ac:dyDescent="0.2">
      <c r="B343" s="85" t="s">
        <v>252</v>
      </c>
      <c r="C343" s="63">
        <v>1159.1288050000001</v>
      </c>
      <c r="D343" s="63">
        <v>1348.6329109999999</v>
      </c>
      <c r="E343" s="63">
        <v>1224.7564199999999</v>
      </c>
      <c r="F343" s="63">
        <v>1716.4625370000001</v>
      </c>
      <c r="G343" s="63">
        <v>2324.1487609999999</v>
      </c>
      <c r="H343" s="63">
        <v>4044.104335</v>
      </c>
      <c r="I343" s="63">
        <v>4260.6969399999998</v>
      </c>
      <c r="J343" s="63">
        <v>4618.4231499999996</v>
      </c>
      <c r="K343" s="63">
        <v>7261.0064839999995</v>
      </c>
      <c r="L343" s="63">
        <v>4020.788239</v>
      </c>
      <c r="M343" s="63">
        <v>5892.1171700000004</v>
      </c>
      <c r="N343" s="63">
        <v>7403.4048560000001</v>
      </c>
      <c r="O343" s="63">
        <v>8299.254304</v>
      </c>
      <c r="P343" s="63">
        <v>8479.4709590000002</v>
      </c>
      <c r="Q343" s="63">
        <v>7828.2111679999998</v>
      </c>
      <c r="R343" s="63">
        <v>4915.2981120000004</v>
      </c>
      <c r="S343" s="26">
        <v>4816.3498399999999</v>
      </c>
      <c r="T343" s="26">
        <v>6079.0536540000003</v>
      </c>
    </row>
    <row r="344" spans="2:20" ht="12.75" x14ac:dyDescent="0.2">
      <c r="B344" s="16"/>
      <c r="C344" s="50"/>
      <c r="D344" s="50"/>
      <c r="E344" s="50"/>
      <c r="F344" s="50"/>
      <c r="G344" s="50"/>
      <c r="H344" s="50"/>
      <c r="I344" s="50"/>
      <c r="J344" s="50"/>
      <c r="K344" s="50"/>
      <c r="L344" s="50"/>
      <c r="M344" s="50"/>
      <c r="N344" s="50"/>
      <c r="O344" s="50"/>
      <c r="P344" s="50"/>
      <c r="Q344" s="50"/>
      <c r="R344" s="50"/>
      <c r="S344" s="50"/>
      <c r="T344" s="50"/>
    </row>
    <row r="345" spans="2:20" ht="12.75" x14ac:dyDescent="0.2">
      <c r="B345" s="16" t="s">
        <v>253</v>
      </c>
      <c r="C345" s="18"/>
      <c r="D345" s="18"/>
      <c r="E345" s="18"/>
      <c r="F345" s="18"/>
      <c r="G345" s="18"/>
      <c r="H345" s="18"/>
      <c r="I345" s="18"/>
      <c r="J345" s="18"/>
      <c r="K345" s="18"/>
      <c r="L345" s="18"/>
      <c r="M345" s="18"/>
      <c r="N345" s="18"/>
      <c r="O345" s="18"/>
      <c r="P345" s="18"/>
      <c r="Q345" s="18"/>
      <c r="R345" s="18"/>
      <c r="S345" s="18"/>
      <c r="T345" s="18"/>
    </row>
    <row r="346" spans="2:20" ht="12.75" x14ac:dyDescent="0.2">
      <c r="B346" s="39" t="s">
        <v>254</v>
      </c>
      <c r="C346" s="63">
        <v>9328</v>
      </c>
      <c r="D346" s="63">
        <v>5114</v>
      </c>
      <c r="E346" s="63">
        <v>4685</v>
      </c>
      <c r="F346" s="63">
        <v>4784</v>
      </c>
      <c r="G346" s="63">
        <v>2767</v>
      </c>
      <c r="H346" s="63">
        <v>-7641.81</v>
      </c>
      <c r="I346" s="63">
        <v>2314.71</v>
      </c>
      <c r="J346" s="63">
        <v>15583.75</v>
      </c>
      <c r="K346" s="63">
        <v>930.91</v>
      </c>
      <c r="L346" s="63">
        <v>22189.1</v>
      </c>
      <c r="M346" s="63">
        <v>11486.08</v>
      </c>
      <c r="N346" s="63">
        <v>9426.85</v>
      </c>
      <c r="O346" s="63">
        <v>-1698.37</v>
      </c>
      <c r="P346" s="63">
        <v>-4861.13</v>
      </c>
      <c r="Q346" s="63">
        <v>15223.96</v>
      </c>
      <c r="R346" s="63">
        <v>32111.360000000001</v>
      </c>
      <c r="S346" s="26">
        <v>48237.34</v>
      </c>
      <c r="T346" s="26">
        <v>48126.51</v>
      </c>
    </row>
    <row r="347" spans="2:20" ht="12.75" x14ac:dyDescent="0.2">
      <c r="B347" s="78" t="s">
        <v>255</v>
      </c>
      <c r="C347" s="63">
        <v>5466</v>
      </c>
      <c r="D347" s="63">
        <v>2494</v>
      </c>
      <c r="E347" s="63">
        <v>2739</v>
      </c>
      <c r="F347" s="63">
        <v>3759</v>
      </c>
      <c r="G347" s="63">
        <v>1460</v>
      </c>
      <c r="H347" s="63">
        <v>3401.87</v>
      </c>
      <c r="I347" s="63">
        <v>13669.56</v>
      </c>
      <c r="J347" s="63">
        <v>26640.3</v>
      </c>
      <c r="K347" s="63">
        <v>17348.11</v>
      </c>
      <c r="L347" s="63">
        <v>31202.26</v>
      </c>
      <c r="M347" s="63">
        <v>26677.73</v>
      </c>
      <c r="N347" s="63">
        <v>12185.61</v>
      </c>
      <c r="O347" s="63">
        <v>30.07</v>
      </c>
      <c r="P347" s="63">
        <v>39.590000000000003</v>
      </c>
      <c r="Q347" s="63">
        <v>17201.38</v>
      </c>
      <c r="R347" s="63">
        <v>26798.31</v>
      </c>
      <c r="S347" s="26">
        <v>36539.42</v>
      </c>
      <c r="T347" s="26">
        <v>31865.65</v>
      </c>
    </row>
    <row r="348" spans="2:20" ht="12.75" x14ac:dyDescent="0.2">
      <c r="B348" s="78" t="s">
        <v>120</v>
      </c>
      <c r="C348" s="63">
        <v>67889</v>
      </c>
      <c r="D348" s="63">
        <v>63070</v>
      </c>
      <c r="E348" s="63">
        <v>66092</v>
      </c>
      <c r="F348" s="63">
        <v>78105</v>
      </c>
      <c r="G348" s="63">
        <v>94941</v>
      </c>
      <c r="H348" s="63">
        <v>109362.01</v>
      </c>
      <c r="I348" s="63">
        <v>127941.33</v>
      </c>
      <c r="J348" s="63">
        <v>151258.35</v>
      </c>
      <c r="K348" s="63">
        <v>175233.07</v>
      </c>
      <c r="L348" s="63">
        <v>151763.79</v>
      </c>
      <c r="M348" s="63">
        <v>192902.97</v>
      </c>
      <c r="N348" s="63">
        <v>221399.03</v>
      </c>
      <c r="O348" s="63">
        <v>227655.21</v>
      </c>
      <c r="P348" s="63">
        <v>227455.34</v>
      </c>
      <c r="Q348" s="63">
        <v>226623.63</v>
      </c>
      <c r="R348" s="63">
        <v>214045.84</v>
      </c>
      <c r="S348" s="26">
        <v>214250.83</v>
      </c>
      <c r="T348" s="26">
        <v>235105.67</v>
      </c>
    </row>
    <row r="349" spans="2:20" ht="12.75" x14ac:dyDescent="0.2">
      <c r="B349" s="78" t="s">
        <v>121</v>
      </c>
      <c r="C349" s="63">
        <v>62423</v>
      </c>
      <c r="D349" s="63">
        <v>60576</v>
      </c>
      <c r="E349" s="63">
        <v>63353</v>
      </c>
      <c r="F349" s="63">
        <v>74346</v>
      </c>
      <c r="G349" s="63">
        <v>93481</v>
      </c>
      <c r="H349" s="63">
        <v>105960.14</v>
      </c>
      <c r="I349" s="63">
        <v>114271.76</v>
      </c>
      <c r="J349" s="63">
        <v>124618.05</v>
      </c>
      <c r="K349" s="63">
        <v>157884.96</v>
      </c>
      <c r="L349" s="63">
        <v>120561.53</v>
      </c>
      <c r="M349" s="63">
        <v>166225.24</v>
      </c>
      <c r="N349" s="63">
        <v>209213.42</v>
      </c>
      <c r="O349" s="63">
        <v>227625.41</v>
      </c>
      <c r="P349" s="63">
        <v>227415.75</v>
      </c>
      <c r="Q349" s="63">
        <v>209422.25</v>
      </c>
      <c r="R349" s="63">
        <v>187247.53</v>
      </c>
      <c r="S349" s="26">
        <v>177711.42</v>
      </c>
      <c r="T349" s="26">
        <v>203240.02</v>
      </c>
    </row>
    <row r="350" spans="2:20" ht="12.75" x14ac:dyDescent="0.2">
      <c r="B350" s="78" t="s">
        <v>256</v>
      </c>
      <c r="C350" s="63">
        <v>4650</v>
      </c>
      <c r="D350" s="63">
        <v>4475</v>
      </c>
      <c r="E350" s="63">
        <v>5007</v>
      </c>
      <c r="F350" s="63">
        <v>5062</v>
      </c>
      <c r="G350" s="63">
        <v>5294</v>
      </c>
      <c r="H350" s="63">
        <v>-6872.83</v>
      </c>
      <c r="I350" s="63">
        <v>-8001.81</v>
      </c>
      <c r="J350" s="63">
        <v>-7957.3</v>
      </c>
      <c r="K350" s="63">
        <v>-12896.58</v>
      </c>
      <c r="L350" s="63">
        <v>-4225.3999999999996</v>
      </c>
      <c r="M350" s="63">
        <v>-6993.47</v>
      </c>
      <c r="N350" s="63">
        <v>-4552.8100000000004</v>
      </c>
      <c r="O350" s="63">
        <v>4050.87</v>
      </c>
      <c r="P350" s="63">
        <v>11373.64</v>
      </c>
      <c r="Q350" s="63">
        <v>10288.44</v>
      </c>
      <c r="R350" s="63">
        <v>19240.47</v>
      </c>
      <c r="S350" s="26">
        <v>24224.55</v>
      </c>
      <c r="T350" s="26">
        <v>29808.18</v>
      </c>
    </row>
    <row r="351" spans="2:20" ht="12.75" x14ac:dyDescent="0.2">
      <c r="B351" s="78" t="s">
        <v>257</v>
      </c>
      <c r="C351" s="63">
        <v>13869</v>
      </c>
      <c r="D351" s="63">
        <v>13024</v>
      </c>
      <c r="E351" s="63">
        <v>15391</v>
      </c>
      <c r="F351" s="63">
        <v>15801</v>
      </c>
      <c r="G351" s="63">
        <v>19050</v>
      </c>
      <c r="H351" s="63">
        <v>19925.43</v>
      </c>
      <c r="I351" s="63">
        <v>24611.77</v>
      </c>
      <c r="J351" s="63">
        <v>30113.91</v>
      </c>
      <c r="K351" s="63">
        <v>33124.720000000001</v>
      </c>
      <c r="L351" s="63">
        <v>30204.240000000002</v>
      </c>
      <c r="M351" s="63">
        <v>34339.839999999997</v>
      </c>
      <c r="N351" s="63">
        <v>41544.61</v>
      </c>
      <c r="O351" s="63">
        <v>49722.26</v>
      </c>
      <c r="P351" s="63">
        <v>58776.41</v>
      </c>
      <c r="Q351" s="63">
        <v>55535.73</v>
      </c>
      <c r="R351" s="63">
        <v>61758.78</v>
      </c>
      <c r="S351" s="26">
        <v>67685.009999999995</v>
      </c>
      <c r="T351" s="26">
        <v>75651.149999999994</v>
      </c>
    </row>
    <row r="352" spans="2:20" ht="12.75" x14ac:dyDescent="0.2">
      <c r="B352" s="78" t="s">
        <v>258</v>
      </c>
      <c r="C352" s="63">
        <v>9219</v>
      </c>
      <c r="D352" s="63">
        <v>8549</v>
      </c>
      <c r="E352" s="63">
        <v>10384</v>
      </c>
      <c r="F352" s="63">
        <v>10739</v>
      </c>
      <c r="G352" s="63">
        <v>13756</v>
      </c>
      <c r="H352" s="63">
        <v>26798.26</v>
      </c>
      <c r="I352" s="63">
        <v>32613.58</v>
      </c>
      <c r="J352" s="63">
        <v>38071.21</v>
      </c>
      <c r="K352" s="63">
        <v>46021.3</v>
      </c>
      <c r="L352" s="63">
        <v>34429.629999999997</v>
      </c>
      <c r="M352" s="63">
        <v>41333.31</v>
      </c>
      <c r="N352" s="63">
        <v>46097.41</v>
      </c>
      <c r="O352" s="63">
        <v>45671.39</v>
      </c>
      <c r="P352" s="63">
        <v>47402.77</v>
      </c>
      <c r="Q352" s="63">
        <v>45247.28</v>
      </c>
      <c r="R352" s="63">
        <v>42518.31</v>
      </c>
      <c r="S352" s="26">
        <v>43460.46</v>
      </c>
      <c r="T352" s="26">
        <v>45842.98</v>
      </c>
    </row>
    <row r="353" spans="2:20" ht="12.75" x14ac:dyDescent="0.2">
      <c r="B353" s="78" t="s">
        <v>259</v>
      </c>
      <c r="C353" s="63">
        <v>-1373</v>
      </c>
      <c r="D353" s="63">
        <v>-2454</v>
      </c>
      <c r="E353" s="63">
        <v>-3664</v>
      </c>
      <c r="F353" s="63">
        <v>-4978</v>
      </c>
      <c r="G353" s="63">
        <v>-6121</v>
      </c>
      <c r="H353" s="63">
        <v>-8371.0400000000009</v>
      </c>
      <c r="I353" s="63">
        <v>-8046.04</v>
      </c>
      <c r="J353" s="63">
        <v>-8693.23</v>
      </c>
      <c r="K353" s="63">
        <v>-10194.209999999999</v>
      </c>
      <c r="L353" s="63">
        <v>-9926.5300000000007</v>
      </c>
      <c r="M353" s="63">
        <v>-14314.43</v>
      </c>
      <c r="N353" s="63">
        <v>-9139.83</v>
      </c>
      <c r="O353" s="63">
        <v>-18241.07</v>
      </c>
      <c r="P353" s="63">
        <v>-26900.94</v>
      </c>
      <c r="Q353" s="63">
        <v>-20993.7</v>
      </c>
      <c r="R353" s="63">
        <v>-20622.21</v>
      </c>
      <c r="S353" s="26">
        <v>-19340.55</v>
      </c>
      <c r="T353" s="26">
        <v>-20973.17</v>
      </c>
    </row>
    <row r="354" spans="2:20" ht="12.75" x14ac:dyDescent="0.2">
      <c r="B354" s="78" t="s">
        <v>257</v>
      </c>
      <c r="C354" s="63">
        <v>4234</v>
      </c>
      <c r="D354" s="63">
        <v>3919</v>
      </c>
      <c r="E354" s="63">
        <v>3419</v>
      </c>
      <c r="F354" s="63">
        <v>3152</v>
      </c>
      <c r="G354" s="63">
        <v>3247</v>
      </c>
      <c r="H354" s="63">
        <v>2452.54</v>
      </c>
      <c r="I354" s="63">
        <v>3333.22</v>
      </c>
      <c r="J354" s="63">
        <v>5599.01</v>
      </c>
      <c r="K354" s="63">
        <v>4988.16</v>
      </c>
      <c r="L354" s="63">
        <v>4334.04</v>
      </c>
      <c r="M354" s="63">
        <v>5663.17</v>
      </c>
      <c r="N354" s="63">
        <v>6644.97</v>
      </c>
      <c r="O354" s="63">
        <v>8057.46</v>
      </c>
      <c r="P354" s="63">
        <v>6529.63</v>
      </c>
      <c r="Q354" s="63">
        <v>7359.39</v>
      </c>
      <c r="R354" s="63">
        <v>4895.8900000000003</v>
      </c>
      <c r="S354" s="26">
        <v>6441.61</v>
      </c>
      <c r="T354" s="26">
        <v>7865.09</v>
      </c>
    </row>
    <row r="355" spans="2:20" ht="12.75" x14ac:dyDescent="0.2">
      <c r="B355" s="78" t="s">
        <v>258</v>
      </c>
      <c r="C355" s="63">
        <v>5607</v>
      </c>
      <c r="D355" s="63">
        <v>6373</v>
      </c>
      <c r="E355" s="63">
        <v>7083</v>
      </c>
      <c r="F355" s="63">
        <v>8130</v>
      </c>
      <c r="G355" s="63">
        <v>9368</v>
      </c>
      <c r="H355" s="63">
        <v>10823.58</v>
      </c>
      <c r="I355" s="63">
        <v>11379.26</v>
      </c>
      <c r="J355" s="63">
        <v>14292.23</v>
      </c>
      <c r="K355" s="63">
        <v>15182.38</v>
      </c>
      <c r="L355" s="63">
        <v>14260.57</v>
      </c>
      <c r="M355" s="63">
        <v>19977.599999999999</v>
      </c>
      <c r="N355" s="63">
        <v>15784.8</v>
      </c>
      <c r="O355" s="63">
        <v>26298.53</v>
      </c>
      <c r="P355" s="63">
        <v>33430.559999999998</v>
      </c>
      <c r="Q355" s="63">
        <v>28353.09</v>
      </c>
      <c r="R355" s="63">
        <v>25518.1</v>
      </c>
      <c r="S355" s="26">
        <v>25782.16</v>
      </c>
      <c r="T355" s="26">
        <v>28838.26</v>
      </c>
    </row>
    <row r="356" spans="2:20" ht="12.75" x14ac:dyDescent="0.2">
      <c r="B356" s="78" t="s">
        <v>260</v>
      </c>
      <c r="C356" s="63">
        <v>585</v>
      </c>
      <c r="D356" s="63">
        <v>599</v>
      </c>
      <c r="E356" s="63">
        <v>603</v>
      </c>
      <c r="F356" s="63">
        <v>941</v>
      </c>
      <c r="G356" s="63">
        <v>2134</v>
      </c>
      <c r="H356" s="63">
        <v>4200.18</v>
      </c>
      <c r="I356" s="63">
        <v>4693</v>
      </c>
      <c r="J356" s="63">
        <v>5593.97</v>
      </c>
      <c r="K356" s="63">
        <v>6673.59</v>
      </c>
      <c r="L356" s="63">
        <v>5138.7700000000004</v>
      </c>
      <c r="M356" s="63">
        <v>6116.25</v>
      </c>
      <c r="N356" s="63">
        <v>10933.88</v>
      </c>
      <c r="O356" s="63">
        <v>12461.76</v>
      </c>
      <c r="P356" s="63">
        <v>10626.58</v>
      </c>
      <c r="Q356" s="63">
        <v>8727.83</v>
      </c>
      <c r="R356" s="63">
        <v>6694.79</v>
      </c>
      <c r="S356" s="26">
        <v>6813.93</v>
      </c>
      <c r="T356" s="26">
        <v>7425.85</v>
      </c>
    </row>
    <row r="357" spans="2:20" ht="12.75" x14ac:dyDescent="0.2">
      <c r="B357" s="78" t="s">
        <v>257</v>
      </c>
      <c r="C357" s="63">
        <v>951</v>
      </c>
      <c r="D357" s="63">
        <v>987</v>
      </c>
      <c r="E357" s="63">
        <v>980</v>
      </c>
      <c r="F357" s="63">
        <v>1326</v>
      </c>
      <c r="G357" s="63">
        <v>2483</v>
      </c>
      <c r="H357" s="63">
        <v>4777.7299999999996</v>
      </c>
      <c r="I357" s="63">
        <v>5320.92</v>
      </c>
      <c r="J357" s="63">
        <v>6279.47</v>
      </c>
      <c r="K357" s="63">
        <v>7501.69</v>
      </c>
      <c r="L357" s="63">
        <v>7997.63</v>
      </c>
      <c r="M357" s="63">
        <v>8811.89</v>
      </c>
      <c r="N357" s="63">
        <v>13691.94</v>
      </c>
      <c r="O357" s="63">
        <v>15562.64</v>
      </c>
      <c r="P357" s="63">
        <v>14180.19</v>
      </c>
      <c r="Q357" s="63">
        <v>12372.87</v>
      </c>
      <c r="R357" s="63">
        <v>10474.84</v>
      </c>
      <c r="S357" s="26">
        <v>10583.67</v>
      </c>
      <c r="T357" s="26">
        <v>11034.11</v>
      </c>
    </row>
    <row r="358" spans="2:20" ht="12.75" x14ac:dyDescent="0.2">
      <c r="B358" s="78" t="s">
        <v>258</v>
      </c>
      <c r="C358" s="63">
        <v>366</v>
      </c>
      <c r="D358" s="63">
        <v>388</v>
      </c>
      <c r="E358" s="63">
        <v>377</v>
      </c>
      <c r="F358" s="63">
        <v>385</v>
      </c>
      <c r="G358" s="63">
        <v>349</v>
      </c>
      <c r="H358" s="63">
        <v>577.54999999999995</v>
      </c>
      <c r="I358" s="63">
        <v>627.92999999999995</v>
      </c>
      <c r="J358" s="63">
        <v>685.5</v>
      </c>
      <c r="K358" s="63">
        <v>828.09</v>
      </c>
      <c r="L358" s="63">
        <v>2858.86</v>
      </c>
      <c r="M358" s="63">
        <v>2695.64</v>
      </c>
      <c r="N358" s="63">
        <v>2758.06</v>
      </c>
      <c r="O358" s="63">
        <v>3100.88</v>
      </c>
      <c r="P358" s="63">
        <v>3553.6</v>
      </c>
      <c r="Q358" s="63">
        <v>3645.04</v>
      </c>
      <c r="R358" s="63">
        <v>3780.05</v>
      </c>
      <c r="S358" s="26">
        <v>3769.74</v>
      </c>
      <c r="T358" s="26">
        <v>3608.26</v>
      </c>
    </row>
    <row r="359" spans="2:20" ht="12.75" x14ac:dyDescent="0.2">
      <c r="B359" s="38" t="s">
        <v>261</v>
      </c>
      <c r="C359" s="49" t="s">
        <v>150</v>
      </c>
      <c r="D359" s="49" t="s">
        <v>150</v>
      </c>
      <c r="E359" s="63" t="s">
        <v>46</v>
      </c>
      <c r="F359" s="63" t="s">
        <v>46</v>
      </c>
      <c r="G359" s="63" t="s">
        <v>46</v>
      </c>
      <c r="H359" s="63" t="s">
        <v>46</v>
      </c>
      <c r="I359" s="63" t="s">
        <v>46</v>
      </c>
      <c r="J359" s="63" t="s">
        <v>46</v>
      </c>
      <c r="K359" s="63" t="s">
        <v>46</v>
      </c>
      <c r="L359" s="63">
        <v>67.61</v>
      </c>
      <c r="M359" s="63">
        <v>244.59</v>
      </c>
      <c r="N359" s="63">
        <v>-40.869999999999997</v>
      </c>
      <c r="O359" s="63">
        <v>234.43</v>
      </c>
      <c r="P359" s="63">
        <v>281.23</v>
      </c>
      <c r="Q359" s="63">
        <v>100.33</v>
      </c>
      <c r="R359" s="63" t="s">
        <v>150</v>
      </c>
      <c r="S359" s="26">
        <v>12.721773118766</v>
      </c>
      <c r="T359" s="26">
        <v>-140.94</v>
      </c>
    </row>
    <row r="360" spans="2:20" ht="12.75" x14ac:dyDescent="0.2">
      <c r="B360" s="38" t="s">
        <v>257</v>
      </c>
      <c r="C360" s="63" t="s">
        <v>46</v>
      </c>
      <c r="D360" s="63" t="s">
        <v>46</v>
      </c>
      <c r="E360" s="63" t="s">
        <v>46</v>
      </c>
      <c r="F360" s="63" t="s">
        <v>46</v>
      </c>
      <c r="G360" s="63" t="s">
        <v>46</v>
      </c>
      <c r="H360" s="63" t="s">
        <v>46</v>
      </c>
      <c r="I360" s="63" t="s">
        <v>46</v>
      </c>
      <c r="J360" s="63" t="s">
        <v>46</v>
      </c>
      <c r="K360" s="63" t="s">
        <v>46</v>
      </c>
      <c r="L360" s="63">
        <v>67.61</v>
      </c>
      <c r="M360" s="63">
        <v>244.59</v>
      </c>
      <c r="N360" s="63">
        <v>-40.869999999999997</v>
      </c>
      <c r="O360" s="63">
        <v>234.43</v>
      </c>
      <c r="P360" s="63">
        <v>281.23</v>
      </c>
      <c r="Q360" s="63">
        <v>100.33</v>
      </c>
      <c r="R360" s="63" t="s">
        <v>150</v>
      </c>
      <c r="S360" s="26">
        <v>12.721773118766</v>
      </c>
      <c r="T360" s="26" t="s">
        <v>150</v>
      </c>
    </row>
    <row r="361" spans="2:20" ht="12.75" x14ac:dyDescent="0.2">
      <c r="B361" s="38" t="s">
        <v>258</v>
      </c>
      <c r="C361" s="63" t="s">
        <v>46</v>
      </c>
      <c r="D361" s="63" t="s">
        <v>46</v>
      </c>
      <c r="E361" s="63" t="s">
        <v>46</v>
      </c>
      <c r="F361" s="63" t="s">
        <v>46</v>
      </c>
      <c r="G361" s="63" t="s">
        <v>46</v>
      </c>
      <c r="H361" s="63" t="s">
        <v>46</v>
      </c>
      <c r="I361" s="63" t="s">
        <v>46</v>
      </c>
      <c r="J361" s="63" t="s">
        <v>46</v>
      </c>
      <c r="K361" s="63" t="s">
        <v>46</v>
      </c>
      <c r="L361" s="63" t="s">
        <v>150</v>
      </c>
      <c r="M361" s="63" t="s">
        <v>150</v>
      </c>
      <c r="N361" s="63" t="s">
        <v>150</v>
      </c>
      <c r="O361" s="63" t="s">
        <v>150</v>
      </c>
      <c r="P361" s="63" t="s">
        <v>150</v>
      </c>
      <c r="Q361" s="63" t="s">
        <v>150</v>
      </c>
      <c r="R361" s="63" t="s">
        <v>150</v>
      </c>
      <c r="S361" s="26" t="s">
        <v>150</v>
      </c>
      <c r="T361" s="26">
        <v>141</v>
      </c>
    </row>
    <row r="362" spans="2:20" ht="12.75" x14ac:dyDescent="0.2">
      <c r="B362" s="32" t="s">
        <v>262</v>
      </c>
      <c r="C362" s="34">
        <v>-10261</v>
      </c>
      <c r="D362" s="34">
        <v>-3474</v>
      </c>
      <c r="E362" s="34">
        <v>-1845</v>
      </c>
      <c r="F362" s="34">
        <v>-4759</v>
      </c>
      <c r="G362" s="34">
        <v>3628</v>
      </c>
      <c r="H362" s="34">
        <v>7857.3</v>
      </c>
      <c r="I362" s="34">
        <v>7388.73</v>
      </c>
      <c r="J362" s="34">
        <v>-183.33</v>
      </c>
      <c r="K362" s="34">
        <v>17289.02</v>
      </c>
      <c r="L362" s="34">
        <v>1386.06</v>
      </c>
      <c r="M362" s="34">
        <v>23572.85</v>
      </c>
      <c r="N362" s="34">
        <v>-8269.15</v>
      </c>
      <c r="O362" s="34">
        <v>12789.99</v>
      </c>
      <c r="P362" s="34">
        <v>-2487.9899999999998</v>
      </c>
      <c r="Q362" s="34">
        <v>-15954.71</v>
      </c>
      <c r="R362" s="34">
        <v>-16799.240000000002</v>
      </c>
      <c r="S362" s="27">
        <v>-21022.9</v>
      </c>
      <c r="T362" s="27">
        <v>-18228.39</v>
      </c>
    </row>
    <row r="363" spans="2:20" ht="12.75" x14ac:dyDescent="0.2">
      <c r="B363" s="32" t="s">
        <v>266</v>
      </c>
      <c r="C363" s="34">
        <v>3371</v>
      </c>
      <c r="D363" s="34">
        <v>4631</v>
      </c>
      <c r="E363" s="34">
        <v>3164</v>
      </c>
      <c r="F363" s="34">
        <v>4614</v>
      </c>
      <c r="G363" s="34">
        <v>5786</v>
      </c>
      <c r="H363" s="34">
        <v>7664.2</v>
      </c>
      <c r="I363" s="34">
        <v>7876.71</v>
      </c>
      <c r="J363" s="34">
        <v>7086.89</v>
      </c>
      <c r="K363" s="34">
        <v>6221.86</v>
      </c>
      <c r="L363" s="34">
        <v>415.18</v>
      </c>
      <c r="M363" s="34">
        <v>6615.34</v>
      </c>
      <c r="N363" s="34">
        <v>-4702.08</v>
      </c>
      <c r="O363" s="34">
        <v>-1361.53</v>
      </c>
      <c r="P363" s="34">
        <v>3814.47</v>
      </c>
      <c r="Q363" s="34">
        <v>-766.3</v>
      </c>
      <c r="R363" s="34">
        <v>3936.53</v>
      </c>
      <c r="S363" s="27">
        <v>-10345.83</v>
      </c>
      <c r="T363" s="27">
        <v>-11647.9</v>
      </c>
    </row>
    <row r="364" spans="2:20" ht="12.75" x14ac:dyDescent="0.2">
      <c r="B364" s="32" t="s">
        <v>268</v>
      </c>
      <c r="C364" s="44">
        <v>-712</v>
      </c>
      <c r="D364" s="44">
        <v>-881</v>
      </c>
      <c r="E364" s="44">
        <v>-1606</v>
      </c>
      <c r="F364" s="44">
        <v>-73</v>
      </c>
      <c r="G364" s="44">
        <v>3071</v>
      </c>
      <c r="H364" s="44">
        <v>6493.77</v>
      </c>
      <c r="I364" s="44">
        <v>4912.1899999999996</v>
      </c>
      <c r="J364" s="44">
        <v>-3910.21</v>
      </c>
      <c r="K364" s="44">
        <v>159.37</v>
      </c>
      <c r="L364" s="44">
        <v>-429.04</v>
      </c>
      <c r="M364" s="44">
        <v>4870.26</v>
      </c>
      <c r="N364" s="44">
        <v>6163.26</v>
      </c>
      <c r="O364" s="44">
        <v>3398.28</v>
      </c>
      <c r="P364" s="44">
        <v>-4766.3599999999997</v>
      </c>
      <c r="Q364" s="44">
        <v>-12012.83</v>
      </c>
      <c r="R364" s="44">
        <v>-16508.14</v>
      </c>
      <c r="S364" s="44">
        <v>-2797.59</v>
      </c>
      <c r="T364" s="44">
        <v>-2477.6999999999998</v>
      </c>
    </row>
    <row r="365" spans="2:20" ht="12.75" x14ac:dyDescent="0.2">
      <c r="B365" s="32" t="s">
        <v>269</v>
      </c>
      <c r="C365" s="27"/>
      <c r="D365" s="27"/>
      <c r="E365" s="27"/>
      <c r="F365" s="27"/>
      <c r="G365" s="27"/>
      <c r="H365" s="44">
        <v>-528.6</v>
      </c>
      <c r="I365" s="44">
        <v>-893.66</v>
      </c>
      <c r="J365" s="44">
        <v>-178.67</v>
      </c>
      <c r="K365" s="44">
        <v>-174</v>
      </c>
      <c r="L365" s="44">
        <v>174.31</v>
      </c>
      <c r="M365" s="44">
        <v>130.08000000000001</v>
      </c>
      <c r="N365" s="44">
        <v>-610.24</v>
      </c>
      <c r="O365" s="44">
        <v>538.77</v>
      </c>
      <c r="P365" s="44">
        <v>-341.06</v>
      </c>
      <c r="Q365" s="44">
        <v>965.76</v>
      </c>
      <c r="R365" s="44">
        <v>903.31</v>
      </c>
      <c r="S365" s="44">
        <v>303.31</v>
      </c>
      <c r="T365" s="44">
        <v>116.15</v>
      </c>
    </row>
    <row r="366" spans="2:20" ht="17.25" x14ac:dyDescent="0.25">
      <c r="B366" s="32" t="s">
        <v>270</v>
      </c>
      <c r="C366" s="44">
        <v>-12920</v>
      </c>
      <c r="D366" s="44">
        <v>-7224</v>
      </c>
      <c r="E366" s="44">
        <v>-3403</v>
      </c>
      <c r="F366" s="44">
        <v>-9300</v>
      </c>
      <c r="G366" s="44">
        <v>-5229</v>
      </c>
      <c r="H366" s="44">
        <v>-5772.07</v>
      </c>
      <c r="I366" s="44">
        <v>-4506.5200000000004</v>
      </c>
      <c r="J366" s="44">
        <v>-3181.33</v>
      </c>
      <c r="K366" s="44">
        <v>11081.79</v>
      </c>
      <c r="L366" s="44">
        <v>1225.6099999999999</v>
      </c>
      <c r="M366" s="44">
        <v>11957.17</v>
      </c>
      <c r="N366" s="44">
        <v>-9120.09</v>
      </c>
      <c r="O366" s="44">
        <v>10214.469999999999</v>
      </c>
      <c r="P366" s="44">
        <v>-1195.04</v>
      </c>
      <c r="Q366" s="44">
        <v>-4141.34</v>
      </c>
      <c r="R366" s="44">
        <v>-5130.9399999999996</v>
      </c>
      <c r="S366" s="44">
        <v>-8182.78</v>
      </c>
      <c r="T366" s="44">
        <v>-4218.9399999999996</v>
      </c>
    </row>
    <row r="367" spans="2:20" ht="12.75" x14ac:dyDescent="0.2">
      <c r="B367" s="32" t="s">
        <v>264</v>
      </c>
      <c r="C367" s="44">
        <v>-684</v>
      </c>
      <c r="D367" s="44">
        <v>-323</v>
      </c>
      <c r="E367" s="44">
        <v>1394</v>
      </c>
      <c r="F367" s="44">
        <v>118</v>
      </c>
      <c r="G367" s="44">
        <v>-660</v>
      </c>
      <c r="H367" s="44">
        <v>5206.82</v>
      </c>
      <c r="I367" s="44">
        <v>3038.16</v>
      </c>
      <c r="J367" s="44">
        <v>1701.77</v>
      </c>
      <c r="K367" s="44">
        <v>6473.37</v>
      </c>
      <c r="L367" s="44">
        <v>483.84</v>
      </c>
      <c r="M367" s="44">
        <v>-3979.12</v>
      </c>
      <c r="N367" s="44">
        <v>96.77</v>
      </c>
      <c r="O367" s="44">
        <v>-6061.35</v>
      </c>
      <c r="P367" s="44">
        <v>2018.79</v>
      </c>
      <c r="Q367" s="44">
        <v>-579.78</v>
      </c>
      <c r="R367" s="44">
        <v>-9453.2900000000009</v>
      </c>
      <c r="S367" s="44">
        <v>-14382.67</v>
      </c>
      <c r="T367" s="44">
        <v>-3800.48</v>
      </c>
    </row>
    <row r="368" spans="2:20" ht="12.75" x14ac:dyDescent="0.2">
      <c r="B368" s="32" t="s">
        <v>265</v>
      </c>
      <c r="C368" s="44">
        <v>-1617</v>
      </c>
      <c r="D368" s="44">
        <v>1317</v>
      </c>
      <c r="E368" s="44">
        <v>4234</v>
      </c>
      <c r="F368" s="44">
        <v>143</v>
      </c>
      <c r="G368" s="44">
        <v>5735</v>
      </c>
      <c r="H368" s="44">
        <v>5422.3</v>
      </c>
      <c r="I368" s="44">
        <v>12741.6</v>
      </c>
      <c r="J368" s="44">
        <v>17102.2</v>
      </c>
      <c r="K368" s="44">
        <v>24693.3</v>
      </c>
      <c r="L368" s="44">
        <v>24126.6</v>
      </c>
      <c r="M368" s="44">
        <v>31324.400000000001</v>
      </c>
      <c r="N368" s="44">
        <v>1213.5999999999999</v>
      </c>
      <c r="O368" s="44">
        <v>5264.7</v>
      </c>
      <c r="P368" s="44">
        <v>-5049.1000000000004</v>
      </c>
      <c r="Q368" s="44">
        <v>-1210.2</v>
      </c>
      <c r="R368" s="44">
        <v>5858.9</v>
      </c>
      <c r="S368" s="44">
        <v>12844.5</v>
      </c>
      <c r="T368" s="44">
        <v>25956.7</v>
      </c>
    </row>
    <row r="369" spans="2:20" ht="12.75" x14ac:dyDescent="0.2">
      <c r="B369" s="32" t="s">
        <v>267</v>
      </c>
      <c r="C369" s="44">
        <v>-1617</v>
      </c>
      <c r="D369" s="44">
        <v>1317</v>
      </c>
      <c r="E369" s="44">
        <v>4234</v>
      </c>
      <c r="F369" s="44">
        <v>143</v>
      </c>
      <c r="G369" s="44">
        <v>5735</v>
      </c>
      <c r="H369" s="44">
        <v>5422.3</v>
      </c>
      <c r="I369" s="44">
        <v>12741.6</v>
      </c>
      <c r="J369" s="44">
        <v>17102.2</v>
      </c>
      <c r="K369" s="44">
        <v>24693.3</v>
      </c>
      <c r="L369" s="44">
        <v>24126.6</v>
      </c>
      <c r="M369" s="44">
        <v>31324.400000000001</v>
      </c>
      <c r="N369" s="44">
        <v>1213.5999999999999</v>
      </c>
      <c r="O369" s="44">
        <v>5264.7</v>
      </c>
      <c r="P369" s="44">
        <v>-5049.1000000000004</v>
      </c>
      <c r="Q369" s="44">
        <v>-1210.2</v>
      </c>
      <c r="R369" s="44">
        <v>5858.9</v>
      </c>
      <c r="S369" s="44">
        <v>12844.5</v>
      </c>
      <c r="T369" s="44">
        <v>25956.7</v>
      </c>
    </row>
    <row r="370" spans="2:20" ht="12.75" x14ac:dyDescent="0.2">
      <c r="B370" s="32" t="s">
        <v>271</v>
      </c>
      <c r="C370" s="27">
        <v>-58883</v>
      </c>
      <c r="D370" s="27">
        <v>-50702</v>
      </c>
      <c r="E370" s="27">
        <v>-44517</v>
      </c>
      <c r="F370" s="27">
        <v>-54579</v>
      </c>
      <c r="G370" s="27">
        <v>-50966</v>
      </c>
      <c r="H370" s="27">
        <v>-53834.87</v>
      </c>
      <c r="I370" s="27">
        <v>-55152.53</v>
      </c>
      <c r="J370" s="27">
        <v>-55068.83</v>
      </c>
      <c r="K370" s="27">
        <v>-13417.18</v>
      </c>
      <c r="L370" s="27">
        <v>-4678.4799999999996</v>
      </c>
      <c r="M370" s="27">
        <v>-41868.639999999999</v>
      </c>
      <c r="N370" s="27">
        <v>-41112.199999999997</v>
      </c>
      <c r="O370" s="27">
        <v>-81073.490000000005</v>
      </c>
      <c r="P370" s="27">
        <v>-69645.179999999993</v>
      </c>
      <c r="Q370" s="27">
        <v>-97278.81</v>
      </c>
      <c r="R370" s="27">
        <v>-42816.4</v>
      </c>
      <c r="S370" s="27">
        <v>-33598.699999999997</v>
      </c>
      <c r="T370" s="27">
        <v>-33235.949999999997</v>
      </c>
    </row>
    <row r="371" spans="2:20" ht="12.75" x14ac:dyDescent="0.2">
      <c r="B371" s="19"/>
      <c r="C371" s="29"/>
      <c r="D371" s="29"/>
      <c r="E371" s="29"/>
      <c r="F371" s="29"/>
      <c r="G371" s="29"/>
      <c r="H371" s="29"/>
      <c r="I371" s="29"/>
      <c r="J371" s="29"/>
      <c r="K371" s="29"/>
      <c r="L371" s="29"/>
      <c r="M371" s="29"/>
      <c r="N371" s="29"/>
      <c r="O371" s="29"/>
      <c r="P371" s="29"/>
      <c r="Q371" s="29"/>
      <c r="R371" s="29"/>
      <c r="S371" s="29"/>
      <c r="T371" s="29"/>
    </row>
    <row r="372" spans="2:20" ht="12.75" x14ac:dyDescent="0.2">
      <c r="B372" s="37" t="s">
        <v>272</v>
      </c>
      <c r="C372" s="17"/>
      <c r="D372" s="17"/>
      <c r="E372" s="17"/>
      <c r="F372" s="17"/>
      <c r="G372" s="17"/>
      <c r="H372" s="17"/>
      <c r="I372" s="17"/>
      <c r="J372" s="17"/>
      <c r="K372" s="17"/>
      <c r="L372" s="17"/>
      <c r="M372" s="17"/>
      <c r="N372" s="17"/>
      <c r="O372" s="17"/>
      <c r="P372" s="17"/>
      <c r="Q372" s="17"/>
      <c r="R372" s="17"/>
      <c r="S372" s="17"/>
      <c r="T372" s="17"/>
    </row>
    <row r="373" spans="2:20" ht="12.75" x14ac:dyDescent="0.2">
      <c r="B373" s="21" t="s">
        <v>229</v>
      </c>
      <c r="C373" s="23">
        <v>53.712909761759001</v>
      </c>
      <c r="D373" s="23">
        <v>52.42869301322429</v>
      </c>
      <c r="E373" s="23">
        <v>49.211876628758638</v>
      </c>
      <c r="F373" s="23">
        <v>51.290158258916072</v>
      </c>
      <c r="G373" s="23">
        <v>54.912334205410588</v>
      </c>
      <c r="H373" s="23">
        <v>57.766208967570286</v>
      </c>
      <c r="I373" s="23">
        <v>57.693971257873486</v>
      </c>
      <c r="J373" s="23">
        <v>57.525229185358661</v>
      </c>
      <c r="K373" s="23">
        <v>60.138369446325704</v>
      </c>
      <c r="L373" s="23">
        <v>53.872282005574057</v>
      </c>
      <c r="M373" s="23">
        <v>56.552388706992531</v>
      </c>
      <c r="N373" s="23">
        <v>59.705516342701181</v>
      </c>
      <c r="O373" s="23">
        <v>57.263363528608672</v>
      </c>
      <c r="P373" s="23">
        <v>54.113033604842123</v>
      </c>
      <c r="Q373" s="23">
        <v>55.635143723358226</v>
      </c>
      <c r="R373" s="23">
        <v>53.324930986685317</v>
      </c>
      <c r="S373" s="23">
        <v>52.033520620466881</v>
      </c>
      <c r="T373" s="23">
        <v>51.64649939748638</v>
      </c>
    </row>
    <row r="374" spans="2:20" ht="12.75" x14ac:dyDescent="0.2">
      <c r="B374" s="21" t="s">
        <v>230</v>
      </c>
      <c r="C374" s="23">
        <v>49.388280370285052</v>
      </c>
      <c r="D374" s="23">
        <v>50.355486094324952</v>
      </c>
      <c r="E374" s="23">
        <v>47.172426618376598</v>
      </c>
      <c r="F374" s="23">
        <v>48.821690108410145</v>
      </c>
      <c r="G374" s="23">
        <v>54.067893890479212</v>
      </c>
      <c r="H374" s="23">
        <v>55.969304052412738</v>
      </c>
      <c r="I374" s="23">
        <v>51.529803832949185</v>
      </c>
      <c r="J374" s="23">
        <v>47.393627438633871</v>
      </c>
      <c r="K374" s="23">
        <v>54.18465849224895</v>
      </c>
      <c r="L374" s="23">
        <v>42.796274020195973</v>
      </c>
      <c r="M374" s="23">
        <v>48.73141344269154</v>
      </c>
      <c r="N374" s="23">
        <v>56.41937666539193</v>
      </c>
      <c r="O374" s="23">
        <v>57.255867771172888</v>
      </c>
      <c r="P374" s="23">
        <v>54.103614898732978</v>
      </c>
      <c r="Q374" s="23">
        <v>51.412277605910106</v>
      </c>
      <c r="R374" s="23">
        <v>46.648706719445187</v>
      </c>
      <c r="S374" s="23">
        <v>43.159463312522291</v>
      </c>
      <c r="T374" s="23">
        <v>44.646458634856053</v>
      </c>
    </row>
    <row r="375" spans="2:20" ht="12.75" x14ac:dyDescent="0.2">
      <c r="B375" s="21" t="s">
        <v>273</v>
      </c>
      <c r="C375" s="23">
        <v>4.3246293914739455</v>
      </c>
      <c r="D375" s="23">
        <v>2.0732069188993405</v>
      </c>
      <c r="E375" s="23">
        <v>2.0394500103820419</v>
      </c>
      <c r="F375" s="23">
        <v>2.4684681505059278</v>
      </c>
      <c r="G375" s="23">
        <v>0.84444031493137262</v>
      </c>
      <c r="H375" s="23">
        <v>1.7969049151575427</v>
      </c>
      <c r="I375" s="23">
        <v>6.1641629155158624</v>
      </c>
      <c r="J375" s="23">
        <v>10.131601746724794</v>
      </c>
      <c r="K375" s="23">
        <v>5.9537109540767466</v>
      </c>
      <c r="L375" s="23">
        <v>11.076007985378087</v>
      </c>
      <c r="M375" s="23">
        <v>7.8209752643009889</v>
      </c>
      <c r="N375" s="23">
        <v>3.2861396773092593</v>
      </c>
      <c r="O375" s="23">
        <v>7.5636720165783286E-3</v>
      </c>
      <c r="P375" s="23">
        <v>9.4187061091452057E-3</v>
      </c>
      <c r="Q375" s="23">
        <v>4.2228661174481221</v>
      </c>
      <c r="R375" s="23">
        <v>6.6762242672401353</v>
      </c>
      <c r="S375" s="23">
        <v>8.8740597365709153</v>
      </c>
      <c r="T375" s="23">
        <v>7.0000407626303174</v>
      </c>
    </row>
    <row r="376" spans="2:20" ht="12.75" x14ac:dyDescent="0.2">
      <c r="B376" s="21" t="s">
        <v>274</v>
      </c>
      <c r="C376" s="23">
        <v>7.3801944682892362</v>
      </c>
      <c r="D376" s="23">
        <v>4.2511548449283181</v>
      </c>
      <c r="E376" s="23">
        <v>3.4884349392624552</v>
      </c>
      <c r="F376" s="23">
        <v>3.1415673402554827</v>
      </c>
      <c r="G376" s="23">
        <v>1.6003879119281563</v>
      </c>
      <c r="H376" s="23">
        <v>-4.0364875641044664</v>
      </c>
      <c r="I376" s="23">
        <v>1.0437972796617976</v>
      </c>
      <c r="J376" s="23">
        <v>5.9266730750225234</v>
      </c>
      <c r="K376" s="23">
        <v>0.31947970495112049</v>
      </c>
      <c r="L376" s="23">
        <v>7.8765656330135352</v>
      </c>
      <c r="M376" s="23">
        <v>3.3673160184086988</v>
      </c>
      <c r="N376" s="23">
        <v>2.5421744021877268</v>
      </c>
      <c r="O376" s="23">
        <v>-0.42720032067828839</v>
      </c>
      <c r="P376" s="23">
        <v>-1.1564929231712309</v>
      </c>
      <c r="Q376" s="23">
        <v>3.7374178616707208</v>
      </c>
      <c r="R376" s="23">
        <v>7.9998567404468481</v>
      </c>
      <c r="S376" s="23">
        <v>11.715047384257376</v>
      </c>
      <c r="T376" s="23">
        <v>10.572121760049946</v>
      </c>
    </row>
    <row r="377" spans="2:20" ht="12.75" x14ac:dyDescent="0.2">
      <c r="B377" s="21" t="s">
        <v>275</v>
      </c>
      <c r="C377" s="23">
        <v>-1.2793497486303274</v>
      </c>
      <c r="D377" s="23">
        <v>1.0947929078550245</v>
      </c>
      <c r="E377" s="23">
        <v>3.1526218853441272</v>
      </c>
      <c r="F377" s="23">
        <v>9.3905545496767148E-2</v>
      </c>
      <c r="G377" s="23">
        <v>3.3170309631037136</v>
      </c>
      <c r="H377" s="23">
        <v>2.8641181236963034</v>
      </c>
      <c r="I377" s="23">
        <v>5.7457078504602137</v>
      </c>
      <c r="J377" s="23">
        <v>6.5041564619331167</v>
      </c>
      <c r="K377" s="23">
        <v>8.4745122495939498</v>
      </c>
      <c r="L377" s="23">
        <v>8.564328810157436</v>
      </c>
      <c r="M377" s="23">
        <v>9.1832160220929566</v>
      </c>
      <c r="N377" s="23">
        <v>0.3272761160403555</v>
      </c>
      <c r="O377" s="23">
        <v>1.3242588648380418</v>
      </c>
      <c r="P377" s="23">
        <v>-1.2012121499288977</v>
      </c>
      <c r="Q377" s="23">
        <v>-0.29709898713566685</v>
      </c>
      <c r="R377" s="23">
        <v>1.459619295370985</v>
      </c>
      <c r="S377" s="23">
        <v>3.1194490850261203</v>
      </c>
      <c r="T377" s="23">
        <v>5.7020006829726162</v>
      </c>
    </row>
    <row r="378" spans="2:20" s="33" customFormat="1" ht="12.75" x14ac:dyDescent="0.2">
      <c r="B378" s="19"/>
      <c r="C378" s="50"/>
      <c r="D378" s="50"/>
      <c r="E378" s="50"/>
      <c r="F378" s="50"/>
      <c r="G378" s="50"/>
      <c r="H378" s="50"/>
      <c r="I378" s="50"/>
      <c r="J378" s="50"/>
      <c r="K378" s="50"/>
      <c r="L378" s="50"/>
      <c r="M378" s="50"/>
      <c r="N378" s="50"/>
      <c r="O378" s="50"/>
      <c r="P378" s="87"/>
      <c r="Q378" s="87"/>
      <c r="R378" s="87"/>
      <c r="S378" s="87"/>
      <c r="T378" s="87"/>
    </row>
    <row r="379" spans="2:20" ht="12.75" x14ac:dyDescent="0.2">
      <c r="B379" s="25" t="s">
        <v>276</v>
      </c>
      <c r="C379" s="29"/>
      <c r="D379" s="29"/>
      <c r="E379" s="29"/>
      <c r="F379" s="29"/>
      <c r="G379" s="29"/>
      <c r="H379" s="29"/>
      <c r="I379" s="29"/>
      <c r="J379" s="29"/>
      <c r="K379" s="29"/>
      <c r="L379" s="29"/>
      <c r="M379" s="29"/>
      <c r="N379" s="29"/>
      <c r="O379" s="29"/>
      <c r="P379" s="29"/>
      <c r="Q379" s="29"/>
      <c r="R379" s="29"/>
      <c r="S379" s="29"/>
      <c r="T379" s="29"/>
    </row>
    <row r="380" spans="2:20" ht="12.75" x14ac:dyDescent="0.2">
      <c r="B380" s="19" t="s">
        <v>208</v>
      </c>
      <c r="C380" s="63">
        <v>32661.271519999998</v>
      </c>
      <c r="D380" s="63">
        <v>33040.686099999999</v>
      </c>
      <c r="E380" s="63">
        <v>38915.430780000002</v>
      </c>
      <c r="F380" s="63">
        <v>42147.730920000002</v>
      </c>
      <c r="G380" s="63">
        <v>49830.809260000002</v>
      </c>
      <c r="H380" s="63">
        <v>52064.884299999998</v>
      </c>
      <c r="I380" s="63">
        <v>66984.714300000007</v>
      </c>
      <c r="J380" s="63">
        <v>87455.242150000005</v>
      </c>
      <c r="K380" s="63">
        <v>111007.98839</v>
      </c>
      <c r="L380" s="63">
        <v>138417.56842</v>
      </c>
      <c r="M380" s="63">
        <v>172128.92960999999</v>
      </c>
      <c r="N380" s="63">
        <v>175123.82743999999</v>
      </c>
      <c r="O380" s="63">
        <v>181609.36421</v>
      </c>
      <c r="P380" s="63">
        <v>167288.97474000001</v>
      </c>
      <c r="Q380" s="63">
        <v>157107.54754</v>
      </c>
      <c r="R380" s="63">
        <v>156513.95556</v>
      </c>
      <c r="S380" s="26">
        <v>171853.16185</v>
      </c>
      <c r="T380" s="26">
        <v>202562.31020000001</v>
      </c>
    </row>
    <row r="381" spans="2:20" ht="12.75" x14ac:dyDescent="0.2">
      <c r="B381" s="19" t="s">
        <v>277</v>
      </c>
      <c r="C381" s="63">
        <v>645.4</v>
      </c>
      <c r="D381" s="63">
        <v>685.9</v>
      </c>
      <c r="E381" s="63">
        <v>869</v>
      </c>
      <c r="F381" s="63">
        <v>1070.8</v>
      </c>
      <c r="G381" s="63">
        <v>1166.8</v>
      </c>
      <c r="H381" s="63">
        <v>1374.2</v>
      </c>
      <c r="I381" s="63">
        <v>1693.3</v>
      </c>
      <c r="J381" s="63">
        <v>2233.9</v>
      </c>
      <c r="K381" s="63">
        <v>2347.1</v>
      </c>
      <c r="L381" s="63">
        <v>2934.7</v>
      </c>
      <c r="M381" s="63">
        <v>4598.6000000000004</v>
      </c>
      <c r="N381" s="63">
        <v>7734.7</v>
      </c>
      <c r="O381" s="63">
        <v>8281.7000000000007</v>
      </c>
      <c r="P381" s="63">
        <v>5960.8</v>
      </c>
      <c r="Q381" s="63">
        <v>5854.2</v>
      </c>
      <c r="R381" s="63">
        <v>5248</v>
      </c>
      <c r="S381" s="26">
        <v>5696</v>
      </c>
      <c r="T381" s="26">
        <v>6441.69</v>
      </c>
    </row>
    <row r="382" spans="2:20" ht="12.75" x14ac:dyDescent="0.2">
      <c r="B382" s="19" t="s">
        <v>278</v>
      </c>
      <c r="C382" s="63">
        <v>31933.200000000001</v>
      </c>
      <c r="D382" s="63">
        <v>32349.5</v>
      </c>
      <c r="E382" s="63">
        <v>38042.199999999997</v>
      </c>
      <c r="F382" s="63">
        <v>40965.1</v>
      </c>
      <c r="G382" s="63">
        <v>48497.5</v>
      </c>
      <c r="H382" s="63">
        <v>50502</v>
      </c>
      <c r="I382" s="63">
        <v>65147.1</v>
      </c>
      <c r="J382" s="63">
        <v>85110.1</v>
      </c>
      <c r="K382" s="63">
        <v>108317.1</v>
      </c>
      <c r="L382" s="63">
        <v>133599.20000000001</v>
      </c>
      <c r="M382" s="63">
        <v>165656</v>
      </c>
      <c r="N382" s="63">
        <v>165199.6</v>
      </c>
      <c r="O382" s="63">
        <v>171106</v>
      </c>
      <c r="P382" s="63">
        <v>159022.29999999999</v>
      </c>
      <c r="Q382" s="63">
        <v>149064.20000000001</v>
      </c>
      <c r="R382" s="63">
        <v>149290.9</v>
      </c>
      <c r="S382" s="26">
        <v>164148.4</v>
      </c>
      <c r="T382" s="26">
        <v>194048.43</v>
      </c>
    </row>
    <row r="383" spans="2:20" ht="12.75" x14ac:dyDescent="0.2">
      <c r="B383" s="19" t="s">
        <v>279</v>
      </c>
      <c r="C383" s="63">
        <v>2.614E-2</v>
      </c>
      <c r="D383" s="63">
        <v>2.521E-2</v>
      </c>
      <c r="E383" s="63">
        <v>2.7269999999999999E-2</v>
      </c>
      <c r="F383" s="63">
        <v>111.47774</v>
      </c>
      <c r="G383" s="63">
        <v>165.49198000000001</v>
      </c>
      <c r="H383" s="63">
        <v>188.07273000000001</v>
      </c>
      <c r="I383" s="63">
        <v>143.46233000000001</v>
      </c>
      <c r="J383" s="63">
        <v>111.04937</v>
      </c>
      <c r="K383" s="63">
        <v>212.51487</v>
      </c>
      <c r="L383" s="63">
        <v>360.68338</v>
      </c>
      <c r="M383" s="63">
        <v>377.42000999999999</v>
      </c>
      <c r="N383" s="63">
        <v>695.22203999999999</v>
      </c>
      <c r="O383" s="63">
        <v>724.97625000000005</v>
      </c>
      <c r="P383" s="63">
        <v>805.69668999999999</v>
      </c>
      <c r="Q383" s="63">
        <v>777.15602999999999</v>
      </c>
      <c r="R383" s="63">
        <v>624.27912000000003</v>
      </c>
      <c r="S383" s="26">
        <v>698.06455000000005</v>
      </c>
      <c r="T383" s="26">
        <v>680.68741999999997</v>
      </c>
    </row>
    <row r="384" spans="2:20" ht="12.75" x14ac:dyDescent="0.2">
      <c r="B384" s="19" t="s">
        <v>280</v>
      </c>
      <c r="C384" s="63">
        <v>82.645380000000003</v>
      </c>
      <c r="D384" s="63">
        <v>5.2608899999999998</v>
      </c>
      <c r="E384" s="63">
        <v>4.2035099999999996</v>
      </c>
      <c r="F384" s="63">
        <v>0.35317999999999999</v>
      </c>
      <c r="G384" s="63">
        <v>1.01728</v>
      </c>
      <c r="H384" s="63">
        <v>0.61156999999999995</v>
      </c>
      <c r="I384" s="63">
        <v>0.85197000000000001</v>
      </c>
      <c r="J384" s="63">
        <v>0.19278000000000001</v>
      </c>
      <c r="K384" s="63">
        <v>131.27351999999999</v>
      </c>
      <c r="L384" s="63">
        <v>1522.98504</v>
      </c>
      <c r="M384" s="63">
        <v>1496.9096</v>
      </c>
      <c r="N384" s="63">
        <v>1494.3054</v>
      </c>
      <c r="O384" s="63">
        <v>1496.68796</v>
      </c>
      <c r="P384" s="63">
        <v>1500.17805</v>
      </c>
      <c r="Q384" s="63">
        <v>1411.9915100000001</v>
      </c>
      <c r="R384" s="63">
        <v>1350.7764400000001</v>
      </c>
      <c r="S384" s="26">
        <v>1310.6973</v>
      </c>
      <c r="T384" s="26">
        <v>1391.50278</v>
      </c>
    </row>
    <row r="385" spans="2:20" ht="12.75" x14ac:dyDescent="0.2">
      <c r="B385" s="19"/>
      <c r="C385" s="36"/>
      <c r="D385" s="36"/>
      <c r="E385" s="36"/>
      <c r="F385" s="36"/>
      <c r="G385" s="36"/>
      <c r="H385" s="36"/>
      <c r="I385" s="36"/>
      <c r="J385" s="36"/>
      <c r="K385" s="36"/>
      <c r="L385" s="36"/>
      <c r="M385" s="36"/>
      <c r="N385" s="36"/>
      <c r="O385" s="36"/>
      <c r="P385" s="36"/>
      <c r="Q385" s="36"/>
      <c r="R385" s="36"/>
      <c r="S385" s="36"/>
      <c r="T385" s="36"/>
    </row>
    <row r="386" spans="2:20" ht="12.75" x14ac:dyDescent="0.2">
      <c r="B386" s="16" t="s">
        <v>281</v>
      </c>
      <c r="C386" s="36"/>
      <c r="D386" s="36"/>
      <c r="E386" s="36"/>
      <c r="F386" s="36"/>
      <c r="G386" s="36"/>
      <c r="H386" s="36"/>
      <c r="I386" s="36"/>
      <c r="J386" s="36"/>
      <c r="K386" s="36"/>
      <c r="L386" s="36"/>
      <c r="M386" s="36"/>
      <c r="N386" s="36"/>
      <c r="O386" s="36"/>
      <c r="P386" s="36"/>
      <c r="Q386" s="36"/>
      <c r="R386" s="36"/>
      <c r="S386" s="36"/>
      <c r="T386" s="36"/>
    </row>
    <row r="387" spans="2:20" ht="12.75" x14ac:dyDescent="0.2">
      <c r="B387" s="19" t="s">
        <v>282</v>
      </c>
      <c r="C387" s="88">
        <v>43.267600000000002</v>
      </c>
      <c r="D387" s="88">
        <v>44.221699999999998</v>
      </c>
      <c r="E387" s="88">
        <v>43.151600000000002</v>
      </c>
      <c r="F387" s="88">
        <v>39.590699999999998</v>
      </c>
      <c r="G387" s="88">
        <v>39.061199999999999</v>
      </c>
      <c r="H387" s="88">
        <v>41.029899999999998</v>
      </c>
      <c r="I387" s="88">
        <v>36.045450000000002</v>
      </c>
      <c r="J387" s="88">
        <v>33.718449999999997</v>
      </c>
      <c r="K387" s="88">
        <v>34.8977</v>
      </c>
      <c r="L387" s="88">
        <v>33.319699999999997</v>
      </c>
      <c r="M387" s="88">
        <v>30.151299999999999</v>
      </c>
      <c r="N387" s="88">
        <v>31.691199999999998</v>
      </c>
      <c r="O387" s="88">
        <v>30.631599999999999</v>
      </c>
      <c r="P387" s="88">
        <v>32.813600000000001</v>
      </c>
      <c r="Q387" s="88">
        <v>32.963000000000001</v>
      </c>
      <c r="R387" s="88">
        <v>36.0886</v>
      </c>
      <c r="S387" s="20">
        <v>35.8307</v>
      </c>
      <c r="T387" s="20">
        <v>32.680900000000001</v>
      </c>
    </row>
    <row r="388" spans="2:20" ht="12.75" x14ac:dyDescent="0.2">
      <c r="B388" s="19" t="s">
        <v>283</v>
      </c>
      <c r="C388" s="88">
        <v>40.111800000000002</v>
      </c>
      <c r="D388" s="88">
        <v>44.431899999999999</v>
      </c>
      <c r="E388" s="88">
        <v>42.960079999999998</v>
      </c>
      <c r="F388" s="88">
        <v>41.48462</v>
      </c>
      <c r="G388" s="88">
        <v>40.222410000000004</v>
      </c>
      <c r="H388" s="88">
        <v>40.220129999999997</v>
      </c>
      <c r="I388" s="88">
        <v>37.881979999999999</v>
      </c>
      <c r="J388" s="88">
        <v>34.518180000000001</v>
      </c>
      <c r="K388" s="88">
        <v>33.313299999999998</v>
      </c>
      <c r="L388" s="88">
        <v>34.285769999999999</v>
      </c>
      <c r="M388" s="88">
        <v>31.68571</v>
      </c>
      <c r="N388" s="88">
        <v>30.49173</v>
      </c>
      <c r="O388" s="88">
        <v>31.083089999999999</v>
      </c>
      <c r="P388" s="88">
        <v>30.72597</v>
      </c>
      <c r="Q388" s="88">
        <v>32.47983</v>
      </c>
      <c r="R388" s="88">
        <v>34.247720000000001</v>
      </c>
      <c r="S388" s="20">
        <v>35.296379999999999</v>
      </c>
      <c r="T388" s="20">
        <v>33.939810000000001</v>
      </c>
    </row>
    <row r="389" spans="2:20" ht="12.75" x14ac:dyDescent="0.2">
      <c r="B389" s="19"/>
      <c r="C389" s="67"/>
      <c r="D389" s="67"/>
      <c r="E389" s="67"/>
      <c r="F389" s="67"/>
      <c r="G389" s="67"/>
      <c r="H389" s="67"/>
      <c r="I389" s="67"/>
      <c r="J389" s="67"/>
      <c r="K389" s="67"/>
      <c r="L389" s="67"/>
      <c r="M389" s="67"/>
      <c r="N389" s="67"/>
      <c r="O389" s="67"/>
      <c r="P389" s="67"/>
      <c r="Q389" s="67"/>
      <c r="R389" s="67"/>
      <c r="S389" s="67"/>
      <c r="T389" s="67"/>
    </row>
    <row r="390" spans="2:20" ht="12.75" x14ac:dyDescent="0.2">
      <c r="B390" s="25" t="s">
        <v>284</v>
      </c>
      <c r="C390" s="29"/>
      <c r="D390" s="29"/>
      <c r="E390" s="29"/>
      <c r="F390" s="29"/>
      <c r="G390" s="29"/>
      <c r="H390" s="29"/>
      <c r="I390" s="29"/>
      <c r="J390" s="29"/>
      <c r="K390" s="29"/>
      <c r="L390" s="29"/>
      <c r="M390" s="29"/>
      <c r="N390" s="29"/>
      <c r="O390" s="29"/>
      <c r="P390" s="29"/>
      <c r="Q390" s="29"/>
      <c r="R390" s="29"/>
      <c r="S390" s="29"/>
      <c r="T390" s="29"/>
    </row>
    <row r="391" spans="2:20" ht="12.75" x14ac:dyDescent="0.2">
      <c r="B391" s="19" t="s">
        <v>285</v>
      </c>
      <c r="C391" s="63">
        <v>79830.058999999994</v>
      </c>
      <c r="D391" s="63">
        <v>67296.714000000007</v>
      </c>
      <c r="E391" s="63">
        <v>62922.123</v>
      </c>
      <c r="F391" s="63">
        <v>58452.978000000003</v>
      </c>
      <c r="G391" s="63">
        <v>58416.705999999998</v>
      </c>
      <c r="H391" s="63">
        <v>58466.720999999998</v>
      </c>
      <c r="I391" s="63">
        <v>62493.472000000002</v>
      </c>
      <c r="J391" s="63">
        <v>62779.004999999997</v>
      </c>
      <c r="K391" s="63">
        <v>66618.743000000002</v>
      </c>
      <c r="L391" s="63">
        <v>80824.069000000003</v>
      </c>
      <c r="M391" s="63">
        <v>106357.875</v>
      </c>
      <c r="N391" s="63">
        <v>109943.31600000001</v>
      </c>
      <c r="O391" s="63">
        <v>134256.717</v>
      </c>
      <c r="P391" s="63">
        <v>137353.24600000001</v>
      </c>
      <c r="Q391" s="63">
        <v>135291.56599999999</v>
      </c>
      <c r="R391" s="63">
        <v>129654.08100000001</v>
      </c>
      <c r="S391" s="63">
        <v>121497.197</v>
      </c>
      <c r="T391" s="63" t="s">
        <v>46</v>
      </c>
    </row>
    <row r="392" spans="2:20" ht="12.75" x14ac:dyDescent="0.2">
      <c r="B392" s="19" t="s">
        <v>286</v>
      </c>
      <c r="C392" s="63">
        <v>61777.927000000003</v>
      </c>
      <c r="D392" s="63">
        <v>52286.453000000001</v>
      </c>
      <c r="E392" s="63">
        <v>50497.175000000003</v>
      </c>
      <c r="F392" s="63">
        <v>47371.188000000002</v>
      </c>
      <c r="G392" s="63">
        <v>46797.241000000002</v>
      </c>
      <c r="H392" s="63">
        <v>42331.73</v>
      </c>
      <c r="I392" s="63">
        <v>44554.114000000001</v>
      </c>
      <c r="J392" s="63">
        <v>44350.233999999997</v>
      </c>
      <c r="K392" s="63">
        <v>46032.964999999997</v>
      </c>
      <c r="L392" s="63">
        <v>46018.576000000001</v>
      </c>
      <c r="M392" s="63">
        <v>54206.576999999997</v>
      </c>
      <c r="N392" s="63">
        <v>61165.249000000003</v>
      </c>
      <c r="O392" s="63">
        <v>74584.898000000001</v>
      </c>
      <c r="P392" s="63">
        <v>73962.706000000006</v>
      </c>
      <c r="Q392" s="63">
        <v>77801.091</v>
      </c>
      <c r="R392" s="63">
        <v>77054.350000000006</v>
      </c>
      <c r="S392" s="63">
        <v>67402.75</v>
      </c>
      <c r="T392" s="63" t="s">
        <v>46</v>
      </c>
    </row>
    <row r="393" spans="2:20" ht="12.75" x14ac:dyDescent="0.2">
      <c r="B393" s="19" t="s">
        <v>287</v>
      </c>
      <c r="C393" s="63">
        <v>29462.363000000001</v>
      </c>
      <c r="D393" s="63">
        <v>26217.655999999999</v>
      </c>
      <c r="E393" s="63">
        <v>22533.792000000001</v>
      </c>
      <c r="F393" s="63">
        <v>17711.63</v>
      </c>
      <c r="G393" s="63">
        <v>14910.661</v>
      </c>
      <c r="H393" s="63">
        <v>12601.976000000001</v>
      </c>
      <c r="I393" s="63">
        <v>10686.63</v>
      </c>
      <c r="J393" s="63">
        <v>8940.5149999999994</v>
      </c>
      <c r="K393" s="63">
        <v>9858.6059999999998</v>
      </c>
      <c r="L393" s="63">
        <v>10667.986999999999</v>
      </c>
      <c r="M393" s="63">
        <v>15928.876</v>
      </c>
      <c r="N393" s="63">
        <v>20455.669999999998</v>
      </c>
      <c r="O393" s="63">
        <v>26541.975999999999</v>
      </c>
      <c r="P393" s="63">
        <v>25826.784</v>
      </c>
      <c r="Q393" s="63">
        <v>25228.183000000001</v>
      </c>
      <c r="R393" s="63">
        <v>22419.569</v>
      </c>
      <c r="S393" s="63">
        <v>23191.93</v>
      </c>
      <c r="T393" s="63" t="s">
        <v>46</v>
      </c>
    </row>
    <row r="394" spans="2:20" ht="12.75" x14ac:dyDescent="0.2">
      <c r="B394" s="19" t="s">
        <v>288</v>
      </c>
      <c r="C394" s="63">
        <v>32315.563999999998</v>
      </c>
      <c r="D394" s="63">
        <v>26068.796999999999</v>
      </c>
      <c r="E394" s="63">
        <v>27963.383000000002</v>
      </c>
      <c r="F394" s="63">
        <v>29659.558000000001</v>
      </c>
      <c r="G394" s="63">
        <v>31886.58</v>
      </c>
      <c r="H394" s="63">
        <v>29729.754000000001</v>
      </c>
      <c r="I394" s="63">
        <v>33867.483999999997</v>
      </c>
      <c r="J394" s="63">
        <v>35409.718999999997</v>
      </c>
      <c r="K394" s="63">
        <v>36174.358999999997</v>
      </c>
      <c r="L394" s="63">
        <v>35350.589</v>
      </c>
      <c r="M394" s="63">
        <v>38277.701000000001</v>
      </c>
      <c r="N394" s="63">
        <v>40709.578999999998</v>
      </c>
      <c r="O394" s="63">
        <v>48042.921999999999</v>
      </c>
      <c r="P394" s="63">
        <v>48135.921999999999</v>
      </c>
      <c r="Q394" s="63">
        <v>52572.908000000003</v>
      </c>
      <c r="R394" s="63">
        <v>54634.781000000003</v>
      </c>
      <c r="S394" s="63">
        <v>44210.82</v>
      </c>
      <c r="T394" s="63" t="s">
        <v>46</v>
      </c>
    </row>
    <row r="395" spans="2:20" ht="12.75" x14ac:dyDescent="0.2">
      <c r="B395" s="19" t="s">
        <v>289</v>
      </c>
      <c r="C395" s="63">
        <v>14880</v>
      </c>
      <c r="D395" s="63">
        <v>13223</v>
      </c>
      <c r="E395" s="63">
        <v>11919</v>
      </c>
      <c r="F395" s="63">
        <v>10956</v>
      </c>
      <c r="G395" s="63">
        <v>11488</v>
      </c>
      <c r="H395" s="63">
        <v>16014</v>
      </c>
      <c r="I395" s="63">
        <v>17812.008000000002</v>
      </c>
      <c r="J395" s="63">
        <v>18295</v>
      </c>
      <c r="K395" s="63">
        <v>20455.391</v>
      </c>
      <c r="L395" s="63">
        <v>33284.415999999997</v>
      </c>
      <c r="M395" s="63">
        <v>50657.059000000001</v>
      </c>
      <c r="N395" s="63">
        <v>47288.446000000004</v>
      </c>
      <c r="O395" s="63">
        <v>58180.597000000002</v>
      </c>
      <c r="P395" s="63">
        <v>61896.33</v>
      </c>
      <c r="Q395" s="63">
        <v>56084.743999999999</v>
      </c>
      <c r="R395" s="63">
        <v>51255.203999999998</v>
      </c>
      <c r="S395" s="63">
        <v>52790.089</v>
      </c>
      <c r="T395" s="63" t="s">
        <v>46</v>
      </c>
    </row>
    <row r="396" spans="2:20" ht="12.75" x14ac:dyDescent="0.2">
      <c r="B396" s="19" t="s">
        <v>290</v>
      </c>
      <c r="C396" s="63">
        <v>3172.1320000000001</v>
      </c>
      <c r="D396" s="63">
        <v>1787.261</v>
      </c>
      <c r="E396" s="63">
        <v>505.94799999999998</v>
      </c>
      <c r="F396" s="63">
        <v>125.79</v>
      </c>
      <c r="G396" s="63">
        <v>131.465</v>
      </c>
      <c r="H396" s="63">
        <v>120.991</v>
      </c>
      <c r="I396" s="63">
        <v>127.35</v>
      </c>
      <c r="J396" s="63">
        <v>133.77099999999999</v>
      </c>
      <c r="K396" s="63">
        <v>130.387</v>
      </c>
      <c r="L396" s="63">
        <v>1521.077</v>
      </c>
      <c r="M396" s="63">
        <v>1494.239</v>
      </c>
      <c r="N396" s="63">
        <v>1489.6210000000001</v>
      </c>
      <c r="O396" s="63">
        <v>1491.222</v>
      </c>
      <c r="P396" s="63">
        <v>1494.21</v>
      </c>
      <c r="Q396" s="63">
        <v>1405.731</v>
      </c>
      <c r="R396" s="63">
        <v>1344.527</v>
      </c>
      <c r="S396" s="63">
        <v>1304.3579999999999</v>
      </c>
      <c r="T396" s="63" t="s">
        <v>46</v>
      </c>
    </row>
    <row r="397" spans="2:20" ht="12.75" x14ac:dyDescent="0.2">
      <c r="B397" s="19"/>
      <c r="C397" s="29"/>
      <c r="D397" s="29"/>
      <c r="E397" s="29"/>
      <c r="F397" s="29"/>
      <c r="G397" s="29"/>
      <c r="H397" s="29"/>
      <c r="I397" s="29"/>
      <c r="J397" s="29"/>
      <c r="K397" s="29"/>
      <c r="L397" s="29"/>
      <c r="M397" s="29"/>
      <c r="N397" s="29"/>
      <c r="O397" s="29"/>
      <c r="P397" s="29"/>
      <c r="Q397" s="17"/>
      <c r="R397" s="17"/>
      <c r="S397" s="17"/>
      <c r="T397" s="17"/>
    </row>
    <row r="398" spans="2:20" ht="12.75" x14ac:dyDescent="0.2">
      <c r="B398" s="21" t="s">
        <v>291</v>
      </c>
      <c r="C398" s="24">
        <v>64.430940000000007</v>
      </c>
      <c r="D398" s="24">
        <v>57.551729999999999</v>
      </c>
      <c r="E398" s="24">
        <v>48.558720000000001</v>
      </c>
      <c r="F398" s="24">
        <v>40.020780000000002</v>
      </c>
      <c r="G398" s="24">
        <v>35.321959999999997</v>
      </c>
      <c r="H398" s="24">
        <v>32.332560000000001</v>
      </c>
      <c r="I398" s="24">
        <v>29.268930000000001</v>
      </c>
      <c r="J398" s="24">
        <v>24.707190000000001</v>
      </c>
      <c r="K398" s="24">
        <v>23.625080000000001</v>
      </c>
      <c r="L398" s="24">
        <v>29.732410000000002</v>
      </c>
      <c r="M398" s="24">
        <v>32.543689999999998</v>
      </c>
      <c r="N398" s="24">
        <v>30.38157</v>
      </c>
      <c r="O398" s="24">
        <v>35.391779999999997</v>
      </c>
      <c r="P398" s="24">
        <v>34.891109999999998</v>
      </c>
      <c r="Q398" s="24">
        <v>35.106319999999997</v>
      </c>
      <c r="R398" s="24">
        <v>34.251710000000003</v>
      </c>
      <c r="S398" s="89">
        <v>31.4314</v>
      </c>
      <c r="T398" s="63" t="s">
        <v>46</v>
      </c>
    </row>
    <row r="399" spans="2:20" ht="12.75" x14ac:dyDescent="0.2">
      <c r="B399" s="21" t="s">
        <v>292</v>
      </c>
      <c r="C399" s="24">
        <v>77.386799999999994</v>
      </c>
      <c r="D399" s="24">
        <v>77.695400000000006</v>
      </c>
      <c r="E399" s="24">
        <v>80.253450000000001</v>
      </c>
      <c r="F399" s="24">
        <v>81.041529999999995</v>
      </c>
      <c r="G399" s="24">
        <v>80.109350000000006</v>
      </c>
      <c r="H399" s="24">
        <v>72.403120000000001</v>
      </c>
      <c r="I399" s="24">
        <v>71.294030000000006</v>
      </c>
      <c r="J399" s="24">
        <v>70.645009999999999</v>
      </c>
      <c r="K399" s="24">
        <v>69.099119999999999</v>
      </c>
      <c r="L399" s="24">
        <v>56.936720000000001</v>
      </c>
      <c r="M399" s="24">
        <v>50.966209999999997</v>
      </c>
      <c r="N399" s="24">
        <v>55.63344</v>
      </c>
      <c r="O399" s="24">
        <v>55.553939999999997</v>
      </c>
      <c r="P399" s="24">
        <v>53.848529999999997</v>
      </c>
      <c r="Q399" s="24">
        <v>57.506239999999998</v>
      </c>
      <c r="R399" s="24">
        <v>59.430720000000001</v>
      </c>
      <c r="S399" s="89">
        <v>55.476790000000001</v>
      </c>
      <c r="T399" s="63" t="s">
        <v>46</v>
      </c>
    </row>
    <row r="400" spans="2:20" ht="12.75" x14ac:dyDescent="0.2">
      <c r="B400" s="90" t="s">
        <v>293</v>
      </c>
      <c r="C400" s="24">
        <v>18.639600000000002</v>
      </c>
      <c r="D400" s="24">
        <v>19.648800000000001</v>
      </c>
      <c r="E400" s="24">
        <v>18.942460000000001</v>
      </c>
      <c r="F400" s="24">
        <v>18.743269999999999</v>
      </c>
      <c r="G400" s="24">
        <v>19.665610000000001</v>
      </c>
      <c r="H400" s="24">
        <v>27.389939999999999</v>
      </c>
      <c r="I400" s="24">
        <v>28.502189999999999</v>
      </c>
      <c r="J400" s="24">
        <v>29.141909999999999</v>
      </c>
      <c r="K400" s="24">
        <v>30.705159999999999</v>
      </c>
      <c r="L400" s="24">
        <v>41.181319999999999</v>
      </c>
      <c r="M400" s="24">
        <v>47.628869999999999</v>
      </c>
      <c r="N400" s="24">
        <v>43.011659999999999</v>
      </c>
      <c r="O400" s="24">
        <v>43.335329999999999</v>
      </c>
      <c r="P400" s="24">
        <v>45.063609999999997</v>
      </c>
      <c r="Q400" s="24">
        <v>41.454720000000002</v>
      </c>
      <c r="R400" s="24">
        <v>39.532269999999997</v>
      </c>
      <c r="S400" s="89">
        <v>43.449640000000002</v>
      </c>
      <c r="T400" s="63" t="s">
        <v>46</v>
      </c>
    </row>
    <row r="401" spans="1:20" ht="12.75" x14ac:dyDescent="0.2">
      <c r="B401" s="21" t="s">
        <v>294</v>
      </c>
      <c r="C401" s="24">
        <v>16.294989999999999</v>
      </c>
      <c r="D401" s="24">
        <v>25.384810000000002</v>
      </c>
      <c r="E401" s="24">
        <v>23.24549</v>
      </c>
      <c r="F401" s="24">
        <v>15.541589999999999</v>
      </c>
      <c r="G401" s="24">
        <v>10.987690000000001</v>
      </c>
      <c r="H401" s="24">
        <v>13.696949999999999</v>
      </c>
      <c r="I401" s="24">
        <v>9.3999000000000006</v>
      </c>
      <c r="J401" s="24">
        <v>11.77121</v>
      </c>
      <c r="K401" s="24">
        <v>7.9585400000000002</v>
      </c>
      <c r="L401" s="24">
        <v>6.8292099999999998</v>
      </c>
      <c r="M401" s="24">
        <v>4.70784</v>
      </c>
      <c r="N401" s="24">
        <v>3.8867799999999999</v>
      </c>
      <c r="O401" s="24">
        <v>5.3731400000000002</v>
      </c>
      <c r="P401" s="24">
        <v>4.4012700000000002</v>
      </c>
      <c r="Q401" s="24">
        <v>5.1723400000000002</v>
      </c>
      <c r="R401" s="24">
        <v>6.8689299999999998</v>
      </c>
      <c r="S401" s="89">
        <v>4.9820900000000004</v>
      </c>
      <c r="T401" s="63" t="s">
        <v>46</v>
      </c>
    </row>
    <row r="402" spans="1:20" ht="12.75" x14ac:dyDescent="0.2">
      <c r="B402" s="19"/>
      <c r="C402" s="40"/>
      <c r="D402" s="40"/>
      <c r="E402" s="40"/>
      <c r="F402" s="40"/>
      <c r="G402" s="40"/>
      <c r="H402" s="40"/>
      <c r="I402" s="40"/>
      <c r="J402" s="40"/>
      <c r="K402" s="40"/>
      <c r="L402" s="40"/>
      <c r="M402" s="40"/>
      <c r="N402" s="40"/>
      <c r="O402" s="40"/>
      <c r="P402" s="40"/>
      <c r="Q402" s="40"/>
      <c r="R402" s="40"/>
      <c r="S402" s="40"/>
      <c r="T402" s="40"/>
    </row>
    <row r="403" spans="1:20" ht="12.75" x14ac:dyDescent="0.2">
      <c r="B403" s="25" t="s">
        <v>295</v>
      </c>
      <c r="C403" s="91"/>
      <c r="D403" s="91"/>
      <c r="E403" s="91"/>
      <c r="F403" s="91"/>
      <c r="G403" s="91"/>
      <c r="H403" s="91"/>
      <c r="I403" s="91"/>
      <c r="J403" s="91"/>
      <c r="K403" s="91"/>
      <c r="L403" s="91"/>
      <c r="M403" s="91"/>
      <c r="N403" s="91"/>
      <c r="O403" s="91"/>
      <c r="P403" s="91"/>
      <c r="Q403" s="91"/>
      <c r="R403" s="91"/>
      <c r="S403" s="91"/>
      <c r="T403" s="91"/>
    </row>
    <row r="404" spans="1:20" ht="12.75" x14ac:dyDescent="0.2">
      <c r="B404" s="19" t="s">
        <v>296</v>
      </c>
      <c r="C404" s="63">
        <v>8961.01</v>
      </c>
      <c r="D404" s="63">
        <v>15719.791999999999</v>
      </c>
      <c r="E404" s="63">
        <v>15810.982</v>
      </c>
      <c r="F404" s="63">
        <v>12559.464</v>
      </c>
      <c r="G404" s="63">
        <v>11213.101000000001</v>
      </c>
      <c r="H404" s="63">
        <v>16463.878000000001</v>
      </c>
      <c r="I404" s="63">
        <v>12794.248</v>
      </c>
      <c r="J404" s="63">
        <v>20332.591</v>
      </c>
      <c r="K404" s="63">
        <v>15416.782999999999</v>
      </c>
      <c r="L404" s="63">
        <v>11312.797</v>
      </c>
      <c r="M404" s="63">
        <v>9385.5570000000007</v>
      </c>
      <c r="N404" s="63">
        <v>8814.5249999999996</v>
      </c>
      <c r="O404" s="63">
        <v>13316.487999999999</v>
      </c>
      <c r="P404" s="63">
        <v>11053.867</v>
      </c>
      <c r="Q404" s="63">
        <v>12937.073</v>
      </c>
      <c r="R404" s="63">
        <v>17303.663</v>
      </c>
      <c r="S404" s="63">
        <v>12332.723</v>
      </c>
      <c r="T404" s="92">
        <v>11171.871999999999</v>
      </c>
    </row>
    <row r="405" spans="1:20" ht="12.75" x14ac:dyDescent="0.2">
      <c r="B405" s="19" t="s">
        <v>297</v>
      </c>
      <c r="C405" s="63">
        <v>3776.6590000000001</v>
      </c>
      <c r="D405" s="63">
        <v>2616.9499999999998</v>
      </c>
      <c r="E405" s="63">
        <v>2098.7550000000001</v>
      </c>
      <c r="F405" s="63">
        <v>1729.1780000000001</v>
      </c>
      <c r="G405" s="63">
        <v>1284.2439999999999</v>
      </c>
      <c r="H405" s="63">
        <v>1073.6089999999999</v>
      </c>
      <c r="I405" s="63">
        <v>1092.6489999999999</v>
      </c>
      <c r="J405" s="63">
        <v>882.56</v>
      </c>
      <c r="K405" s="63">
        <v>1091.5730000000001</v>
      </c>
      <c r="L405" s="63">
        <v>1085.8440000000001</v>
      </c>
      <c r="M405" s="63">
        <v>1075.78</v>
      </c>
      <c r="N405" s="63">
        <v>1176.183</v>
      </c>
      <c r="O405" s="63">
        <v>1354.1559999999999</v>
      </c>
      <c r="P405" s="63">
        <v>1213.1959999999999</v>
      </c>
      <c r="Q405" s="63">
        <v>1473.337</v>
      </c>
      <c r="R405" s="63">
        <v>1466.473</v>
      </c>
      <c r="S405" s="63">
        <v>1456.652</v>
      </c>
      <c r="T405" s="92">
        <v>2065.9259999999999</v>
      </c>
    </row>
    <row r="406" spans="1:20" ht="12.75" x14ac:dyDescent="0.2">
      <c r="B406" s="19" t="s">
        <v>298</v>
      </c>
      <c r="C406" s="63">
        <v>904.75</v>
      </c>
      <c r="D406" s="63">
        <v>562.05999999999995</v>
      </c>
      <c r="E406" s="63">
        <v>418.63</v>
      </c>
      <c r="F406" s="63">
        <v>382.24</v>
      </c>
      <c r="G406" s="63">
        <v>384.35</v>
      </c>
      <c r="H406" s="63">
        <v>503.2</v>
      </c>
      <c r="I406" s="63">
        <v>761.08500000000004</v>
      </c>
      <c r="J406" s="63">
        <v>789.04600000000005</v>
      </c>
      <c r="K406" s="63">
        <v>469.79500000000002</v>
      </c>
      <c r="L406" s="63">
        <v>320.81900000000002</v>
      </c>
      <c r="M406" s="63">
        <v>498.72199999999998</v>
      </c>
      <c r="N406" s="63">
        <v>485.97699999999998</v>
      </c>
      <c r="O406" s="63">
        <v>665.72900000000004</v>
      </c>
      <c r="P406" s="63">
        <v>616.24400000000003</v>
      </c>
      <c r="Q406" s="63">
        <v>563.74900000000002</v>
      </c>
      <c r="R406" s="63">
        <v>510.3</v>
      </c>
      <c r="S406" s="63">
        <v>519.74400000000003</v>
      </c>
      <c r="T406" s="63" t="s">
        <v>46</v>
      </c>
    </row>
    <row r="407" spans="1:20" ht="12.75" x14ac:dyDescent="0.2">
      <c r="B407" s="19"/>
      <c r="C407" s="29"/>
      <c r="D407" s="29"/>
      <c r="E407" s="29"/>
      <c r="F407" s="29"/>
      <c r="G407" s="29"/>
      <c r="H407" s="29"/>
      <c r="I407" s="29"/>
      <c r="J407" s="29"/>
      <c r="K407" s="29"/>
      <c r="L407" s="29"/>
      <c r="M407" s="29"/>
      <c r="N407" s="29"/>
      <c r="O407" s="29"/>
      <c r="P407" s="29"/>
      <c r="Q407" s="29"/>
      <c r="R407" s="29"/>
      <c r="S407" s="29"/>
      <c r="T407" s="29"/>
    </row>
    <row r="408" spans="1:20" ht="12.75" x14ac:dyDescent="0.2">
      <c r="B408" s="19" t="s">
        <v>299</v>
      </c>
      <c r="C408" s="91"/>
      <c r="D408" s="91"/>
      <c r="E408" s="91"/>
      <c r="F408" s="91"/>
      <c r="G408" s="91"/>
      <c r="H408" s="91"/>
      <c r="I408" s="91"/>
      <c r="J408" s="91"/>
      <c r="K408" s="91"/>
      <c r="L408" s="91"/>
      <c r="M408" s="91"/>
      <c r="N408" s="91"/>
      <c r="O408" s="91"/>
      <c r="P408" s="91"/>
      <c r="Q408" s="91"/>
      <c r="R408" s="91"/>
      <c r="S408" s="91"/>
      <c r="T408" s="91"/>
    </row>
    <row r="409" spans="1:20" ht="12.75" x14ac:dyDescent="0.2">
      <c r="B409" s="21" t="s">
        <v>300</v>
      </c>
      <c r="C409" s="89">
        <v>1.4955000000000001</v>
      </c>
      <c r="D409" s="89">
        <v>2.1092</v>
      </c>
      <c r="E409" s="89">
        <v>2.2338</v>
      </c>
      <c r="F409" s="89">
        <v>1.8554999999999999</v>
      </c>
      <c r="G409" s="89">
        <v>1.6923999999999999</v>
      </c>
      <c r="H409" s="89">
        <v>3.3001</v>
      </c>
      <c r="I409" s="89">
        <v>5.4180999999999999</v>
      </c>
      <c r="J409" s="89">
        <v>2</v>
      </c>
      <c r="K409" s="89">
        <v>1.5248999999999999</v>
      </c>
      <c r="L409" s="89">
        <v>1.5431999999999999</v>
      </c>
      <c r="M409" s="89">
        <v>1.8501000000000001</v>
      </c>
      <c r="N409" s="89">
        <v>1.9258</v>
      </c>
      <c r="O409" s="89">
        <v>1.89</v>
      </c>
      <c r="P409" s="89" t="s">
        <v>150</v>
      </c>
      <c r="Q409" s="89" t="s">
        <v>150</v>
      </c>
      <c r="R409" s="89">
        <v>4</v>
      </c>
      <c r="S409" s="89">
        <v>0.3</v>
      </c>
      <c r="T409" s="63" t="s">
        <v>46</v>
      </c>
    </row>
    <row r="410" spans="1:20" ht="12.75" x14ac:dyDescent="0.2">
      <c r="B410" s="21" t="s">
        <v>301</v>
      </c>
      <c r="C410" s="89">
        <v>28.956199999999999</v>
      </c>
      <c r="D410" s="89">
        <v>6.9111000000000002</v>
      </c>
      <c r="E410" s="89">
        <v>24.918299999999999</v>
      </c>
      <c r="F410" s="89">
        <v>6.6208</v>
      </c>
      <c r="G410" s="89">
        <v>3</v>
      </c>
      <c r="H410" s="89">
        <v>13.601800000000001</v>
      </c>
      <c r="I410" s="89">
        <v>5.8498999999999999</v>
      </c>
      <c r="J410" s="89">
        <v>17.166599999999999</v>
      </c>
      <c r="K410" s="89">
        <v>15.459</v>
      </c>
      <c r="L410" s="89">
        <v>21.302700000000002</v>
      </c>
      <c r="M410" s="89">
        <v>19.342700000000001</v>
      </c>
      <c r="N410" s="89">
        <v>19.6724</v>
      </c>
      <c r="O410" s="89">
        <v>20.0641</v>
      </c>
      <c r="P410" s="89" t="s">
        <v>150</v>
      </c>
      <c r="Q410" s="89" t="s">
        <v>150</v>
      </c>
      <c r="R410" s="89">
        <v>19.916599999999999</v>
      </c>
      <c r="S410" s="89">
        <v>14.833299999999999</v>
      </c>
      <c r="T410" s="63" t="s">
        <v>46</v>
      </c>
    </row>
    <row r="411" spans="1:20" ht="12.75" x14ac:dyDescent="0.2">
      <c r="B411" s="21" t="s">
        <v>302</v>
      </c>
      <c r="C411" s="89">
        <v>6.8327999999999998</v>
      </c>
      <c r="D411" s="89">
        <v>3.5846</v>
      </c>
      <c r="E411" s="89">
        <v>4.5523999999999996</v>
      </c>
      <c r="F411" s="89">
        <v>3.5647000000000002</v>
      </c>
      <c r="G411" s="89">
        <v>3</v>
      </c>
      <c r="H411" s="89">
        <v>9.1198999999999995</v>
      </c>
      <c r="I411" s="89">
        <v>2.2498999999999998</v>
      </c>
      <c r="J411" s="89">
        <v>5.1665999999999999</v>
      </c>
      <c r="K411" s="89">
        <v>11.4252</v>
      </c>
      <c r="L411" s="89">
        <v>13.6845</v>
      </c>
      <c r="M411" s="89">
        <v>17.300599999999999</v>
      </c>
      <c r="N411" s="89">
        <v>19.0077</v>
      </c>
      <c r="O411" s="89">
        <v>18.525600000000001</v>
      </c>
      <c r="P411" s="89" t="s">
        <v>150</v>
      </c>
      <c r="Q411" s="89" t="s">
        <v>150</v>
      </c>
      <c r="R411" s="89">
        <v>5.9165999999999999</v>
      </c>
      <c r="S411" s="89">
        <v>4.8333000000000004</v>
      </c>
      <c r="T411" s="63" t="s">
        <v>46</v>
      </c>
    </row>
    <row r="412" spans="1:20" ht="12.75" x14ac:dyDescent="0.2">
      <c r="B412" s="21" t="s">
        <v>303</v>
      </c>
      <c r="C412" s="89">
        <v>59.790900000000001</v>
      </c>
      <c r="D412" s="89">
        <v>28.496600000000001</v>
      </c>
      <c r="E412" s="89">
        <v>45.290700000000001</v>
      </c>
      <c r="F412" s="89">
        <v>28.451699999999999</v>
      </c>
      <c r="G412" s="89">
        <v>20.659500000000001</v>
      </c>
      <c r="H412" s="89">
        <v>35.436399999999999</v>
      </c>
      <c r="I412" s="89">
        <v>14.3848</v>
      </c>
      <c r="J412" s="89">
        <v>50.434199999999997</v>
      </c>
      <c r="K412" s="89">
        <v>54.900700000000001</v>
      </c>
      <c r="L412" s="89">
        <v>64.840999999999994</v>
      </c>
      <c r="M412" s="89">
        <v>64.802899999999994</v>
      </c>
      <c r="N412" s="89">
        <v>66.629800000000003</v>
      </c>
      <c r="O412" s="89">
        <v>67.317599999999999</v>
      </c>
      <c r="P412" s="89" t="s">
        <v>150</v>
      </c>
      <c r="Q412" s="89" t="s">
        <v>150</v>
      </c>
      <c r="R412" s="89">
        <v>40.387500000000003</v>
      </c>
      <c r="S412" s="89">
        <v>57.3583</v>
      </c>
      <c r="T412" s="63" t="s">
        <v>46</v>
      </c>
    </row>
    <row r="413" spans="1:20" ht="17.100000000000001" customHeight="1" x14ac:dyDescent="0.2">
      <c r="B413" s="19"/>
      <c r="C413" s="29"/>
      <c r="D413" s="29"/>
      <c r="E413" s="29"/>
      <c r="F413" s="29"/>
      <c r="G413" s="29"/>
      <c r="H413" s="29"/>
      <c r="I413" s="29"/>
      <c r="J413" s="29"/>
      <c r="K413" s="29"/>
      <c r="L413" s="29"/>
      <c r="M413" s="29"/>
      <c r="N413" s="29"/>
      <c r="O413" s="29"/>
      <c r="P413" s="29"/>
      <c r="Q413" s="29"/>
      <c r="R413" s="29"/>
      <c r="S413" s="29"/>
      <c r="T413" s="29"/>
    </row>
    <row r="414" spans="1:20" ht="17.100000000000001" customHeight="1" x14ac:dyDescent="0.2">
      <c r="B414" s="19"/>
      <c r="C414" s="29"/>
      <c r="D414" s="29"/>
      <c r="E414" s="29"/>
      <c r="F414" s="29"/>
      <c r="G414" s="29"/>
      <c r="H414" s="29"/>
      <c r="I414" s="29"/>
      <c r="J414" s="29"/>
      <c r="K414" s="29"/>
      <c r="L414" s="29"/>
      <c r="M414" s="29"/>
      <c r="N414" s="29"/>
      <c r="O414" s="29"/>
      <c r="P414" s="29"/>
      <c r="Q414" s="29"/>
      <c r="R414" s="29"/>
      <c r="S414" s="29"/>
      <c r="T414" s="29"/>
    </row>
    <row r="415" spans="1:20" s="93" customFormat="1" ht="41.25" customHeight="1" x14ac:dyDescent="0.25">
      <c r="A415" s="100" t="s">
        <v>378</v>
      </c>
      <c r="B415" s="100"/>
      <c r="C415" s="100"/>
      <c r="D415" s="100"/>
      <c r="E415" s="100"/>
      <c r="F415" s="100"/>
      <c r="G415" s="100"/>
      <c r="H415" s="100"/>
      <c r="I415" s="100"/>
      <c r="J415" s="100"/>
      <c r="K415" s="100"/>
      <c r="L415" s="100"/>
      <c r="Q415" s="94"/>
      <c r="R415" s="94"/>
    </row>
    <row r="416" spans="1:20" ht="27" customHeight="1" x14ac:dyDescent="0.2">
      <c r="A416" s="95" t="s">
        <v>304</v>
      </c>
      <c r="B416" s="101" t="s">
        <v>305</v>
      </c>
      <c r="C416" s="101"/>
      <c r="D416" s="101"/>
      <c r="E416" s="101"/>
      <c r="F416" s="101"/>
      <c r="G416" s="101"/>
      <c r="H416" s="101"/>
      <c r="I416" s="101"/>
      <c r="J416" s="101"/>
      <c r="K416" s="101"/>
      <c r="L416" s="101"/>
      <c r="M416" s="17"/>
      <c r="N416" s="17"/>
      <c r="O416" s="17"/>
      <c r="P416" s="17"/>
      <c r="Q416" s="17"/>
      <c r="R416" s="17"/>
      <c r="S416" s="17"/>
      <c r="T416" s="17"/>
    </row>
    <row r="417" spans="1:20" ht="17.100000000000001" customHeight="1" x14ac:dyDescent="0.2">
      <c r="A417" s="95" t="s">
        <v>306</v>
      </c>
      <c r="B417" s="5" t="s">
        <v>307</v>
      </c>
      <c r="C417" s="17"/>
      <c r="D417" s="17"/>
      <c r="E417" s="17"/>
      <c r="F417" s="17"/>
      <c r="G417" s="17"/>
      <c r="H417" s="17"/>
      <c r="I417" s="17"/>
      <c r="J417" s="17"/>
      <c r="K417" s="17"/>
      <c r="L417" s="17"/>
      <c r="M417" s="17"/>
      <c r="N417" s="17"/>
      <c r="O417" s="17"/>
      <c r="P417" s="17"/>
      <c r="Q417" s="17"/>
      <c r="R417" s="17"/>
      <c r="S417" s="17"/>
      <c r="T417" s="17"/>
    </row>
    <row r="418" spans="1:20" ht="17.100000000000001" customHeight="1" x14ac:dyDescent="0.2">
      <c r="A418" s="95" t="s">
        <v>106</v>
      </c>
      <c r="B418" s="5" t="s">
        <v>308</v>
      </c>
      <c r="C418" s="17"/>
      <c r="D418" s="17"/>
      <c r="E418" s="17"/>
      <c r="F418" s="17"/>
      <c r="G418" s="17"/>
      <c r="H418" s="17"/>
      <c r="I418" s="17"/>
      <c r="J418" s="17"/>
      <c r="K418" s="17"/>
      <c r="L418" s="17"/>
      <c r="M418" s="17"/>
      <c r="N418" s="17"/>
      <c r="O418" s="17"/>
      <c r="P418" s="17"/>
      <c r="Q418" s="17"/>
      <c r="R418" s="17"/>
      <c r="S418" s="17"/>
      <c r="T418" s="17"/>
    </row>
    <row r="419" spans="1:20" ht="17.100000000000001" customHeight="1" x14ac:dyDescent="0.2">
      <c r="A419" s="95" t="s">
        <v>145</v>
      </c>
      <c r="B419" s="5" t="s">
        <v>309</v>
      </c>
      <c r="C419" s="17"/>
      <c r="D419" s="17"/>
      <c r="E419" s="17"/>
      <c r="F419" s="17"/>
      <c r="G419" s="17"/>
      <c r="H419" s="17"/>
      <c r="I419" s="17"/>
      <c r="J419" s="17"/>
      <c r="K419" s="17"/>
      <c r="L419" s="17"/>
      <c r="M419" s="17"/>
      <c r="N419" s="17"/>
      <c r="O419" s="17"/>
      <c r="P419" s="17"/>
      <c r="Q419" s="17"/>
      <c r="R419" s="17"/>
      <c r="S419" s="17"/>
      <c r="T419" s="17"/>
    </row>
    <row r="420" spans="1:20" ht="17.100000000000001" customHeight="1" x14ac:dyDescent="0.2">
      <c r="A420" s="95" t="s">
        <v>165</v>
      </c>
      <c r="B420" s="5" t="s">
        <v>310</v>
      </c>
      <c r="C420" s="17"/>
      <c r="D420" s="17"/>
      <c r="E420" s="17"/>
      <c r="F420" s="17"/>
      <c r="G420" s="17"/>
      <c r="H420" s="17"/>
      <c r="I420" s="17"/>
      <c r="J420" s="17"/>
      <c r="K420" s="17"/>
      <c r="L420" s="17"/>
      <c r="M420" s="17"/>
      <c r="N420" s="17"/>
      <c r="O420" s="17"/>
      <c r="P420" s="17"/>
      <c r="Q420" s="17"/>
      <c r="R420" s="17"/>
      <c r="S420" s="17"/>
      <c r="T420" s="17"/>
    </row>
    <row r="421" spans="1:20" ht="17.100000000000001" customHeight="1" x14ac:dyDescent="0.2">
      <c r="A421" s="95" t="s">
        <v>167</v>
      </c>
      <c r="B421" s="5" t="s">
        <v>379</v>
      </c>
      <c r="C421" s="17"/>
      <c r="D421" s="17"/>
      <c r="E421" s="17"/>
      <c r="F421" s="17"/>
      <c r="G421" s="17"/>
      <c r="H421" s="17"/>
      <c r="I421" s="17"/>
      <c r="J421" s="17"/>
      <c r="K421" s="17"/>
      <c r="L421" s="17"/>
      <c r="M421" s="17"/>
      <c r="N421" s="17"/>
      <c r="O421" s="17"/>
      <c r="P421" s="17"/>
      <c r="Q421" s="17"/>
      <c r="R421" s="17"/>
      <c r="S421" s="17"/>
      <c r="T421" s="17"/>
    </row>
    <row r="422" spans="1:20" ht="17.100000000000001" customHeight="1" x14ac:dyDescent="0.2">
      <c r="A422" s="95" t="s">
        <v>311</v>
      </c>
      <c r="B422" s="5" t="s">
        <v>312</v>
      </c>
      <c r="C422" s="17"/>
      <c r="D422" s="17"/>
      <c r="E422" s="17"/>
      <c r="F422" s="17"/>
      <c r="G422" s="17"/>
      <c r="H422" s="17"/>
      <c r="I422" s="17"/>
      <c r="J422" s="17"/>
      <c r="K422" s="17"/>
      <c r="L422" s="17"/>
      <c r="M422" s="17"/>
      <c r="N422" s="17"/>
      <c r="O422" s="17"/>
      <c r="P422" s="17"/>
      <c r="Q422" s="17"/>
      <c r="R422" s="17"/>
      <c r="S422" s="17"/>
      <c r="T422" s="17"/>
    </row>
    <row r="423" spans="1:20" ht="17.100000000000001" customHeight="1" x14ac:dyDescent="0.2">
      <c r="A423" s="95" t="s">
        <v>177</v>
      </c>
      <c r="B423" s="5" t="s">
        <v>313</v>
      </c>
      <c r="C423" s="17"/>
      <c r="D423" s="17"/>
      <c r="E423" s="17"/>
      <c r="F423" s="17"/>
      <c r="G423" s="17"/>
      <c r="H423" s="17"/>
      <c r="I423" s="17"/>
      <c r="J423" s="17"/>
      <c r="K423" s="17"/>
      <c r="L423" s="17"/>
      <c r="M423" s="17"/>
      <c r="N423" s="17"/>
      <c r="O423" s="17"/>
      <c r="P423" s="17"/>
      <c r="Q423" s="17"/>
      <c r="R423" s="17"/>
      <c r="S423" s="17"/>
      <c r="T423" s="17"/>
    </row>
    <row r="424" spans="1:20" ht="17.100000000000001" customHeight="1" x14ac:dyDescent="0.2">
      <c r="A424" s="95" t="s">
        <v>179</v>
      </c>
      <c r="B424" s="5" t="s">
        <v>314</v>
      </c>
      <c r="C424" s="17"/>
      <c r="D424" s="17"/>
      <c r="E424" s="17"/>
      <c r="F424" s="17"/>
      <c r="G424" s="17"/>
      <c r="H424" s="17"/>
      <c r="I424" s="17"/>
      <c r="J424" s="17"/>
      <c r="K424" s="17"/>
      <c r="L424" s="17"/>
      <c r="M424" s="17"/>
      <c r="N424" s="17"/>
      <c r="O424" s="17"/>
      <c r="P424" s="17"/>
      <c r="Q424" s="17"/>
      <c r="R424" s="17"/>
      <c r="S424" s="17"/>
      <c r="T424" s="17"/>
    </row>
    <row r="425" spans="1:20" ht="17.100000000000001" customHeight="1" x14ac:dyDescent="0.2">
      <c r="A425" s="95" t="s">
        <v>181</v>
      </c>
      <c r="B425" s="5" t="s">
        <v>315</v>
      </c>
      <c r="C425" s="17"/>
      <c r="D425" s="17"/>
      <c r="E425" s="17"/>
      <c r="F425" s="17"/>
      <c r="G425" s="17"/>
      <c r="H425" s="17"/>
      <c r="I425" s="17"/>
      <c r="J425" s="17"/>
      <c r="K425" s="17"/>
      <c r="L425" s="17"/>
      <c r="M425" s="17"/>
      <c r="N425" s="17"/>
      <c r="O425" s="17"/>
      <c r="P425" s="17"/>
      <c r="Q425" s="17"/>
      <c r="R425" s="17"/>
      <c r="S425" s="17"/>
      <c r="T425" s="17"/>
    </row>
    <row r="426" spans="1:20" ht="17.100000000000001" customHeight="1" x14ac:dyDescent="0.2">
      <c r="A426" s="95" t="s">
        <v>263</v>
      </c>
      <c r="B426" s="5" t="s">
        <v>316</v>
      </c>
      <c r="C426" s="17"/>
      <c r="D426" s="17"/>
      <c r="E426" s="17"/>
      <c r="F426" s="17"/>
      <c r="G426" s="17"/>
      <c r="H426" s="17"/>
      <c r="I426" s="17"/>
      <c r="J426" s="17"/>
      <c r="K426" s="17"/>
      <c r="L426" s="17"/>
      <c r="M426" s="17"/>
      <c r="N426" s="17"/>
      <c r="O426" s="17"/>
      <c r="P426" s="17"/>
      <c r="Q426" s="17"/>
      <c r="R426" s="17"/>
      <c r="S426" s="17"/>
      <c r="T426" s="17"/>
    </row>
    <row r="427" spans="1:20" ht="17.100000000000001" customHeight="1" x14ac:dyDescent="0.2">
      <c r="A427" s="95" t="s">
        <v>317</v>
      </c>
      <c r="B427" s="5" t="s">
        <v>318</v>
      </c>
      <c r="C427" s="57"/>
      <c r="D427" s="57"/>
      <c r="E427" s="57"/>
      <c r="F427" s="57"/>
      <c r="G427" s="57"/>
      <c r="H427" s="57"/>
      <c r="I427" s="57"/>
      <c r="J427" s="57"/>
      <c r="K427" s="57"/>
      <c r="L427" s="57"/>
      <c r="M427" s="57"/>
      <c r="N427" s="57"/>
      <c r="O427" s="57"/>
      <c r="P427" s="57"/>
      <c r="Q427" s="57"/>
      <c r="R427" s="57"/>
      <c r="S427" s="57"/>
      <c r="T427" s="57"/>
    </row>
    <row r="428" spans="1:20" ht="17.100000000000001" customHeight="1" x14ac:dyDescent="0.2">
      <c r="A428" s="95" t="s">
        <v>319</v>
      </c>
      <c r="B428" s="5" t="s">
        <v>320</v>
      </c>
      <c r="C428" s="57"/>
      <c r="D428" s="57"/>
      <c r="E428" s="57"/>
      <c r="F428" s="57"/>
      <c r="G428" s="57"/>
      <c r="H428" s="57"/>
      <c r="I428" s="57"/>
      <c r="J428" s="57"/>
      <c r="K428" s="57"/>
      <c r="L428" s="57"/>
      <c r="M428" s="57"/>
      <c r="N428" s="57"/>
      <c r="O428" s="57"/>
      <c r="P428" s="57"/>
      <c r="Q428" s="57"/>
      <c r="R428" s="57"/>
      <c r="S428" s="57"/>
      <c r="T428" s="57"/>
    </row>
    <row r="429" spans="1:20" ht="17.100000000000001" customHeight="1" x14ac:dyDescent="0.2">
      <c r="A429" s="95" t="s">
        <v>321</v>
      </c>
      <c r="B429" s="5" t="s">
        <v>322</v>
      </c>
      <c r="C429" s="57"/>
      <c r="D429" s="57"/>
      <c r="E429" s="57"/>
      <c r="F429" s="57"/>
      <c r="G429" s="57"/>
      <c r="H429" s="57"/>
      <c r="I429" s="57"/>
      <c r="J429" s="57"/>
      <c r="K429" s="57"/>
      <c r="L429" s="57"/>
      <c r="M429" s="57"/>
      <c r="N429" s="57"/>
      <c r="O429" s="57"/>
      <c r="P429" s="57"/>
      <c r="Q429" s="57"/>
      <c r="R429" s="57"/>
      <c r="S429" s="57"/>
      <c r="T429" s="57"/>
    </row>
    <row r="430" spans="1:20" ht="17.100000000000001" customHeight="1" x14ac:dyDescent="0.2">
      <c r="A430" s="95" t="s">
        <v>323</v>
      </c>
      <c r="B430" s="5" t="s">
        <v>324</v>
      </c>
      <c r="C430" s="57"/>
      <c r="D430" s="57"/>
      <c r="E430" s="57"/>
      <c r="F430" s="57"/>
      <c r="G430" s="57"/>
      <c r="H430" s="57"/>
      <c r="I430" s="57"/>
      <c r="J430" s="57"/>
      <c r="K430" s="57"/>
      <c r="L430" s="57"/>
      <c r="M430" s="57"/>
      <c r="N430" s="57"/>
      <c r="O430" s="57"/>
      <c r="P430" s="57"/>
      <c r="Q430" s="57"/>
      <c r="R430" s="57"/>
      <c r="S430" s="57"/>
      <c r="T430" s="57"/>
    </row>
    <row r="431" spans="1:20" ht="17.100000000000001" customHeight="1" x14ac:dyDescent="0.2">
      <c r="A431" s="96" t="s">
        <v>325</v>
      </c>
      <c r="B431" s="5" t="s">
        <v>326</v>
      </c>
    </row>
    <row r="432" spans="1:20" ht="17.100000000000001" customHeight="1" x14ac:dyDescent="0.2">
      <c r="A432" s="96" t="s">
        <v>327</v>
      </c>
      <c r="B432" s="5" t="s">
        <v>328</v>
      </c>
    </row>
    <row r="433" spans="1:12" ht="17.100000000000001" customHeight="1" x14ac:dyDescent="0.2">
      <c r="A433" s="96" t="s">
        <v>329</v>
      </c>
      <c r="B433" s="5" t="s">
        <v>330</v>
      </c>
    </row>
    <row r="434" spans="1:12" ht="17.100000000000001" customHeight="1" x14ac:dyDescent="0.2">
      <c r="A434" s="5" t="s">
        <v>331</v>
      </c>
      <c r="B434" s="5" t="s">
        <v>332</v>
      </c>
    </row>
    <row r="435" spans="1:12" ht="17.100000000000001" customHeight="1" x14ac:dyDescent="0.2">
      <c r="A435" s="5" t="s">
        <v>333</v>
      </c>
      <c r="B435" s="5" t="s">
        <v>334</v>
      </c>
    </row>
    <row r="436" spans="1:12" ht="17.100000000000001" customHeight="1" x14ac:dyDescent="0.2">
      <c r="A436" s="5" t="s">
        <v>335</v>
      </c>
      <c r="B436" s="5" t="s">
        <v>336</v>
      </c>
    </row>
    <row r="437" spans="1:12" ht="17.100000000000001" customHeight="1" x14ac:dyDescent="0.2">
      <c r="A437" s="5" t="s">
        <v>337</v>
      </c>
      <c r="B437" s="5" t="s">
        <v>338</v>
      </c>
    </row>
    <row r="438" spans="1:12" ht="17.100000000000001" customHeight="1" x14ac:dyDescent="0.2">
      <c r="A438" s="5" t="s">
        <v>339</v>
      </c>
      <c r="B438" s="5" t="s">
        <v>340</v>
      </c>
    </row>
    <row r="439" spans="1:12" ht="17.100000000000001" customHeight="1" x14ac:dyDescent="0.2">
      <c r="A439" s="97" t="s">
        <v>341</v>
      </c>
      <c r="B439" s="5" t="s">
        <v>342</v>
      </c>
    </row>
    <row r="441" spans="1:12" ht="16.5" customHeight="1" x14ac:dyDescent="0.2">
      <c r="B441" s="98" t="s">
        <v>343</v>
      </c>
    </row>
    <row r="443" spans="1:12" ht="26.25" customHeight="1" x14ac:dyDescent="0.2">
      <c r="B443" s="39" t="s">
        <v>344</v>
      </c>
      <c r="C443" s="102" t="s">
        <v>374</v>
      </c>
      <c r="D443" s="102"/>
      <c r="E443" s="102"/>
      <c r="F443" s="102"/>
      <c r="G443" s="102"/>
      <c r="H443" s="102"/>
      <c r="I443" s="102"/>
      <c r="J443" s="102"/>
      <c r="K443" s="102"/>
      <c r="L443" s="102"/>
    </row>
    <row r="445" spans="1:12" ht="17.100000000000001" customHeight="1" x14ac:dyDescent="0.2">
      <c r="B445" s="39" t="s">
        <v>345</v>
      </c>
      <c r="C445" s="5" t="s">
        <v>346</v>
      </c>
    </row>
    <row r="447" spans="1:12" ht="17.100000000000001" customHeight="1" x14ac:dyDescent="0.2">
      <c r="B447" s="39" t="s">
        <v>10</v>
      </c>
      <c r="C447" s="5" t="s">
        <v>347</v>
      </c>
    </row>
    <row r="449" spans="2:12" ht="17.100000000000001" customHeight="1" x14ac:dyDescent="0.2">
      <c r="B449" s="39" t="s">
        <v>348</v>
      </c>
      <c r="C449" s="5" t="s">
        <v>349</v>
      </c>
    </row>
    <row r="451" spans="2:12" ht="17.100000000000001" customHeight="1" x14ac:dyDescent="0.2">
      <c r="B451" s="39" t="s">
        <v>350</v>
      </c>
    </row>
    <row r="453" spans="2:12" ht="26.25" customHeight="1" x14ac:dyDescent="0.2">
      <c r="B453" s="39" t="s">
        <v>351</v>
      </c>
      <c r="C453" s="102" t="s">
        <v>352</v>
      </c>
      <c r="D453" s="102"/>
      <c r="E453" s="102"/>
      <c r="F453" s="102"/>
      <c r="G453" s="102"/>
      <c r="H453" s="102"/>
      <c r="I453" s="102"/>
      <c r="J453" s="102"/>
      <c r="K453" s="102"/>
      <c r="L453" s="102"/>
    </row>
    <row r="455" spans="2:12" ht="17.100000000000001" customHeight="1" x14ac:dyDescent="0.2">
      <c r="B455" s="39" t="s">
        <v>353</v>
      </c>
      <c r="C455" s="5" t="s">
        <v>354</v>
      </c>
    </row>
    <row r="456" spans="2:12" ht="17.100000000000001" customHeight="1" x14ac:dyDescent="0.2">
      <c r="B456" s="39" t="s">
        <v>355</v>
      </c>
    </row>
    <row r="458" spans="2:12" ht="17.100000000000001" customHeight="1" x14ac:dyDescent="0.2">
      <c r="B458" s="39" t="s">
        <v>356</v>
      </c>
      <c r="C458" s="5" t="s">
        <v>357</v>
      </c>
    </row>
    <row r="460" spans="2:12" ht="17.100000000000001" customHeight="1" x14ac:dyDescent="0.2">
      <c r="B460" s="39" t="s">
        <v>358</v>
      </c>
      <c r="C460" s="5" t="s">
        <v>375</v>
      </c>
    </row>
    <row r="462" spans="2:12" ht="17.100000000000001" customHeight="1" x14ac:dyDescent="0.2">
      <c r="B462" s="39" t="s">
        <v>359</v>
      </c>
      <c r="C462" s="5" t="s">
        <v>357</v>
      </c>
    </row>
    <row r="463" spans="2:12" ht="17.100000000000001" customHeight="1" x14ac:dyDescent="0.2">
      <c r="C463" s="5" t="s">
        <v>376</v>
      </c>
    </row>
    <row r="465" spans="2:12" ht="17.100000000000001" customHeight="1" x14ac:dyDescent="0.2">
      <c r="B465" s="39" t="s">
        <v>360</v>
      </c>
      <c r="C465" s="5" t="s">
        <v>357</v>
      </c>
    </row>
    <row r="467" spans="2:12" ht="17.100000000000001" customHeight="1" x14ac:dyDescent="0.2">
      <c r="B467" s="39" t="s">
        <v>361</v>
      </c>
      <c r="C467" s="5" t="s">
        <v>362</v>
      </c>
    </row>
    <row r="469" spans="2:12" ht="17.100000000000001" customHeight="1" x14ac:dyDescent="0.2">
      <c r="B469" s="39" t="s">
        <v>363</v>
      </c>
      <c r="C469" s="5" t="s">
        <v>357</v>
      </c>
    </row>
    <row r="471" spans="2:12" ht="17.100000000000001" customHeight="1" x14ac:dyDescent="0.2">
      <c r="B471" s="39" t="s">
        <v>364</v>
      </c>
      <c r="C471" s="5" t="s">
        <v>365</v>
      </c>
    </row>
    <row r="473" spans="2:12" ht="25.5" customHeight="1" x14ac:dyDescent="0.2">
      <c r="B473" s="39" t="s">
        <v>366</v>
      </c>
      <c r="C473" s="102" t="s">
        <v>377</v>
      </c>
      <c r="D473" s="102"/>
      <c r="E473" s="102"/>
      <c r="F473" s="102"/>
      <c r="G473" s="102"/>
      <c r="H473" s="102"/>
      <c r="I473" s="102"/>
      <c r="J473" s="102"/>
      <c r="K473" s="102"/>
      <c r="L473" s="102"/>
    </row>
    <row r="475" spans="2:12" ht="17.100000000000001" customHeight="1" x14ac:dyDescent="0.2">
      <c r="B475" s="39" t="s">
        <v>367</v>
      </c>
      <c r="C475" s="5" t="s">
        <v>368</v>
      </c>
    </row>
    <row r="477" spans="2:12" ht="17.100000000000001" customHeight="1" x14ac:dyDescent="0.2">
      <c r="B477" s="39" t="s">
        <v>369</v>
      </c>
      <c r="C477" s="99" t="s">
        <v>370</v>
      </c>
      <c r="D477" s="99"/>
      <c r="E477" s="99"/>
      <c r="F477" s="99"/>
      <c r="G477" s="99"/>
      <c r="H477" s="99"/>
      <c r="I477" s="99"/>
      <c r="J477" s="99"/>
      <c r="K477" s="99"/>
      <c r="L477" s="99"/>
    </row>
    <row r="479" spans="2:12" ht="17.100000000000001" customHeight="1" x14ac:dyDescent="0.2">
      <c r="B479" s="39" t="s">
        <v>371</v>
      </c>
      <c r="C479" s="99" t="s">
        <v>372</v>
      </c>
      <c r="D479" s="99"/>
      <c r="E479" s="99"/>
      <c r="F479" s="99"/>
      <c r="G479" s="99"/>
      <c r="H479" s="99"/>
      <c r="I479" s="99"/>
      <c r="J479" s="99"/>
      <c r="K479" s="99"/>
      <c r="L479" s="99"/>
    </row>
  </sheetData>
  <sheetProtection formatCells="0" formatColumns="0" formatRows="0"/>
  <mergeCells count="7">
    <mergeCell ref="C479:L479"/>
    <mergeCell ref="A415:L415"/>
    <mergeCell ref="B416:L416"/>
    <mergeCell ref="C443:L443"/>
    <mergeCell ref="C453:L453"/>
    <mergeCell ref="C473:L473"/>
    <mergeCell ref="C477:L477"/>
  </mergeCells>
  <conditionalFormatting sqref="A415">
    <cfRule type="expression" dxfId="0" priority="1" stopIfTrue="1">
      <formula>#REF!="UPDATED"</formula>
    </cfRule>
  </conditionalFormatting>
  <printOptions horizontalCentered="1"/>
  <pageMargins left="0.25" right="0.25" top="0.25" bottom="0.25" header="0" footer="0"/>
  <pageSetup paperSize="5" scale="61" fitToHeight="0" orientation="landscape" r:id="rId1"/>
  <headerFooter>
    <oddFooter>&amp;L&amp;1#&amp;"Calibri"&amp;9&amp;K000000INTERNAL. This information is accessible to ADB Management and staff. It may be shared outside ADB with appropriate permission.</oddFooter>
  </headerFooter>
  <rowBreaks count="9" manualBreakCount="9">
    <brk id="61" max="19" man="1"/>
    <brk id="116" max="19" man="1"/>
    <brk id="171" max="19" man="1"/>
    <brk id="227" max="19" man="1"/>
    <brk id="283" max="19" man="1"/>
    <brk id="339" max="19" man="1"/>
    <brk id="395" max="19" man="1"/>
    <brk id="439" max="19" man="1"/>
    <brk id="47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D540570B-2E1C-44C8-9C3A-956DA978F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C9995-D753-41DF-8980-CD5CC4535878}"/>
</file>

<file path=customXml/itemProps3.xml><?xml version="1.0" encoding="utf-8"?>
<ds:datastoreItem xmlns:ds="http://schemas.openxmlformats.org/officeDocument/2006/customXml" ds:itemID="{73184B11-B1E2-40BC-84E2-336E93174D14}">
  <ds:schemaRefs>
    <ds:schemaRef ds:uri="http://schemas.microsoft.com/sharepoint/v3/contenttype/forms"/>
  </ds:schemaRefs>
</ds:datastoreItem>
</file>

<file path=customXml/itemProps4.xml><?xml version="1.0" encoding="utf-8"?>
<ds:datastoreItem xmlns:ds="http://schemas.openxmlformats.org/officeDocument/2006/customXml" ds:itemID="{E16D0FD4-210A-4F74-BE2B-697B919EB67F}">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Thailand</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2018-08-22T02:39:16Z</cp:lastPrinted>
  <dcterms:created xsi:type="dcterms:W3CDTF">2018-08-21T07:58:38Z</dcterms:created>
  <dcterms:modified xsi:type="dcterms:W3CDTF">2021-09-08T03:14:25Z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2021-09-08T03:14:25Z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682ddbf2-56b5-4892-8a72-1b6aae38786f</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31665300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