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810"/>
  <workbookPr/>
  <mc:AlternateContent xmlns:mc="http://schemas.openxmlformats.org/markup-compatibility/2006">
    <mc:Choice Requires="x15">
      <x15ac:absPath xmlns:x15ac="http://schemas.microsoft.com/office/spreadsheetml/2010/11/ac" url="/Users/angelojacinto/Downloads/Revised Table Data Oct2017/table data/Country tables_excel/"/>
    </mc:Choice>
  </mc:AlternateContent>
  <bookViews>
    <workbookView xWindow="0" yWindow="460" windowWidth="19200" windowHeight="10760"/>
  </bookViews>
  <sheets>
    <sheet name="Sheet1" sheetId="1" r:id="rId1"/>
  </sheets>
  <definedNames>
    <definedName name="_xlnm.Print_Titles" localSheetId="0">Sheet1!$1:$7</definedName>
  </definedNames>
  <calcPr calcId="162913"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<sst xmlns="http://schemas.openxmlformats.org/spreadsheetml/2006/main" count="1053" uniqueCount="378">
  <si>
    <t>KYRGYZ REPUBLIC</t>
  </si>
  <si>
    <t>Asian Development Bank (ADB)</t>
  </si>
  <si>
    <t>Key Indicators for Asia and the Pacific 2017</t>
  </si>
  <si>
    <t>www.adb.org/statistics</t>
  </si>
  <si>
    <t>POPULATION</t>
  </si>
  <si>
    <r>
      <t>Total population</t>
    </r>
    <r>
      <rPr>
        <vertAlign val="superscript"/>
        <sz val="10"/>
        <color theme="1"/>
        <rFont val="Arial"/>
        <family val="2"/>
      </rPr>
      <t>a</t>
    </r>
    <r>
      <rPr>
        <sz val="10"/>
        <color theme="1"/>
        <rFont val="Arial"/>
        <family val="2"/>
      </rPr>
      <t xml:space="preserve">      </t>
    </r>
    <r>
      <rPr>
        <i/>
        <sz val="10"/>
        <color theme="1"/>
        <rFont val="Arial"/>
        <family val="2"/>
      </rPr>
      <t>millions; as of 1 January</t>
    </r>
  </si>
  <si>
    <r>
      <t xml:space="preserve">Population density     </t>
    </r>
    <r>
      <rPr>
        <i/>
        <sz val="10"/>
        <color theme="1"/>
        <rFont val="Arial"/>
        <family val="2"/>
      </rPr>
      <t>persons per square kilometer</t>
    </r>
  </si>
  <si>
    <r>
      <t xml:space="preserve">Population     </t>
    </r>
    <r>
      <rPr>
        <i/>
        <sz val="10"/>
        <color theme="1"/>
        <rFont val="Arial"/>
        <family val="2"/>
      </rPr>
      <t>annual change, percent</t>
    </r>
  </si>
  <si>
    <r>
      <t xml:space="preserve">Urban population     </t>
    </r>
    <r>
      <rPr>
        <i/>
        <sz val="10"/>
        <color theme="1"/>
        <rFont val="Arial"/>
        <family val="2"/>
      </rPr>
      <t>percent of total population</t>
    </r>
  </si>
  <si>
    <r>
      <t xml:space="preserve">LABOR FORCE AND EMPLOYMENT     </t>
    </r>
    <r>
      <rPr>
        <i/>
        <sz val="10"/>
        <color theme="1"/>
        <rFont val="Arial"/>
        <family val="2"/>
      </rPr>
      <t>thousand; calendar year</t>
    </r>
  </si>
  <si>
    <t>…</t>
  </si>
  <si>
    <t xml:space="preserve">     Employed</t>
  </si>
  <si>
    <t xml:space="preserve">          Agriculture, forestry, and fishing</t>
  </si>
  <si>
    <t xml:space="preserve">          Mining and quarrying</t>
  </si>
  <si>
    <t xml:space="preserve">          Manufacturing</t>
  </si>
  <si>
    <t xml:space="preserve">          Electricity, gas, steam, and air-conditioning supply; water supply; 
               sewerage, waste management, and remediation activities</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</si>
  <si>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</si>
  <si>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</si>
  <si>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</si>
  <si>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</si>
  <si>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</si>
  <si>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</si>
  <si>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</si>
  <si>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Others</t>
  </si>
  <si>
    <r>
      <t xml:space="preserve">     Unemployed</t>
    </r>
    <r>
      <rPr>
        <vertAlign val="superscript"/>
        <sz val="10"/>
        <color theme="1"/>
        <rFont val="Arial"/>
        <family val="2"/>
      </rPr>
      <t>b</t>
    </r>
  </si>
  <si>
    <r>
      <t xml:space="preserve">     Unemployment rate     </t>
    </r>
    <r>
      <rPr>
        <i/>
        <sz val="10"/>
        <color theme="1"/>
        <rFont val="Arial"/>
        <family val="2"/>
      </rPr>
      <t>percent</t>
    </r>
  </si>
  <si>
    <r>
      <t xml:space="preserve">     Labor force      </t>
    </r>
    <r>
      <rPr>
        <i/>
        <sz val="10"/>
        <color theme="1"/>
        <rFont val="Arial"/>
        <family val="2"/>
      </rPr>
      <t>annual change, percent</t>
    </r>
  </si>
  <si>
    <r>
      <t xml:space="preserve">     Labor force participation rate</t>
    </r>
    <r>
      <rPr>
        <vertAlign val="superscript"/>
        <sz val="10"/>
        <color theme="1"/>
        <rFont val="Arial"/>
        <family val="2"/>
      </rPr>
      <t>c</t>
    </r>
    <r>
      <rPr>
        <sz val="10"/>
        <color theme="1"/>
        <rFont val="Arial"/>
        <family val="2"/>
      </rPr>
      <t xml:space="preserve">     </t>
    </r>
    <r>
      <rPr>
        <i/>
        <sz val="10"/>
        <color theme="1"/>
        <rFont val="Arial"/>
        <family val="2"/>
      </rPr>
      <t>percent</t>
    </r>
  </si>
  <si>
    <r>
      <t xml:space="preserve">          Male</t>
    </r>
    <r>
      <rPr>
        <vertAlign val="superscript"/>
        <sz val="10"/>
        <color theme="1"/>
        <rFont val="Arial"/>
        <family val="2"/>
      </rPr>
      <t>c</t>
    </r>
  </si>
  <si>
    <r>
      <t xml:space="preserve">          Female</t>
    </r>
    <r>
      <rPr>
        <vertAlign val="superscript"/>
        <sz val="10"/>
        <color theme="1"/>
        <rFont val="Arial"/>
        <family val="2"/>
      </rPr>
      <t>c</t>
    </r>
  </si>
  <si>
    <r>
      <t xml:space="preserve">NATIONAL ACCOUNTS     </t>
    </r>
    <r>
      <rPr>
        <i/>
        <sz val="10"/>
        <color theme="1"/>
        <rFont val="Arial"/>
        <family val="2"/>
      </rPr>
      <t>million som; calendar year</t>
    </r>
  </si>
  <si>
    <r>
      <t>At Current Market Prices</t>
    </r>
    <r>
      <rPr>
        <i/>
        <vertAlign val="superscript"/>
        <sz val="10"/>
        <color theme="1"/>
        <rFont val="Arial"/>
        <family val="2"/>
      </rPr>
      <t>d</t>
    </r>
  </si>
  <si>
    <t xml:space="preserve">     GDP by industrial origin</t>
  </si>
  <si>
    <t xml:space="preserve">          Electricity, gas, steam, and air-conditioning supply</t>
  </si>
  <si>
    <t xml:space="preserve">          Administrative and support service activities</t>
  </si>
  <si>
    <t xml:space="preserve">          Public administration and defense; compulsory social security</t>
  </si>
  <si>
    <t xml:space="preserve">          Human health and social work activities</t>
  </si>
  <si>
    <t xml:space="preserve">          Education</t>
  </si>
  <si>
    <t xml:space="preserve">          Arts, entertainment, and recreation</t>
  </si>
  <si>
    <t xml:space="preserve">          Other service activities</t>
  </si>
  <si>
    <t xml:space="preserve">          Activities of households as employers; undifferentiated goods- and 
               services-producing activities of households for own use</t>
  </si>
  <si>
    <t xml:space="preserve">          Activities of extraterritorial organizations and bodies</t>
  </si>
  <si>
    <r>
      <t xml:space="preserve">          Gross value added at basic prices</t>
    </r>
    <r>
      <rPr>
        <vertAlign val="superscript"/>
        <sz val="10"/>
        <color theme="1"/>
        <rFont val="Arial"/>
        <family val="2"/>
      </rPr>
      <t>e</t>
    </r>
  </si>
  <si>
    <t xml:space="preserve">          Less: Financial intermediation services indirectly measured</t>
  </si>
  <si>
    <t xml:space="preserve">          Taxes less subsidies on production and imports</t>
  </si>
  <si>
    <t>Net factor income from abroad</t>
  </si>
  <si>
    <t>GNI</t>
  </si>
  <si>
    <r>
      <t xml:space="preserve">                    Structure of Output     </t>
    </r>
    <r>
      <rPr>
        <i/>
        <sz val="10"/>
        <color theme="1"/>
        <rFont val="Arial"/>
        <family val="2"/>
      </rPr>
      <t>percent of GDP at current basic prices</t>
    </r>
  </si>
  <si>
    <t xml:space="preserve">                         Agriculture</t>
  </si>
  <si>
    <t xml:space="preserve">                         Industry</t>
  </si>
  <si>
    <t xml:space="preserve">                         Services</t>
  </si>
  <si>
    <r>
      <t xml:space="preserve">At Current Market Prices      </t>
    </r>
    <r>
      <rPr>
        <i/>
        <sz val="10"/>
        <color theme="1"/>
        <rFont val="Arial"/>
        <family val="2"/>
      </rPr>
      <t>million som; calendar year</t>
    </r>
  </si>
  <si>
    <t xml:space="preserve">     Expenditure on GDP</t>
  </si>
  <si>
    <t xml:space="preserve">          Final consumption expenditure</t>
  </si>
  <si>
    <t xml:space="preserve">               Household final consumption</t>
  </si>
  <si>
    <t xml:space="preserve">               NPISHs final consumption</t>
  </si>
  <si>
    <t xml:space="preserve">               Government final consumption</t>
  </si>
  <si>
    <t xml:space="preserve">          Gross capital formation</t>
  </si>
  <si>
    <r>
      <t xml:space="preserve">               Gross fixed capital formation</t>
    </r>
    <r>
      <rPr>
        <vertAlign val="superscript"/>
        <sz val="10"/>
        <color theme="1"/>
        <rFont val="Arial"/>
        <family val="2"/>
      </rPr>
      <t>f</t>
    </r>
  </si>
  <si>
    <t xml:space="preserve">                    Public</t>
  </si>
  <si>
    <t xml:space="preserve">                    Private</t>
  </si>
  <si>
    <t xml:space="preserve">               Changes in inventories</t>
  </si>
  <si>
    <t xml:space="preserve">               Acquisitions less disposals of valuables</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</si>
  <si>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</si>
  <si>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</si>
  <si>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</si>
  <si>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</si>
  <si>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</si>
  <si>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</si>
  <si>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t>
  </si>
  <si>
    <r>
      <t xml:space="preserve">                    </t>
    </r>
    <r>
      <rPr>
        <b/>
        <i/>
        <sz val="10"/>
        <color theme="1"/>
        <rFont val="Arial"/>
        <family val="2"/>
      </rPr>
      <t xml:space="preserve">Structure of Demand     </t>
    </r>
    <r>
      <rPr>
        <i/>
        <sz val="10"/>
        <color theme="1"/>
        <rFont val="Arial"/>
        <family val="2"/>
      </rPr>
      <t>percent of GDP at current market prices</t>
    </r>
  </si>
  <si>
    <r>
      <t xml:space="preserve">                         Household consumption</t>
    </r>
    <r>
      <rPr>
        <vertAlign val="superscript"/>
        <sz val="10"/>
        <color theme="1"/>
        <rFont val="Arial"/>
        <family val="2"/>
      </rPr>
      <t>g</t>
    </r>
  </si>
  <si>
    <t xml:space="preserve">                         Government consumption</t>
  </si>
  <si>
    <r>
      <t xml:space="preserve">                         Gross capital formation</t>
    </r>
    <r>
      <rPr>
        <vertAlign val="superscript"/>
        <sz val="10"/>
        <color theme="1"/>
        <rFont val="Arial"/>
        <family val="2"/>
      </rPr>
      <t>h</t>
    </r>
  </si>
  <si>
    <t xml:space="preserve">                              Change in inventories</t>
  </si>
  <si>
    <t xml:space="preserve">                         Exports of goods and services</t>
  </si>
  <si>
    <t xml:space="preserve">                         Imports of goods and services</t>
  </si>
  <si>
    <t xml:space="preserve">                         Statistical discrepancy</t>
  </si>
  <si>
    <r>
      <t>At Constant Previous Year's Prices</t>
    </r>
    <r>
      <rPr>
        <b/>
        <i/>
        <vertAlign val="superscript"/>
        <sz val="10"/>
        <color theme="1"/>
        <rFont val="Arial"/>
        <family val="2"/>
      </rPr>
      <t>i</t>
    </r>
    <r>
      <rPr>
        <b/>
        <i/>
        <sz val="10"/>
        <color theme="1"/>
        <rFont val="Arial"/>
        <family val="2"/>
      </rPr>
      <t xml:space="preserve">      </t>
    </r>
    <r>
      <rPr>
        <i/>
        <sz val="10"/>
        <color theme="1"/>
        <rFont val="Arial"/>
        <family val="2"/>
      </rPr>
      <t>million som; calendar year</t>
    </r>
  </si>
  <si>
    <t xml:space="preserve">          Professional, scientific, and technical activities</t>
  </si>
  <si>
    <t xml:space="preserve">          Public administration and defense, compulsory social security</t>
  </si>
  <si>
    <t xml:space="preserve">          Gross value added at basic prices</t>
  </si>
  <si>
    <t xml:space="preserve">          Taxes less subsidies on production and imports </t>
  </si>
  <si>
    <r>
      <t xml:space="preserve">                    </t>
    </r>
    <r>
      <rPr>
        <b/>
        <i/>
        <sz val="10"/>
        <color theme="1"/>
        <rFont val="Arial"/>
        <family val="2"/>
      </rPr>
      <t xml:space="preserve">Growth of Output      </t>
    </r>
    <r>
      <rPr>
        <i/>
        <sz val="10"/>
        <color theme="1"/>
        <rFont val="Arial"/>
        <family val="2"/>
      </rPr>
      <t>annual change, percent</t>
    </r>
  </si>
  <si>
    <t xml:space="preserve">                         GDP</t>
  </si>
  <si>
    <r>
      <t xml:space="preserve">At Constant Previous Year's Prices      </t>
    </r>
    <r>
      <rPr>
        <i/>
        <sz val="10"/>
        <color theme="1"/>
        <rFont val="Arial"/>
        <family val="2"/>
      </rPr>
      <t>million som; calendar year</t>
    </r>
  </si>
  <si>
    <t xml:space="preserve">               NPISHs final consumption </t>
  </si>
  <si>
    <t xml:space="preserve">          Gross capital formation formation</t>
  </si>
  <si>
    <r>
      <rPr>
        <b/>
        <i/>
        <sz val="10"/>
        <color theme="1"/>
        <rFont val="Arial"/>
        <family val="2"/>
      </rPr>
      <t xml:space="preserve">                    Growth of Demand     </t>
    </r>
    <r>
      <rPr>
        <i/>
        <sz val="10"/>
        <color theme="1"/>
        <rFont val="Arial"/>
        <family val="2"/>
      </rPr>
      <t>annual change, percent</t>
    </r>
  </si>
  <si>
    <r>
      <t xml:space="preserve">                         Household final consumption expenditure</t>
    </r>
    <r>
      <rPr>
        <vertAlign val="superscript"/>
        <sz val="10"/>
        <color theme="1"/>
        <rFont val="Arial"/>
        <family val="2"/>
      </rPr>
      <t>g</t>
    </r>
  </si>
  <si>
    <t xml:space="preserve">                         Gross capital formation</t>
  </si>
  <si>
    <r>
      <t xml:space="preserve">Investment Financing at Current Prices      </t>
    </r>
    <r>
      <rPr>
        <i/>
        <sz val="10"/>
        <color theme="1"/>
        <rFont val="Arial"/>
        <family val="2"/>
      </rPr>
      <t>million som; calendar year</t>
    </r>
  </si>
  <si>
    <t xml:space="preserve">     Gross capital formation</t>
  </si>
  <si>
    <t xml:space="preserve">     Gross national saving</t>
  </si>
  <si>
    <t xml:space="preserve">          Gross domestic saving</t>
  </si>
  <si>
    <t xml:space="preserve">     Net factor income from abroad</t>
  </si>
  <si>
    <r>
      <t xml:space="preserve">     Net current transfers from abroad</t>
    </r>
    <r>
      <rPr>
        <vertAlign val="superscript"/>
        <sz val="10"/>
        <color theme="1"/>
        <rFont val="Arial"/>
        <family val="2"/>
      </rPr>
      <t>j</t>
    </r>
  </si>
  <si>
    <r>
      <t xml:space="preserve">                    </t>
    </r>
    <r>
      <rPr>
        <b/>
        <i/>
        <sz val="10"/>
        <color theme="1"/>
        <rFont val="Arial"/>
        <family val="2"/>
      </rPr>
      <t xml:space="preserve">Savings and Investment    </t>
    </r>
    <r>
      <rPr>
        <i/>
        <sz val="10"/>
        <color theme="1"/>
        <rFont val="Arial"/>
        <family val="2"/>
      </rPr>
      <t>percent of GDP at current prices</t>
    </r>
  </si>
  <si>
    <t xml:space="preserve">                         Gross domestic saving</t>
  </si>
  <si>
    <t xml:space="preserve">                         Gross national saving</t>
  </si>
  <si>
    <r>
      <rPr>
        <b/>
        <sz val="10"/>
        <color theme="1"/>
        <rFont val="Arial"/>
        <family val="2"/>
      </rPr>
      <t>At Current Market Prices</t>
    </r>
    <r>
      <rPr>
        <sz val="10"/>
        <color theme="1"/>
        <rFont val="Arial"/>
        <family val="2"/>
      </rPr>
      <t xml:space="preserve">    </t>
    </r>
    <r>
      <rPr>
        <i/>
        <sz val="10"/>
        <color theme="1"/>
        <rFont val="Arial"/>
        <family val="2"/>
      </rPr>
      <t>som</t>
    </r>
  </si>
  <si>
    <t xml:space="preserve">     Per capita GDP</t>
  </si>
  <si>
    <t xml:space="preserve">     Per capita GNI</t>
  </si>
  <si>
    <r>
      <rPr>
        <b/>
        <sz val="10"/>
        <color theme="1"/>
        <rFont val="Arial"/>
        <family val="2"/>
      </rPr>
      <t xml:space="preserve">PRODUCTION INDEXES      </t>
    </r>
    <r>
      <rPr>
        <i/>
        <sz val="10"/>
        <color theme="1"/>
        <rFont val="Arial"/>
        <family val="2"/>
      </rPr>
      <t>period averages</t>
    </r>
  </si>
  <si>
    <r>
      <t xml:space="preserve">     Agriculture     </t>
    </r>
    <r>
      <rPr>
        <i/>
        <sz val="10"/>
        <color theme="1"/>
        <rFont val="Arial"/>
        <family val="2"/>
      </rPr>
      <t>2004–2006 = 100</t>
    </r>
  </si>
  <si>
    <r>
      <t xml:space="preserve">     Industry</t>
    </r>
    <r>
      <rPr>
        <vertAlign val="superscript"/>
        <sz val="10"/>
        <color theme="1"/>
        <rFont val="Arial"/>
        <family val="2"/>
      </rPr>
      <t>k</t>
    </r>
    <r>
      <rPr>
        <sz val="10"/>
        <color theme="1"/>
        <rFont val="Arial"/>
        <family val="2"/>
      </rPr>
      <t xml:space="preserve">     </t>
    </r>
    <r>
      <rPr>
        <i/>
        <sz val="10"/>
        <color theme="1"/>
        <rFont val="Arial"/>
        <family val="2"/>
      </rPr>
      <t xml:space="preserve">1995 = 100 </t>
    </r>
  </si>
  <si>
    <r>
      <t xml:space="preserve">ENERGY     </t>
    </r>
    <r>
      <rPr>
        <i/>
        <sz val="10"/>
        <color theme="1"/>
        <rFont val="Arial"/>
        <family val="2"/>
      </rPr>
      <t>annual values</t>
    </r>
  </si>
  <si>
    <r>
      <t xml:space="preserve">Coal     </t>
    </r>
    <r>
      <rPr>
        <i/>
        <sz val="10"/>
        <color theme="1"/>
        <rFont val="Arial"/>
        <family val="2"/>
      </rPr>
      <t>thousand metric tons</t>
    </r>
  </si>
  <si>
    <t xml:space="preserve">     Production</t>
  </si>
  <si>
    <t xml:space="preserve">     Exports</t>
  </si>
  <si>
    <t xml:space="preserve">     Imports</t>
  </si>
  <si>
    <t xml:space="preserve">     Consumption</t>
  </si>
  <si>
    <r>
      <t xml:space="preserve">Electricity     </t>
    </r>
    <r>
      <rPr>
        <i/>
        <sz val="10"/>
        <color theme="1"/>
        <rFont val="Arial"/>
        <family val="2"/>
      </rPr>
      <t>million kilowatt-hours</t>
    </r>
  </si>
  <si>
    <r>
      <t xml:space="preserve">PRICE INDEXES     </t>
    </r>
    <r>
      <rPr>
        <i/>
        <sz val="10"/>
        <color theme="1"/>
        <rFont val="Arial"/>
        <family val="2"/>
      </rPr>
      <t>period averages</t>
    </r>
    <r>
      <rPr>
        <b/>
        <sz val="10"/>
        <color theme="1"/>
        <rFont val="Arial"/>
        <family val="2"/>
      </rPr>
      <t xml:space="preserve"> </t>
    </r>
  </si>
  <si>
    <r>
      <t xml:space="preserve">Consumer (national)     </t>
    </r>
    <r>
      <rPr>
        <i/>
        <sz val="10"/>
        <color theme="1"/>
        <rFont val="Arial"/>
        <family val="2"/>
      </rPr>
      <t>2010 = 100 | previous year = 100</t>
    </r>
  </si>
  <si>
    <r>
      <t xml:space="preserve">     Food</t>
    </r>
    <r>
      <rPr>
        <vertAlign val="superscript"/>
        <sz val="10"/>
        <color theme="1"/>
        <rFont val="Arial"/>
        <family val="2"/>
      </rPr>
      <t>l</t>
    </r>
  </si>
  <si>
    <r>
      <t xml:space="preserve">     Nonfood</t>
    </r>
    <r>
      <rPr>
        <vertAlign val="superscript"/>
        <sz val="10"/>
        <color theme="1"/>
        <rFont val="Arial"/>
        <family val="2"/>
      </rPr>
      <t>m</t>
    </r>
  </si>
  <si>
    <r>
      <t xml:space="preserve">Consumer (capital)     </t>
    </r>
    <r>
      <rPr>
        <i/>
        <sz val="10"/>
        <color theme="1"/>
        <rFont val="Arial"/>
        <family val="2"/>
      </rPr>
      <t>2010 = 100</t>
    </r>
  </si>
  <si>
    <r>
      <t xml:space="preserve">     Food</t>
    </r>
    <r>
      <rPr>
        <vertAlign val="superscript"/>
        <sz val="10"/>
        <color theme="1"/>
        <rFont val="Arial"/>
        <family val="2"/>
      </rPr>
      <t>n</t>
    </r>
  </si>
  <si>
    <r>
      <t xml:space="preserve">                    Price Indexes    </t>
    </r>
    <r>
      <rPr>
        <i/>
        <sz val="10"/>
        <color theme="1"/>
        <rFont val="Arial"/>
        <family val="2"/>
      </rPr>
      <t>annual change, percent</t>
    </r>
  </si>
  <si>
    <t xml:space="preserve">                         Consumer price index</t>
  </si>
  <si>
    <t xml:space="preserve">                         Food price index</t>
  </si>
  <si>
    <r>
      <t xml:space="preserve">                         Nonfood price index</t>
    </r>
    <r>
      <rPr>
        <vertAlign val="superscript"/>
        <sz val="10"/>
        <color theme="1"/>
        <rFont val="Arial"/>
        <family val="2"/>
      </rPr>
      <t>m</t>
    </r>
  </si>
  <si>
    <t xml:space="preserve">                         Producer price index</t>
  </si>
  <si>
    <t xml:space="preserve">                         Implicit GDP deflator</t>
  </si>
  <si>
    <r>
      <t>MONEY AND BANKING</t>
    </r>
    <r>
      <rPr>
        <vertAlign val="superscript"/>
        <sz val="10"/>
        <color theme="1"/>
        <rFont val="Arial"/>
        <family val="2"/>
      </rPr>
      <t>o</t>
    </r>
    <r>
      <rPr>
        <b/>
        <sz val="10"/>
        <color theme="1"/>
        <rFont val="Arial"/>
        <family val="2"/>
      </rPr>
      <t xml:space="preserve">     </t>
    </r>
    <r>
      <rPr>
        <i/>
        <sz val="10"/>
        <color theme="1"/>
        <rFont val="Arial"/>
        <family val="2"/>
      </rPr>
      <t>million som; calendar year</t>
    </r>
  </si>
  <si>
    <t>Money supply (M1)</t>
  </si>
  <si>
    <t xml:space="preserve">     Currency in circulation</t>
  </si>
  <si>
    <t xml:space="preserve">     Demand deposits</t>
  </si>
  <si>
    <t>Quasi-money</t>
  </si>
  <si>
    <t>Money supply (M2)</t>
  </si>
  <si>
    <t xml:space="preserve">     Foreign assets (net)</t>
  </si>
  <si>
    <t xml:space="preserve">     Domestic credit</t>
  </si>
  <si>
    <t xml:space="preserve">          Claims on private sector</t>
  </si>
  <si>
    <t xml:space="preserve">          Claims on other financial institutions</t>
  </si>
  <si>
    <r>
      <t xml:space="preserve">     Other items</t>
    </r>
    <r>
      <rPr>
        <vertAlign val="superscript"/>
        <sz val="10"/>
        <color theme="1"/>
        <rFont val="Arial"/>
        <family val="2"/>
      </rPr>
      <t>p</t>
    </r>
  </si>
  <si>
    <r>
      <t xml:space="preserve">          Money Supply (M2)     </t>
    </r>
    <r>
      <rPr>
        <i/>
        <sz val="10"/>
        <color theme="1"/>
        <rFont val="Arial"/>
        <family val="2"/>
      </rPr>
      <t>annual change, percent</t>
    </r>
  </si>
  <si>
    <r>
      <t xml:space="preserve">          M2     </t>
    </r>
    <r>
      <rPr>
        <i/>
        <sz val="10"/>
        <color theme="1"/>
        <rFont val="Arial"/>
        <family val="2"/>
      </rPr>
      <t>percent of GDP</t>
    </r>
  </si>
  <si>
    <r>
      <t xml:space="preserve">Deposit Money Banks     </t>
    </r>
    <r>
      <rPr>
        <i/>
        <sz val="10"/>
        <color theme="1"/>
        <rFont val="Arial"/>
        <family val="2"/>
      </rPr>
      <t>million som; calendar year</t>
    </r>
  </si>
  <si>
    <t xml:space="preserve">     Time deposits</t>
  </si>
  <si>
    <t xml:space="preserve">     Domestic credits outstanding</t>
  </si>
  <si>
    <r>
      <t xml:space="preserve">Interest rates     </t>
    </r>
    <r>
      <rPr>
        <i/>
        <sz val="10"/>
        <color theme="1"/>
        <rFont val="Arial"/>
        <family val="2"/>
      </rPr>
      <t>percent per annum; period averages</t>
    </r>
  </si>
  <si>
    <t xml:space="preserve">     On Deposits</t>
  </si>
  <si>
    <r>
      <t xml:space="preserve">          Time deposits of 6 months</t>
    </r>
    <r>
      <rPr>
        <vertAlign val="superscript"/>
        <sz val="10"/>
        <color theme="1"/>
        <rFont val="Arial"/>
        <family val="2"/>
      </rPr>
      <t>q</t>
    </r>
  </si>
  <si>
    <r>
      <t xml:space="preserve">          Time deposits of over 12 months</t>
    </r>
    <r>
      <rPr>
        <vertAlign val="superscript"/>
        <sz val="10"/>
        <color theme="1"/>
        <rFont val="Arial"/>
        <family val="2"/>
      </rPr>
      <t>r</t>
    </r>
  </si>
  <si>
    <r>
      <t xml:space="preserve">GOVERNMENT FINANCE      </t>
    </r>
    <r>
      <rPr>
        <i/>
        <sz val="10"/>
        <color theme="1"/>
        <rFont val="Arial"/>
        <family val="2"/>
      </rPr>
      <t>million som; ending 31 December</t>
    </r>
  </si>
  <si>
    <t>General Government</t>
  </si>
  <si>
    <r>
      <t xml:space="preserve">     Total revenue and grants</t>
    </r>
    <r>
      <rPr>
        <vertAlign val="superscript"/>
        <sz val="10"/>
        <color theme="1"/>
        <rFont val="Arial"/>
        <family val="2"/>
      </rPr>
      <t>s</t>
    </r>
  </si>
  <si>
    <t xml:space="preserve">          Total revenue</t>
  </si>
  <si>
    <t xml:space="preserve">               Current revenue</t>
  </si>
  <si>
    <t xml:space="preserve">                    Taxes</t>
  </si>
  <si>
    <t xml:space="preserve">                    Nontaxes</t>
  </si>
  <si>
    <t xml:space="preserve">               Capital receipts</t>
  </si>
  <si>
    <r>
      <t xml:space="preserve">          Grants</t>
    </r>
    <r>
      <rPr>
        <vertAlign val="superscript"/>
        <sz val="10"/>
        <color theme="1"/>
        <rFont val="Arial"/>
        <family val="2"/>
      </rPr>
      <t>t</t>
    </r>
  </si>
  <si>
    <t xml:space="preserve">     Total expenditure and net lending</t>
  </si>
  <si>
    <t xml:space="preserve">          Total expenditure</t>
  </si>
  <si>
    <t xml:space="preserve">               Current expenditure</t>
  </si>
  <si>
    <t xml:space="preserve">               Capital expenditure</t>
  </si>
  <si>
    <t xml:space="preserve">          Net lending</t>
  </si>
  <si>
    <t xml:space="preserve">     Current surplus/deficit</t>
  </si>
  <si>
    <t xml:space="preserve">     Capital account surplus/deficit</t>
  </si>
  <si>
    <r>
      <t xml:space="preserve">     Overall budgetary surplus/deficit</t>
    </r>
    <r>
      <rPr>
        <vertAlign val="superscript"/>
        <sz val="10"/>
        <color theme="1"/>
        <rFont val="Arial"/>
        <family val="2"/>
      </rPr>
      <t>u</t>
    </r>
  </si>
  <si>
    <t xml:space="preserve">     Financing </t>
  </si>
  <si>
    <t xml:space="preserve">     Domestic borrowing</t>
  </si>
  <si>
    <t xml:space="preserve">     Foreign borrowing</t>
  </si>
  <si>
    <r>
      <t xml:space="preserve">     Use of cash balances</t>
    </r>
    <r>
      <rPr>
        <vertAlign val="superscript"/>
        <sz val="10"/>
        <color theme="1"/>
        <rFont val="Arial"/>
        <family val="2"/>
      </rPr>
      <t>v</t>
    </r>
  </si>
  <si>
    <r>
      <t xml:space="preserve">                    Government Finance    </t>
    </r>
    <r>
      <rPr>
        <i/>
        <sz val="10"/>
        <color theme="1"/>
        <rFont val="Arial"/>
        <family val="2"/>
      </rPr>
      <t>percent of GDP</t>
    </r>
  </si>
  <si>
    <t xml:space="preserve">                         Total revenue</t>
  </si>
  <si>
    <t xml:space="preserve">                         Taxes</t>
  </si>
  <si>
    <t xml:space="preserve">                         Total expenditure</t>
  </si>
  <si>
    <r>
      <t xml:space="preserve">                         Overall budgetary surplus/deficit</t>
    </r>
    <r>
      <rPr>
        <vertAlign val="superscript"/>
        <sz val="10"/>
        <color theme="1"/>
        <rFont val="Arial"/>
        <family val="2"/>
      </rPr>
      <t>u</t>
    </r>
  </si>
  <si>
    <r>
      <t xml:space="preserve">Expenditure by Function       </t>
    </r>
    <r>
      <rPr>
        <i/>
        <sz val="10"/>
        <color theme="1"/>
        <rFont val="Arial"/>
        <family val="2"/>
      </rPr>
      <t>million som; ending 31 December</t>
    </r>
  </si>
  <si>
    <t xml:space="preserve">     Total</t>
  </si>
  <si>
    <t xml:space="preserve">          General public services</t>
  </si>
  <si>
    <r>
      <t xml:space="preserve">          Defense</t>
    </r>
    <r>
      <rPr>
        <vertAlign val="superscript"/>
        <sz val="10"/>
        <color theme="1"/>
        <rFont val="Arial"/>
        <family val="2"/>
      </rPr>
      <t>W</t>
    </r>
  </si>
  <si>
    <t xml:space="preserve">          Health</t>
  </si>
  <si>
    <t xml:space="preserve">          Social security and welfare</t>
  </si>
  <si>
    <t xml:space="preserve">          Housing and community amenities</t>
  </si>
  <si>
    <t xml:space="preserve">          Economic services</t>
  </si>
  <si>
    <t xml:space="preserve">               Agriculture</t>
  </si>
  <si>
    <t xml:space="preserve">               Industry</t>
  </si>
  <si>
    <t xml:space="preserve">               Electricity, gas, and water</t>
  </si>
  <si>
    <t xml:space="preserve">               Transport and communications</t>
  </si>
  <si>
    <t xml:space="preserve">               Other economic services</t>
  </si>
  <si>
    <r>
      <t xml:space="preserve">          Others</t>
    </r>
    <r>
      <rPr>
        <vertAlign val="superscript"/>
        <sz val="10"/>
        <color theme="1"/>
        <rFont val="Arial"/>
        <family val="2"/>
      </rPr>
      <t>x</t>
    </r>
  </si>
  <si>
    <r>
      <t xml:space="preserve">                    </t>
    </r>
    <r>
      <rPr>
        <b/>
        <i/>
        <sz val="10"/>
        <color theme="1"/>
        <rFont val="Arial"/>
        <family val="2"/>
      </rPr>
      <t xml:space="preserve">Expenditure by Function    </t>
    </r>
    <r>
      <rPr>
        <i/>
        <sz val="10"/>
        <color theme="1"/>
        <rFont val="Arial"/>
        <family val="2"/>
      </rPr>
      <t>percent of GDP at current market prices</t>
    </r>
  </si>
  <si>
    <t xml:space="preserve">                         Education</t>
  </si>
  <si>
    <t xml:space="preserve">                         Health</t>
  </si>
  <si>
    <t xml:space="preserve">                         Social security and welfare</t>
  </si>
  <si>
    <r>
      <t xml:space="preserve">EXTERNAL TRADE     </t>
    </r>
    <r>
      <rPr>
        <i/>
        <sz val="10"/>
        <color theme="1"/>
        <rFont val="Arial"/>
        <family val="2"/>
      </rPr>
      <t>million US Dollars; calendar year</t>
    </r>
  </si>
  <si>
    <t>Exports, fob</t>
  </si>
  <si>
    <t>Imports, cif</t>
  </si>
  <si>
    <t>Trade balance</t>
  </si>
  <si>
    <r>
      <t xml:space="preserve">                    External Trade     </t>
    </r>
    <r>
      <rPr>
        <i/>
        <sz val="10"/>
        <color theme="1"/>
        <rFont val="Arial"/>
        <family val="2"/>
      </rPr>
      <t>annual change, percent</t>
    </r>
  </si>
  <si>
    <t xml:space="preserve">                         Exports</t>
  </si>
  <si>
    <t xml:space="preserve">                         Imports</t>
  </si>
  <si>
    <r>
      <rPr>
        <b/>
        <sz val="10"/>
        <color theme="1"/>
        <rFont val="Arial"/>
        <family val="2"/>
      </rPr>
      <t>Direction of Trade</t>
    </r>
    <r>
      <rPr>
        <sz val="10"/>
        <color theme="1"/>
        <rFont val="Arial"/>
        <family val="2"/>
      </rPr>
      <t xml:space="preserve">     </t>
    </r>
    <r>
      <rPr>
        <i/>
        <sz val="10"/>
        <color theme="1"/>
        <rFont val="Arial"/>
        <family val="2"/>
      </rPr>
      <t>million US Dollars; calendar year</t>
    </r>
  </si>
  <si>
    <t>Exports, total</t>
  </si>
  <si>
    <t xml:space="preserve">     1. Switzerland</t>
  </si>
  <si>
    <t xml:space="preserve">     2. Kazakhstan</t>
  </si>
  <si>
    <t xml:space="preserve">     3. Russian Federation</t>
  </si>
  <si>
    <t xml:space="preserve">     4. Uzbekistan</t>
  </si>
  <si>
    <t xml:space="preserve">     5. Turkey</t>
  </si>
  <si>
    <t xml:space="preserve">     6. United Arab Emirates</t>
  </si>
  <si>
    <t xml:space="preserve">     7. China, People's Rep. of</t>
  </si>
  <si>
    <t xml:space="preserve">     8. Belgium</t>
  </si>
  <si>
    <t xml:space="preserve">     9. Tajikistan</t>
  </si>
  <si>
    <t xml:space="preserve">     10. Guinea</t>
  </si>
  <si>
    <t>Imports, total</t>
  </si>
  <si>
    <t xml:space="preserve">     1. Russian Federation</t>
  </si>
  <si>
    <t xml:space="preserve">     2. China, People's Rep. of</t>
  </si>
  <si>
    <t xml:space="preserve">     3. Kazakhstan</t>
  </si>
  <si>
    <t xml:space="preserve">     4. United States</t>
  </si>
  <si>
    <t xml:space="preserve">     6. Germany</t>
  </si>
  <si>
    <t xml:space="preserve">     7. Japan</t>
  </si>
  <si>
    <t xml:space="preserve">     8. Ukraine</t>
  </si>
  <si>
    <t xml:space="preserve">     9. Belarus</t>
  </si>
  <si>
    <t xml:space="preserve">     10. Korea, Rep. of</t>
  </si>
  <si>
    <r>
      <t>BALANCE OF PAYMENTS</t>
    </r>
    <r>
      <rPr>
        <b/>
        <vertAlign val="superscript"/>
        <sz val="10"/>
        <color theme="1"/>
        <rFont val="Arial"/>
        <family val="2"/>
      </rPr>
      <t>y,z</t>
    </r>
    <r>
      <rPr>
        <b/>
        <sz val="10"/>
        <color theme="1"/>
        <rFont val="Arial"/>
        <family val="2"/>
      </rPr>
      <t xml:space="preserve">       </t>
    </r>
    <r>
      <rPr>
        <i/>
        <sz val="10"/>
        <color theme="1"/>
        <rFont val="Arial"/>
        <family val="2"/>
      </rPr>
      <t>million US dollars; calendar year</t>
    </r>
  </si>
  <si>
    <t xml:space="preserve">     Current account balance</t>
  </si>
  <si>
    <t xml:space="preserve">          Balance on goods</t>
  </si>
  <si>
    <t xml:space="preserve">               Exports</t>
  </si>
  <si>
    <t xml:space="preserve">               Imports</t>
  </si>
  <si>
    <t xml:space="preserve">          Balance on services</t>
  </si>
  <si>
    <t xml:space="preserve">               Credit</t>
  </si>
  <si>
    <t xml:space="preserve">               Debit</t>
  </si>
  <si>
    <t xml:space="preserve">          Balance on primary income</t>
  </si>
  <si>
    <t xml:space="preserve">          Balance on secondary income</t>
  </si>
  <si>
    <t xml:space="preserve">     Capital account</t>
  </si>
  <si>
    <t xml:space="preserve">          Credit</t>
  </si>
  <si>
    <t>… |</t>
  </si>
  <si>
    <t xml:space="preserve">          Debit</t>
  </si>
  <si>
    <t xml:space="preserve">     Financial account</t>
  </si>
  <si>
    <t xml:space="preserve">          Direct investment </t>
  </si>
  <si>
    <t xml:space="preserve">          Portfolio investment</t>
  </si>
  <si>
    <t xml:space="preserve">          Financial derivatives</t>
  </si>
  <si>
    <t>– |</t>
  </si>
  <si>
    <t xml:space="preserve">          Other investment</t>
  </si>
  <si>
    <t xml:space="preserve">     Net errors and omissions</t>
  </si>
  <si>
    <t xml:space="preserve">     Overall Balance</t>
  </si>
  <si>
    <t xml:space="preserve">     Reserves and related items</t>
  </si>
  <si>
    <r>
      <t xml:space="preserve">                    Balance of Payments     </t>
    </r>
    <r>
      <rPr>
        <i/>
        <sz val="10"/>
        <color theme="1"/>
        <rFont val="Arial"/>
        <family val="2"/>
      </rPr>
      <t>percent of GDP</t>
    </r>
  </si>
  <si>
    <t xml:space="preserve">                         Balance on goods</t>
  </si>
  <si>
    <t xml:space="preserve">                         Current account balance</t>
  </si>
  <si>
    <t xml:space="preserve">                         Overall balance</t>
  </si>
  <si>
    <r>
      <t xml:space="preserve">INTERNATIONAL RESERVES      </t>
    </r>
    <r>
      <rPr>
        <i/>
        <sz val="10"/>
        <color theme="1"/>
        <rFont val="Arial"/>
        <family val="2"/>
      </rPr>
      <t>million US dollars; as of end of period</t>
    </r>
  </si>
  <si>
    <t>Total</t>
  </si>
  <si>
    <t xml:space="preserve">     Gold, national valuation</t>
  </si>
  <si>
    <t xml:space="preserve">     Foreign exchange</t>
  </si>
  <si>
    <t xml:space="preserve">     Reserve position in the IMF</t>
  </si>
  <si>
    <t xml:space="preserve">     SDRs</t>
  </si>
  <si>
    <r>
      <t xml:space="preserve">EXCHANGE RATES      </t>
    </r>
    <r>
      <rPr>
        <i/>
        <sz val="10"/>
        <color theme="1"/>
        <rFont val="Arial"/>
        <family val="2"/>
      </rPr>
      <t>som per US dollar</t>
    </r>
  </si>
  <si>
    <t>End of period</t>
  </si>
  <si>
    <t>Average of period</t>
  </si>
  <si>
    <r>
      <t xml:space="preserve">EXTERNAL INDEBTEDNESS       </t>
    </r>
    <r>
      <rPr>
        <i/>
        <sz val="10"/>
        <color theme="1"/>
        <rFont val="Arial"/>
        <family val="2"/>
      </rPr>
      <t>million US dollars; as of end of period</t>
    </r>
  </si>
  <si>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</si>
  <si>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</si>
  <si>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</si>
  <si>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</si>
  <si>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</si>
  <si>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</si>
  <si>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r>
      <t xml:space="preserve">          External debt     </t>
    </r>
    <r>
      <rPr>
        <i/>
        <sz val="10"/>
        <color theme="1"/>
        <rFont val="Arial"/>
        <family val="2"/>
      </rPr>
      <t>percent of GNI</t>
    </r>
  </si>
  <si>
    <r>
      <t xml:space="preserve">          Total long-term debt     </t>
    </r>
    <r>
      <rPr>
        <i/>
        <sz val="10"/>
        <color theme="1"/>
        <rFont val="Arial"/>
        <family val="2"/>
      </rPr>
      <t>percent of total debt</t>
    </r>
  </si>
  <si>
    <r>
      <t xml:space="preserve">          Short-term debt     </t>
    </r>
    <r>
      <rPr>
        <i/>
        <sz val="10"/>
        <color theme="1"/>
        <rFont val="Arial"/>
        <family val="2"/>
      </rPr>
      <t>percent of total debt</t>
    </r>
  </si>
  <si>
    <r>
      <t xml:space="preserve">          Debt service     </t>
    </r>
    <r>
      <rPr>
        <i/>
        <sz val="10"/>
        <color theme="1"/>
        <rFont val="Arial"/>
        <family val="2"/>
      </rPr>
      <t>percent of exports of goods and services</t>
    </r>
  </si>
  <si>
    <r>
      <t xml:space="preserve">Debt Service      </t>
    </r>
    <r>
      <rPr>
        <i/>
        <sz val="10"/>
        <color theme="1"/>
        <rFont val="Arial"/>
        <family val="2"/>
      </rPr>
      <t>million US dollars; transactions during the year</t>
    </r>
  </si>
  <si>
    <t xml:space="preserve">     Principal repayments on long-term debt</t>
  </si>
  <si>
    <t xml:space="preserve">     Interest on long-term debt</t>
  </si>
  <si>
    <t xml:space="preserve">     Interest on short-term debt</t>
  </si>
  <si>
    <t>Average terms of new commitments</t>
  </si>
  <si>
    <r>
      <t xml:space="preserve">     Interest     </t>
    </r>
    <r>
      <rPr>
        <i/>
        <sz val="10"/>
        <color theme="1"/>
        <rFont val="Arial"/>
        <family val="2"/>
      </rPr>
      <t>percent per annum</t>
    </r>
  </si>
  <si>
    <r>
      <t xml:space="preserve">     Maturity     </t>
    </r>
    <r>
      <rPr>
        <i/>
        <sz val="10"/>
        <color theme="1"/>
        <rFont val="Arial"/>
        <family val="2"/>
      </rPr>
      <t>years</t>
    </r>
  </si>
  <si>
    <r>
      <t xml:space="preserve">     Grace period     </t>
    </r>
    <r>
      <rPr>
        <i/>
        <sz val="10"/>
        <color theme="1"/>
        <rFont val="Arial"/>
        <family val="2"/>
      </rPr>
      <t>years</t>
    </r>
  </si>
  <si>
    <r>
      <t xml:space="preserve">     Grant element </t>
    </r>
    <r>
      <rPr>
        <i/>
        <sz val="10"/>
        <color theme="1"/>
        <rFont val="Arial"/>
        <family val="2"/>
      </rPr>
      <t xml:space="preserve">    percent</t>
    </r>
  </si>
  <si>
    <t>a</t>
  </si>
  <si>
    <t>Refers to the annual average number of permanent population. Data for 2000–2008 were recalculated from the results of the Census of Population and Housing 2009.</t>
  </si>
  <si>
    <t>b</t>
  </si>
  <si>
    <t>Includes estimates of unregistered unemployed.</t>
  </si>
  <si>
    <t>c</t>
  </si>
  <si>
    <t>Derived as proportion of labor force to economically active and inactive population of working age. However, values for male and female labor force participation do not include estimates for unregistered unemployed persons, and is computed as a proportion of employed and registered unemployed to economically active and inactive population of working age.</t>
  </si>
  <si>
    <t>d</t>
  </si>
  <si>
    <t>From 2000 to 2006, the sum of subitems is not equal to the gross value added due to unavailable data for some sectors.</t>
  </si>
  <si>
    <t>e</t>
  </si>
  <si>
    <t xml:space="preserve">Derived using national accounts data for GDP at current market prices and taxes less subsidies on production and imports at current prices. </t>
  </si>
  <si>
    <t>f</t>
  </si>
  <si>
    <t>Includes net purchase of valuables.</t>
  </si>
  <si>
    <t>g</t>
  </si>
  <si>
    <t>Includes NPISHs consumption expenditure.</t>
  </si>
  <si>
    <t>h</t>
  </si>
  <si>
    <t>Refers to gross fixed capital formation and acquisitions less disposals of valuables.</t>
  </si>
  <si>
    <t>i</t>
  </si>
  <si>
    <t>From 2000 to 2010, the sum of subitems is not equal to the gross value added due to unavailable data for some sectors.</t>
  </si>
  <si>
    <t>j</t>
  </si>
  <si>
    <t>Derived from balance of payments data.</t>
  </si>
  <si>
    <t>k</t>
  </si>
  <si>
    <t>Refers to physical volume of industrial production.</t>
  </si>
  <si>
    <t>l</t>
  </si>
  <si>
    <t>For 2016, refers to food and nonalcoholic beverages only. Does not include alcoholic drinks and tobacco products.</t>
  </si>
  <si>
    <t>m</t>
  </si>
  <si>
    <t>Goods only, does not include services.</t>
  </si>
  <si>
    <t>n</t>
  </si>
  <si>
    <t>Includes beverages and tobacco.</t>
  </si>
  <si>
    <t>o</t>
  </si>
  <si>
    <t>Since 2000, monetary data have been compiled in accordance with changed accounting standards.</t>
  </si>
  <si>
    <t>p</t>
  </si>
  <si>
    <t>Includes shares and other equities, and long-term liabilities; adjusted to have consistent M2.</t>
  </si>
  <si>
    <t>q</t>
  </si>
  <si>
    <t>Data refer to interest rates of commercial banks in national currency for 3–6 months.</t>
  </si>
  <si>
    <t>r</t>
  </si>
  <si>
    <t>Data refer to interest rates of commercial banks in national currency for 6–12 months.</t>
  </si>
  <si>
    <t>s</t>
  </si>
  <si>
    <t xml:space="preserve">For 2016, not equal to sum of revenues and grants due to inclusion of social contributions, which was separately classified from tax and nontax revenues in 2016. For 2007–2015, social contributions were also classified separately from tax and nontax revenues, but no annual values were provided. For 2000–2006, social contributions were classified under tax revenues, with the exception of deductions to pension and social security programs for civil servants operating within the general government sector (which was classified under nontax revenues),  but no annual values were provided. </t>
  </si>
  <si>
    <t>t</t>
  </si>
  <si>
    <t>Includes balance of special funds, budget and mutual funds, and other revenue items other than official grants.</t>
  </si>
  <si>
    <t>u</t>
  </si>
  <si>
    <t>From 2007 onward, overall budgetary surplus/deficit excludes net lending.</t>
  </si>
  <si>
    <t>v</t>
  </si>
  <si>
    <t>Refers to residual of financing and domestic and foreign borrowing.</t>
  </si>
  <si>
    <t>w</t>
  </si>
  <si>
    <t>Includes internal security.</t>
  </si>
  <si>
    <t>x</t>
  </si>
  <si>
    <t>From 2007 onward, consists of expenses for the acquisition of nonfinancial assets and environmental protection.</t>
  </si>
  <si>
    <t>y</t>
  </si>
  <si>
    <t>z</t>
  </si>
  <si>
    <t>Data from 2000 onward have been revised due to adjustment of unrecorded imports from the People's Republic of China and improved coverage of private external debt statistics.</t>
  </si>
  <si>
    <t>Sources:</t>
  </si>
  <si>
    <t>Population</t>
  </si>
  <si>
    <t>For 2000–2015: NSC. Official communication, 11 July 2016; past communication.</t>
  </si>
  <si>
    <t>For 2016: NSC. http://www.stat.kg/en/statistics/naselenie/ (accessed 21 June 2017).</t>
  </si>
  <si>
    <t xml:space="preserve">     Population density</t>
  </si>
  <si>
    <t>For 2016: ADB estimates based on data from NSC. http://www.stat.kg/en/statistics/naselenie/ (accessed 21 June 2017).</t>
  </si>
  <si>
    <t>Labor Force</t>
  </si>
  <si>
    <t>NSC. Official communication, 11 July 2016; past communication.</t>
  </si>
  <si>
    <r>
      <t xml:space="preserve">     Labor force participation rate</t>
    </r>
    <r>
      <rPr>
        <vertAlign val="superscript"/>
        <sz val="10"/>
        <color indexed="8"/>
        <rFont val="Arial"/>
        <family val="2"/>
      </rPr>
      <t/>
    </r>
  </si>
  <si>
    <t>For 2011–2015: ADB estimates based on data from NSC. http://www.stat.kg/en/ (accessed 3 July 2017).</t>
  </si>
  <si>
    <t>National Accounts</t>
  </si>
  <si>
    <t>For 2000–2014: NSC. Official communication, 11 July 2016; past communication.</t>
  </si>
  <si>
    <t xml:space="preserve">     At Current Market Prices and Constant Previous Year's Prices</t>
  </si>
  <si>
    <t xml:space="preserve">            Gross value added at basic prices</t>
  </si>
  <si>
    <t>For 2015–2016: ADB estimates based on data from NSC. http://www.stat.kg/en/statistics/nacionalnye-scheta/ (accessed 21 June 2017).</t>
  </si>
  <si>
    <t xml:space="preserve">     Investment Financing</t>
  </si>
  <si>
    <t xml:space="preserve">            Gross National Saving</t>
  </si>
  <si>
    <t>For 2000–2005: ADB estimates.</t>
  </si>
  <si>
    <t>For 2006–2015: NSC. Official communication, 11 July 2016; past communication.</t>
  </si>
  <si>
    <t xml:space="preserve">     At Current Market Prices </t>
  </si>
  <si>
    <t xml:space="preserve">             Per Capita GDP</t>
  </si>
  <si>
    <t>NSC. http://www.stat.kg/en/statistics/nacionalnye-scheta/ (accessed 21 June 2017).</t>
  </si>
  <si>
    <t>Production Indexes</t>
  </si>
  <si>
    <t xml:space="preserve">     Agriculture</t>
  </si>
  <si>
    <t>Food and Agriculture Organization of the United Nations. FAOSTAT. http://www.fao.org/faostat/en/#home (accessed 3 April 2017).</t>
  </si>
  <si>
    <t xml:space="preserve">     Industry</t>
  </si>
  <si>
    <t>Energy</t>
  </si>
  <si>
    <t>Price Indexes</t>
  </si>
  <si>
    <t>For 2000–2015: ADB estimates for consumer and food price index.</t>
  </si>
  <si>
    <t>For 2016: NSC. http://www.stat.kg/en/statistics/ceny-i-tarify/ (accessed 3 July 2017).</t>
  </si>
  <si>
    <t>Money and Banking</t>
  </si>
  <si>
    <t>Government Finance</t>
  </si>
  <si>
    <t>NSC. http://www.stat.kg/en/bazy-dannyh/ (accessed 3 July 2017); past communication.</t>
  </si>
  <si>
    <t>ADB estimates based on data from NSC. http://www.stat.kg/en/bazy-dannyh/ (accessed 3 July 2017).</t>
  </si>
  <si>
    <t>External Trade</t>
  </si>
  <si>
    <t>For 2015–2016: NSC. http://www.stat.kg/en/statistics/vneshneekonomicheskaya-deyatelnost/ (accessed 4 July 2017).</t>
  </si>
  <si>
    <t xml:space="preserve">     Direction of Trade</t>
  </si>
  <si>
    <t>IMF. Direction of Trade Statistics. http://data.imf.org/?sk=388DFA60-1D26-4ADE-B505-A05A558D9A42 (accessed 13 June 2017)</t>
  </si>
  <si>
    <t>Balance of Payments</t>
  </si>
  <si>
    <t>International Reserves</t>
  </si>
  <si>
    <t xml:space="preserve">IMF. International Financial Statistics. http://data.imf.org/ (accessed 2 June 2017). </t>
  </si>
  <si>
    <t>Exchange Rates</t>
  </si>
  <si>
    <t>External Indebtedness</t>
  </si>
  <si>
    <t>World Bank. World Development Indicators and International Debt Statistics. http://databank.worldbank.org/data/reports.aspx?source=world-development-indicators (accessed 3 April 2017).</t>
  </si>
  <si>
    <t xml:space="preserve">          Water supply; sewerage, waste management, and remediation activities</t>
  </si>
  <si>
    <r>
      <t xml:space="preserve">Producer       </t>
    </r>
    <r>
      <rPr>
        <i/>
        <sz val="10"/>
        <color theme="1"/>
        <rFont val="Arial"/>
        <family val="2"/>
      </rPr>
      <t>2010 = 100</t>
    </r>
  </si>
  <si>
    <r>
      <t xml:space="preserve">Implicit GDP deflator     </t>
    </r>
    <r>
      <rPr>
        <i/>
        <sz val="10"/>
        <color theme="1"/>
        <rFont val="Arial"/>
        <family val="2"/>
      </rPr>
      <t>previous year = 100</t>
    </r>
  </si>
  <si>
    <t xml:space="preserve">          Claims on government sector</t>
  </si>
  <si>
    <r>
      <t xml:space="preserve">Data for 2000–2009 are based on the fifth edition of the IMF </t>
    </r>
    <r>
      <rPr>
        <i/>
        <sz val="10"/>
        <rFont val="Arial"/>
        <family val="2"/>
      </rPr>
      <t>Balance of Payments Manual</t>
    </r>
    <r>
      <rPr>
        <sz val="10"/>
        <rFont val="Arial"/>
        <family val="2"/>
      </rPr>
      <t xml:space="preserve"> format, while data from 2010 onward are based on the sixth edition of the IMF </t>
    </r>
    <r>
      <rPr>
        <i/>
        <sz val="10"/>
        <rFont val="Arial"/>
        <family val="2"/>
      </rPr>
      <t>Balance of Payments and International Investment Position Manual</t>
    </r>
    <r>
      <rPr>
        <sz val="10"/>
        <rFont val="Arial"/>
        <family val="2"/>
      </rPr>
      <t>.</t>
    </r>
  </si>
  <si>
    <t>National Bank of the Kyrgyz Republic. Official communication, 21 April 2017; past communication.</t>
  </si>
  <si>
    <t>National Bank of the Kyrgyz Republic. Official communication, 29 May 2017; past communication.</t>
  </si>
  <si>
    <t>… = data not available at cutoff date; * = provisional, preliminary, estimate, budget figure; – = magnitude equals zero; 0.0 = magnitude is less than half of unit employed; | = marks break in series; ADB = Asian Development Bank; cif = cost, insurance, and freight; fob = free on board; GDP = gross domestic product; GNI = gross national income; IMF = International Monetary Fund; NSC = National Statistical Committee of the Kyrgyz Republic; NPISHs = nonprofit institutions serving households; SDRs = special drawing rights; US = United States.</t>
  </si>
  <si>
    <t>For 2015–2016: NSC. http://www.stat.kg/en/statistics/nacionalnye-scheta/ (accessed 21 June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</si>
</sst>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 #,##0.0;* \-#,##0.0;* &quot;–&quot;??;@"/>
    <numFmt numFmtId="165" formatCode="#,##0.0;\-#,##0.0;\–"/>
    <numFmt numFmtId="166" formatCode="#,##0;\-#,##0;\–"/>
    <numFmt numFmtId="167" formatCode="#,##0&quot;*&quot;;\-#,##0&quot;*&quot;;\–"/>
    <numFmt numFmtId="168" formatCode="* #,##0;* \-#,##0;* &quot;–&quot;??;@"/>
    <numFmt numFmtId="169" formatCode="#,##0&quot;*&quot;"/>
    <numFmt numFmtId="170" formatCode="#,##0.0\ \|"/>
    <numFmt numFmtId="171" formatCode="* #,##0.00;* \-#,##0.00;* &quot;–&quot;??;@"/>
  </numFmts>
  <fonts count="17" x14ac:knownFonts="1">
    <font>
      <sz val="11"/>
      <color theme="1"/>
      <name val="Calibri"/>
      <family val="2"/>
      <scheme val="minor"/>
    </font>
    <font>
      <sz val="11"/>
      <color theme="1"/>
      <name val="Calibri"/>
      <family val="2"/>
      <scheme val="minor"/>
    </font>
    <font>
      <sz val="11"/>
      <name val="Arial"/>
      <family val="2"/>
    </font>
    <font>
      <b/>
      <sz val="16"/>
      <name val="Arial"/>
      <family val="2"/>
    </font>
    <font>
      <sz val="10"/>
      <name val="Arial"/>
      <family val="2"/>
    </font>
    <font>
      <b/>
      <sz val="10"/>
      <name val="Arial"/>
      <family val="2"/>
    </font>
    <font>
      <b/>
      <sz val="10"/>
      <color theme="1"/>
      <name val="Arial"/>
      <family val="2"/>
    </font>
    <font>
      <sz val="10"/>
      <color theme="1"/>
      <name val="Arial"/>
      <family val="2"/>
    </font>
    <font>
      <vertAlign val="superscript"/>
      <sz val="10"/>
      <color theme="1"/>
      <name val="Arial"/>
      <family val="2"/>
    </font>
    <font>
      <i/>
      <sz val="10"/>
      <color theme="1"/>
      <name val="Arial"/>
      <family val="2"/>
    </font>
    <font>
      <u/>
      <sz val="11"/>
      <name val="Calibri"/>
      <family val="2"/>
    </font>
    <font>
      <b/>
      <i/>
      <sz val="10"/>
      <color theme="1"/>
      <name val="Arial"/>
      <family val="2"/>
    </font>
    <font>
      <i/>
      <vertAlign val="superscript"/>
      <sz val="10"/>
      <color theme="1"/>
      <name val="Arial"/>
      <family val="2"/>
    </font>
    <font>
      <b/>
      <i/>
      <vertAlign val="superscript"/>
      <sz val="10"/>
      <color theme="1"/>
      <name val="Arial"/>
      <family val="2"/>
    </font>
    <font>
      <b/>
      <vertAlign val="superscript"/>
      <sz val="10"/>
      <color theme="1"/>
      <name val="Arial"/>
      <family val="2"/>
    </font>
    <font>
      <i/>
      <sz val="10"/>
      <name val="Arial"/>
      <family val="2"/>
    </font>
    <font>
      <vertAlign val="superscript"/>
      <sz val="10"/>
      <color indexed="8"/>
      <name val="Arial"/>
      <family val="2"/>
    </font>
  </fonts>
  <fills count="3">
    <fill>
      <patternFill patternType="none"/>
    </fill>
    <fill>
      <patternFill patternType="gray125"/>
    </fill>
    <fill>
      <patternFill patternType="solid">
        <fgColor indexed="51"/>
        <bgColor indexed="64"/>
      </patternFill>
    </fill>
  </fills>
  <borders count="1">
    <border>
      <left/>
      <right/>
      <top/>
      <bottom/>
      <diagonal/>
    </border>
  </borders>
  <cellStyleXfs count="4">
    <xf numFmtId="0" fontId="0" fillId="0" borderId="0"/>
    <xf numFmtId="9" fontId="1" fillId="0" borderId="0" applyFont="0" applyFill="0" applyBorder="0" applyAlignment="0" applyProtection="0"/>
    <xf numFmtId="0" fontId="2" fillId="0" borderId="0"/>
    <xf numFmtId="0" fontId="10" fillId="0" borderId="0" applyNumberFormat="0" applyFill="0" applyBorder="0" applyAlignment="0" applyProtection="0">
      <alignment vertical="top"/>
      <protection locked="0"/>
    </xf>
  </cellStyleXfs>
  <cellXfs count="64">
    <xf numFmtId="0" fontId="0" fillId="0" borderId="0" xfId="0"/>
    <xf numFmtId="0" fontId="3" fillId="2" borderId="0" xfId="2" applyFont="1" applyFill="1" applyAlignment="1" applyProtection="1"/>
    <xf numFmtId="0" fontId="4" fillId="2" borderId="0" xfId="2" applyFont="1" applyFill="1" applyAlignment="1"/>
    <xf numFmtId="0" fontId="4" fillId="2" borderId="0" xfId="2" applyFont="1" applyFill="1" applyAlignment="1" applyProtection="1"/>
    <xf numFmtId="0" fontId="4" fillId="0" borderId="0" xfId="2" applyFont="1" applyFill="1" applyAlignment="1"/>
    <xf numFmtId="0" fontId="4" fillId="0" borderId="0" xfId="2" applyFont="1" applyFill="1" applyAlignment="1" applyProtection="1"/>
    <xf numFmtId="0" fontId="5" fillId="2" borderId="0" xfId="2" applyFont="1" applyFill="1" applyAlignment="1"/>
    <xf numFmtId="0" fontId="5" fillId="2" borderId="0" xfId="2" applyFont="1" applyFill="1" applyAlignment="1" applyProtection="1"/>
    <xf numFmtId="0" fontId="5" fillId="0" borderId="0" xfId="2" applyFont="1" applyFill="1" applyAlignment="1"/>
    <xf numFmtId="0" fontId="6" fillId="0" borderId="0" xfId="0" applyFont="1" applyFill="1" applyAlignment="1" applyProtection="1"/>
    <xf numFmtId="164" fontId="7" fillId="0" borderId="0" xfId="0" applyNumberFormat="1" applyFont="1" applyFill="1" applyAlignment="1" applyProtection="1">
      <alignment horizontal="right"/>
      <protection locked="0"/>
    </xf>
    <xf numFmtId="0" fontId="7" fillId="0" borderId="0" xfId="0" applyFont="1" applyFill="1" applyAlignment="1" applyProtection="1"/>
    <xf numFmtId="165" fontId="7" fillId="0" borderId="0" xfId="0" applyNumberFormat="1" applyFont="1" applyBorder="1" applyAlignment="1" applyProtection="1">
      <alignment horizontal="right"/>
      <protection locked="0"/>
    </xf>
    <xf numFmtId="165" fontId="7" fillId="0" borderId="0" xfId="0" applyNumberFormat="1" applyFont="1" applyFill="1" applyAlignment="1" applyProtection="1">
      <alignment horizontal="right"/>
      <protection locked="0"/>
    </xf>
    <xf numFmtId="166" fontId="7" fillId="0" borderId="0" xfId="0" applyNumberFormat="1" applyFont="1" applyBorder="1" applyAlignment="1">
      <alignment horizontal="right"/>
    </xf>
    <xf numFmtId="166" fontId="7" fillId="0" borderId="0" xfId="0" applyNumberFormat="1" applyFont="1" applyFill="1" applyAlignment="1">
      <alignment horizontal="right"/>
    </xf>
    <xf numFmtId="166" fontId="7" fillId="0" borderId="0" xfId="0" applyNumberFormat="1" applyFont="1" applyFill="1" applyAlignment="1" applyProtection="1">
      <alignment horizontal="right"/>
      <protection locked="0"/>
    </xf>
    <xf numFmtId="0" fontId="6" fillId="0" borderId="0" xfId="0" applyFont="1"/>
    <xf numFmtId="0" fontId="7" fillId="0" borderId="0" xfId="0" applyFont="1" applyFill="1" applyAlignment="1" applyProtection="1">
      <alignment wrapText="1"/>
    </xf>
    <xf numFmtId="0" fontId="7" fillId="0" borderId="0" xfId="0" applyFont="1" applyFill="1" applyAlignment="1"/>
    <xf numFmtId="166" fontId="7" fillId="0" borderId="0" xfId="3" applyNumberFormat="1" applyFont="1" applyFill="1" applyAlignment="1" applyProtection="1">
      <alignment horizontal="right"/>
      <protection locked="0"/>
    </xf>
    <xf numFmtId="165" fontId="7" fillId="0" borderId="0" xfId="0" applyNumberFormat="1" applyFont="1" applyFill="1" applyAlignment="1">
      <alignment horizontal="right"/>
    </xf>
    <xf numFmtId="0" fontId="6" fillId="0" borderId="0" xfId="0" applyFont="1" applyFill="1" applyAlignment="1"/>
    <xf numFmtId="0" fontId="11" fillId="0" borderId="0" xfId="0" applyFont="1"/>
    <xf numFmtId="166" fontId="7" fillId="0" borderId="0" xfId="3" applyNumberFormat="1" applyFont="1" applyFill="1" applyAlignment="1" applyProtection="1">
      <alignment horizontal="right"/>
    </xf>
    <xf numFmtId="167" fontId="7" fillId="0" borderId="0" xfId="3" applyNumberFormat="1" applyFont="1" applyFill="1" applyAlignment="1" applyProtection="1">
      <alignment horizontal="right"/>
    </xf>
    <xf numFmtId="0" fontId="7" fillId="0" borderId="0" xfId="0" applyFont="1" applyFill="1" applyAlignment="1" applyProtection="1">
      <alignment horizontal="left"/>
    </xf>
    <xf numFmtId="0" fontId="7" fillId="0" borderId="0" xfId="0" applyFont="1" applyFill="1" applyAlignment="1" applyProtection="1">
      <alignment horizontal="left" wrapText="1"/>
    </xf>
    <xf numFmtId="167" fontId="7" fillId="0" borderId="0" xfId="0" applyNumberFormat="1" applyFont="1" applyFill="1" applyAlignment="1">
      <alignment horizontal="right"/>
    </xf>
    <xf numFmtId="168" fontId="7" fillId="0" borderId="0" xfId="3" applyNumberFormat="1" applyFont="1" applyFill="1" applyAlignment="1" applyProtection="1">
      <alignment horizontal="right"/>
    </xf>
    <xf numFmtId="169" fontId="7" fillId="0" borderId="0" xfId="3" applyNumberFormat="1" applyFont="1" applyFill="1" applyAlignment="1" applyProtection="1">
      <alignment horizontal="right"/>
    </xf>
    <xf numFmtId="0" fontId="7" fillId="0" borderId="0" xfId="0" applyFont="1" applyFill="1" applyAlignment="1">
      <alignment horizontal="right"/>
    </xf>
    <xf numFmtId="0" fontId="9" fillId="0" borderId="0" xfId="0" applyFont="1" applyFill="1" applyAlignment="1" applyProtection="1">
      <alignment horizontal="left"/>
    </xf>
    <xf numFmtId="164" fontId="7" fillId="0" borderId="0" xfId="1" applyNumberFormat="1" applyFont="1" applyFill="1" applyAlignment="1" applyProtection="1">
      <alignment horizontal="right"/>
      <protection locked="0"/>
    </xf>
    <xf numFmtId="0" fontId="7" fillId="0" borderId="0" xfId="0" applyFont="1"/>
    <xf numFmtId="168" fontId="7" fillId="0" borderId="0" xfId="0" applyNumberFormat="1" applyFont="1" applyFill="1" applyAlignment="1">
      <alignment horizontal="right"/>
    </xf>
    <xf numFmtId="0" fontId="11" fillId="0" borderId="0" xfId="0" applyFont="1" applyFill="1" applyAlignment="1" applyProtection="1">
      <alignment horizontal="left"/>
    </xf>
    <xf numFmtId="0" fontId="11" fillId="0" borderId="0" xfId="0" applyFont="1" applyFill="1" applyAlignment="1" applyProtection="1"/>
    <xf numFmtId="167" fontId="7" fillId="0" borderId="0" xfId="0" applyNumberFormat="1" applyFont="1" applyFill="1" applyAlignment="1" applyProtection="1">
      <alignment horizontal="right"/>
      <protection locked="0"/>
    </xf>
    <xf numFmtId="165" fontId="7" fillId="0" borderId="0" xfId="0" applyNumberFormat="1" applyFont="1" applyAlignment="1">
      <alignment horizontal="right"/>
    </xf>
    <xf numFmtId="165" fontId="7" fillId="0" borderId="0" xfId="0" applyNumberFormat="1" applyFont="1" applyFill="1" applyBorder="1" applyAlignment="1" applyProtection="1">
      <alignment horizontal="right"/>
      <protection locked="0"/>
    </xf>
    <xf numFmtId="170" fontId="7" fillId="0" borderId="0" xfId="0" applyNumberFormat="1" applyFont="1" applyFill="1" applyBorder="1" applyAlignment="1" applyProtection="1">
      <alignment horizontal="right"/>
      <protection locked="0"/>
    </xf>
    <xf numFmtId="0" fontId="7" fillId="0" borderId="0" xfId="0" applyFont="1" applyFill="1" applyBorder="1" applyAlignment="1" applyProtection="1"/>
    <xf numFmtId="168" fontId="7" fillId="0" borderId="0" xfId="0" applyNumberFormat="1" applyFont="1" applyFill="1" applyAlignment="1" applyProtection="1">
      <alignment horizontal="right"/>
      <protection locked="0"/>
    </xf>
    <xf numFmtId="0" fontId="9" fillId="0" borderId="0" xfId="0" applyFont="1" applyFill="1" applyAlignment="1">
      <alignment horizontal="left"/>
    </xf>
    <xf numFmtId="0" fontId="7" fillId="0" borderId="0" xfId="0" applyFont="1" applyAlignment="1"/>
    <xf numFmtId="170" fontId="7" fillId="0" borderId="0" xfId="0" quotePrefix="1" applyNumberFormat="1" applyFont="1" applyFill="1" applyAlignment="1">
      <alignment horizontal="right"/>
    </xf>
    <xf numFmtId="164" fontId="7" fillId="0" borderId="0" xfId="3" applyNumberFormat="1" applyFont="1" applyFill="1" applyAlignment="1" applyProtection="1">
      <alignment horizontal="right"/>
      <protection locked="0"/>
    </xf>
    <xf numFmtId="164" fontId="7" fillId="0" borderId="0" xfId="0" applyNumberFormat="1" applyFont="1" applyFill="1" applyAlignment="1">
      <alignment horizontal="right"/>
    </xf>
    <xf numFmtId="164" fontId="7" fillId="0" borderId="0" xfId="0" quotePrefix="1" applyNumberFormat="1" applyFont="1" applyFill="1" applyAlignment="1">
      <alignment horizontal="right"/>
    </xf>
    <xf numFmtId="164" fontId="7" fillId="0" borderId="0" xfId="0" applyNumberFormat="1" applyFont="1" applyFill="1" applyBorder="1" applyAlignment="1" applyProtection="1">
      <alignment horizontal="right"/>
      <protection locked="0"/>
    </xf>
    <xf numFmtId="164" fontId="7" fillId="0" borderId="0" xfId="0" applyNumberFormat="1" applyFont="1" applyAlignment="1">
      <alignment horizontal="right"/>
    </xf>
    <xf numFmtId="171" fontId="7" fillId="0" borderId="0" xfId="0" applyNumberFormat="1" applyFont="1" applyAlignment="1">
      <alignment horizontal="right"/>
    </xf>
    <xf numFmtId="171" fontId="7" fillId="0" borderId="0" xfId="0" applyNumberFormat="1" applyFont="1" applyFill="1" applyAlignment="1" applyProtection="1">
      <alignment horizontal="right"/>
      <protection locked="0"/>
    </xf>
    <xf numFmtId="0" fontId="4" fillId="0" borderId="0" xfId="2" applyFont="1" applyFill="1" applyAlignment="1" applyProtection="1">
      <alignment horizontal="right"/>
      <protection locked="0"/>
    </xf>
    <xf numFmtId="0" fontId="4" fillId="0" borderId="0" xfId="2" applyFont="1" applyFill="1" applyAlignment="1">
      <alignment horizontal="right"/>
    </xf>
    <xf numFmtId="0" fontId="4" fillId="0" borderId="0" xfId="2" applyFont="1" applyFill="1" applyAlignment="1">
      <alignment horizontal="left" vertical="top"/>
    </xf>
    <xf numFmtId="0" fontId="7" fillId="0" borderId="0" xfId="2" applyFont="1" applyFill="1" applyBorder="1" applyAlignment="1">
      <alignment horizontal="left" vertical="top"/>
    </xf>
    <xf numFmtId="0" fontId="7" fillId="0" borderId="0" xfId="0" applyFont="1" applyFill="1" applyAlignment="1" applyProtection="1">
      <alignment horizontal="left" vertical="top"/>
    </xf>
    <xf numFmtId="0" fontId="7" fillId="0" borderId="0" xfId="0" applyFont="1" applyAlignment="1">
      <alignment horizontal="left" vertical="top"/>
    </xf>
    <xf numFmtId="0" fontId="4" fillId="0" borderId="0" xfId="2" applyFont="1" applyFill="1" applyAlignment="1">
      <alignment horizontal="left" vertical="top" wrapText="1"/>
    </xf>
    <xf numFmtId="0" fontId="7" fillId="0" borderId="0" xfId="0" applyFont="1" applyFill="1" applyAlignment="1">
      <alignment horizontal="left" vertical="top" wrapText="1"/>
    </xf>
    <xf numFmtId="0" fontId="7" fillId="0" borderId="0" xfId="2" applyFont="1" applyFill="1" applyBorder="1" applyAlignment="1">
      <alignment horizontal="left" vertical="top" wrapText="1"/>
    </xf>
    <xf numFmtId="0" fontId="7" fillId="0" borderId="0" xfId="0" applyFont="1" applyBorder="1" applyAlignment="1">
      <alignment horizontal="left" vertical="top" wrapText="1"/>
    </xf>
  </cellXfs>
  <cellStyles count="4">
    <cellStyle name="Hyperlink 2" xfId="3"/>
    <cellStyle name="Normal" xfId="0" builtinId="0"/>
    <cellStyle name="Normal 2" xfId="2"/>
    <cellStyle name="Percent" xfId="1" builtinId="5"/>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39</xdr:row>
      <xdr:rowOff>202406</xdr:rowOff>
    </xdr:from>
    <xdr:to>
      <xdr:col>2</xdr:col>
      <xdr:colOff>273844</xdr:colOff>
      <xdr:row>42</xdr:row>
      <xdr:rowOff>2747</xdr:rowOff>
    </xdr:to>
    <xdr:sp macro="" textlink="">
      <xdr:nvSpPr>
        <xdr:cNvPr id="2" name="Right Brace 1">
          <a:extLst>
            <a:ext uri="{FF2B5EF4-FFF2-40B4-BE49-F238E27FC236}">
              <a16:creationId xmlns:a16="http://schemas.microsoft.com/office/drawing/2014/main" xmlns="" id="{00000000-0008-0000-0000-000005000000}"/>
            </a:ext>
          </a:extLst>
        </xdr:cNvPr>
        <xdr:cNvSpPr/>
      </xdr:nvSpPr>
      <xdr:spPr>
        <a:xfrm>
          <a:off x="4876800" y="6850856"/>
          <a:ext cx="273844" cy="32421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ru-RU"/>
        </a:p>
      </xdr:txBody>
    </xdr:sp>
    <xdr:clientData/>
  </xdr:twoCellAnchor>
  <xdr:twoCellAnchor>
    <xdr:from>
      <xdr:col>2</xdr:col>
      <xdr:colOff>-1</xdr:colOff>
      <xdr:row>324</xdr:row>
      <xdr:rowOff>-1</xdr:rowOff>
    </xdr:from>
    <xdr:to>
      <xdr:col>2</xdr:col>
      <xdr:colOff>273843</xdr:colOff>
      <xdr:row>330</xdr:row>
      <xdr:rowOff>-1</xdr:rowOff>
    </xdr:to>
    <xdr:sp macro="" textlink="">
      <xdr:nvSpPr>
        <xdr:cNvPr id="3" name="Right Brace 2">
          <a:extLst>
            <a:ext uri="{FF2B5EF4-FFF2-40B4-BE49-F238E27FC236}">
              <a16:creationId xmlns:a16="http://schemas.microsoft.com/office/drawing/2014/main" xmlns="" id="{00000000-0008-0000-0000-00000D000000}"/>
            </a:ext>
          </a:extLst>
        </xdr:cNvPr>
        <xdr:cNvSpPr/>
      </xdr:nvSpPr>
      <xdr:spPr>
        <a:xfrm>
          <a:off x="4876799" y="53654324"/>
          <a:ext cx="273844" cy="9715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ru-RU"/>
        </a:p>
      </xdr:txBody>
    </xdr:sp>
    <xdr:clientData/>
  </xdr:twoCellAnchor>
  <xdr:twoCellAnchor>
    <xdr:from>
      <xdr:col>9</xdr:col>
      <xdr:colOff>0</xdr:colOff>
      <xdr:row>48</xdr:row>
      <xdr:rowOff>0</xdr:rowOff>
    </xdr:from>
    <xdr:to>
      <xdr:col>9</xdr:col>
      <xdr:colOff>285750</xdr:colOff>
      <xdr:row>51</xdr:row>
      <xdr:rowOff>0</xdr:rowOff>
    </xdr:to>
    <xdr:sp macro="" textlink="">
      <xdr:nvSpPr>
        <xdr:cNvPr id="4" name="Right Brace 3">
          <a:extLst>
            <a:ext uri="{FF2B5EF4-FFF2-40B4-BE49-F238E27FC236}">
              <a16:creationId xmlns:a16="http://schemas.microsoft.com/office/drawing/2014/main" xmlns="" id="{00000000-0008-0000-0000-00000F000000}"/>
            </a:ext>
          </a:extLst>
        </xdr:cNvPr>
        <xdr:cNvSpPr/>
      </xdr:nvSpPr>
      <xdr:spPr>
        <a:xfrm>
          <a:off x="9877425" y="8143875"/>
          <a:ext cx="285750" cy="4857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ru-RU"/>
        </a:p>
      </xdr:txBody>
    </xdr:sp>
    <xdr:clientData/>
  </xdr:twoCellAnchor>
  <xdr:twoCellAnchor>
    <xdr:from>
      <xdr:col>2</xdr:col>
      <xdr:colOff>0</xdr:colOff>
      <xdr:row>45</xdr:row>
      <xdr:rowOff>0</xdr:rowOff>
    </xdr:from>
    <xdr:to>
      <xdr:col>2</xdr:col>
      <xdr:colOff>273844</xdr:colOff>
      <xdr:row>47</xdr:row>
      <xdr:rowOff>14654</xdr:rowOff>
    </xdr:to>
    <xdr:sp macro="" textlink="">
      <xdr:nvSpPr>
        <xdr:cNvPr id="5" name="Right Brace 4">
          <a:extLst>
            <a:ext uri="{FF2B5EF4-FFF2-40B4-BE49-F238E27FC236}">
              <a16:creationId xmlns:a16="http://schemas.microsoft.com/office/drawing/2014/main" xmlns="" id="{00000000-0008-0000-0000-000011000000}"/>
            </a:ext>
          </a:extLst>
        </xdr:cNvPr>
        <xdr:cNvSpPr/>
      </xdr:nvSpPr>
      <xdr:spPr>
        <a:xfrm>
          <a:off x="4876800" y="7658100"/>
          <a:ext cx="273844" cy="33850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ru-RU"/>
        </a:p>
      </xdr:txBody>
    </xdr:sp>
    <xdr:clientData/>
  </xdr:twoCellAnchor>
  <xdr:twoCellAnchor>
    <xdr:from>
      <xdr:col>3</xdr:col>
      <xdr:colOff>0</xdr:colOff>
      <xdr:row>103</xdr:row>
      <xdr:rowOff>0</xdr:rowOff>
    </xdr:from>
    <xdr:to>
      <xdr:col>3</xdr:col>
      <xdr:colOff>273844</xdr:colOff>
      <xdr:row>105</xdr:row>
      <xdr:rowOff>14654</xdr:rowOff>
    </xdr:to>
    <xdr:sp macro="" textlink="">
      <xdr:nvSpPr>
        <xdr:cNvPr id="6" name="Right Brace 5">
          <a:extLst>
            <a:ext uri="{FF2B5EF4-FFF2-40B4-BE49-F238E27FC236}">
              <a16:creationId xmlns:a16="http://schemas.microsoft.com/office/drawing/2014/main" xmlns="" id="{00000000-0008-0000-0000-000014000000}"/>
            </a:ext>
          </a:extLst>
        </xdr:cNvPr>
        <xdr:cNvSpPr/>
      </xdr:nvSpPr>
      <xdr:spPr>
        <a:xfrm>
          <a:off x="5591175" y="17306925"/>
          <a:ext cx="273844" cy="33850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ru-RU"/>
        </a:p>
      </xdr:txBody>
    </xdr:sp>
    <xdr:clientData/>
  </xdr:twoCellAnchor>
  <xdr:twoCellAnchor>
    <xdr:from>
      <xdr:col>3</xdr:col>
      <xdr:colOff>0</xdr:colOff>
      <xdr:row>108</xdr:row>
      <xdr:rowOff>11906</xdr:rowOff>
    </xdr:from>
    <xdr:to>
      <xdr:col>3</xdr:col>
      <xdr:colOff>273844</xdr:colOff>
      <xdr:row>110</xdr:row>
      <xdr:rowOff>26560</xdr:rowOff>
    </xdr:to>
    <xdr:sp macro="" textlink="">
      <xdr:nvSpPr>
        <xdr:cNvPr id="7" name="Right Brace 6">
          <a:extLst>
            <a:ext uri="{FF2B5EF4-FFF2-40B4-BE49-F238E27FC236}">
              <a16:creationId xmlns:a16="http://schemas.microsoft.com/office/drawing/2014/main" xmlns="" id="{00000000-0008-0000-0000-000015000000}"/>
            </a:ext>
          </a:extLst>
        </xdr:cNvPr>
        <xdr:cNvSpPr/>
      </xdr:nvSpPr>
      <xdr:spPr>
        <a:xfrm>
          <a:off x="5591175" y="18128456"/>
          <a:ext cx="273844" cy="33850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ru-RU"/>
        </a:p>
      </xdr:txBody>
    </xdr:sp>
    <xdr:clientData/>
  </xdr:twoCellAnchor>
  <xdr:twoCellAnchor>
    <xdr:from>
      <xdr:col>2</xdr:col>
      <xdr:colOff>0</xdr:colOff>
      <xdr:row>22</xdr:row>
      <xdr:rowOff>0</xdr:rowOff>
    </xdr:from>
    <xdr:to>
      <xdr:col>2</xdr:col>
      <xdr:colOff>273844</xdr:colOff>
      <xdr:row>24</xdr:row>
      <xdr:rowOff>0</xdr:rowOff>
    </xdr:to>
    <xdr:sp macro="" textlink="">
      <xdr:nvSpPr>
        <xdr:cNvPr id="8" name="Right Brace 7">
          <a:extLst>
            <a:ext uri="{FF2B5EF4-FFF2-40B4-BE49-F238E27FC236}">
              <a16:creationId xmlns:a16="http://schemas.microsoft.com/office/drawing/2014/main" xmlns="" id="{00000000-0008-0000-0000-000009000000}"/>
            </a:ext>
          </a:extLst>
        </xdr:cNvPr>
        <xdr:cNvSpPr/>
      </xdr:nvSpPr>
      <xdr:spPr>
        <a:xfrm>
          <a:off x="4876800" y="3838575"/>
          <a:ext cx="273844" cy="323850"/>
        </a:xfrm>
        <a:prstGeom prst="rightBrace">
          <a:avLst>
            <a:gd name="adj1" fmla="val 8333"/>
            <a:gd name="adj2" fmla="val 4978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ru-RU"/>
        </a:p>
      </xdr:txBody>
    </xdr:sp>
    <xdr:clientData/>
  </xdr:twoCellAnchor>
  <xdr:twoCellAnchor>
    <xdr:from>
      <xdr:col>1</xdr:col>
      <xdr:colOff>2192430</xdr:colOff>
      <xdr:row>460</xdr:row>
      <xdr:rowOff>5603</xdr:rowOff>
    </xdr:from>
    <xdr:to>
      <xdr:col>1</xdr:col>
      <xdr:colOff>2427755</xdr:colOff>
      <xdr:row>462</xdr:row>
      <xdr:rowOff>4483</xdr:rowOff>
    </xdr:to>
    <xdr:sp macro="" textlink="">
      <xdr:nvSpPr>
        <xdr:cNvPr id="9" name="AutoShape 3">
          <a:extLst>
            <a:ext uri="{FF2B5EF4-FFF2-40B4-BE49-F238E27FC236}">
              <a16:creationId xmlns:a16="http://schemas.microsoft.com/office/drawing/2014/main" xmlns="" id="{00000000-0008-0000-0400-000002000000}"/>
            </a:ext>
          </a:extLst>
        </xdr:cNvPr>
        <xdr:cNvSpPr>
          <a:spLocks/>
        </xdr:cNvSpPr>
      </xdr:nvSpPr>
      <xdr:spPr bwMode="auto">
        <a:xfrm>
          <a:off x="2468655" y="76900928"/>
          <a:ext cx="235325" cy="322730"/>
        </a:xfrm>
        <a:prstGeom prst="rightBrace">
          <a:avLst/>
        </a:prstGeom>
        <a:noFill/>
        <a:ln w="10160">
          <a:solidFill>
            <a:srgbClr val="000000"/>
          </a:solidFill>
          <a:round/>
          <a:headEnd/>
          <a:tailEnd/>
        </a:ln>
      </xdr:spPr>
    </xdr:sp>
    <xdr:clientData/>
  </xdr:twoCellAnchor>
  <xdr:twoCellAnchor>
    <xdr:from>
      <xdr:col>1</xdr:col>
      <xdr:colOff>2240438</xdr:colOff>
      <xdr:row>450</xdr:row>
      <xdr:rowOff>16567</xdr:rowOff>
    </xdr:from>
    <xdr:to>
      <xdr:col>1</xdr:col>
      <xdr:colOff>2414373</xdr:colOff>
      <xdr:row>451</xdr:row>
      <xdr:rowOff>140806</xdr:rowOff>
    </xdr:to>
    <xdr:sp macro="" textlink="">
      <xdr:nvSpPr>
        <xdr:cNvPr id="10" name="Right Brace 9">
          <a:extLst>
            <a:ext uri="{FF2B5EF4-FFF2-40B4-BE49-F238E27FC236}">
              <a16:creationId xmlns:a16="http://schemas.microsoft.com/office/drawing/2014/main" xmlns="" id="{00000000-0008-0000-0400-000004000000}"/>
            </a:ext>
          </a:extLst>
        </xdr:cNvPr>
        <xdr:cNvSpPr/>
      </xdr:nvSpPr>
      <xdr:spPr>
        <a:xfrm>
          <a:off x="2516663" y="75292642"/>
          <a:ext cx="173935" cy="28616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464"/>
  <sheetViews>
    <sheetView tabSelected="1" workbookViewId="0">
      <pane xSplit="2" ySplit="7" topLeftCell="C8" activePane="bottomRight" state="frozen"/>
      <selection pane="topRight" activeCell="C1" sqref="C1"/>
      <selection pane="bottomLeft" activeCell="A8" sqref="A8"/>
      <selection pane="bottomRight" activeCell="C9" sqref="C9"/>
    </sheetView>
  </sheetViews>
  <sheetFormatPr baseColWidth="10" defaultColWidth="9.1640625" defaultRowHeight="13" x14ac:dyDescent="0.15"/>
  <cols>
    <col min="1" max="1" width="4.1640625" style="4" customWidth="1"/>
    <col min="2" max="2" width="69" style="4" customWidth="1"/>
    <col min="3" max="16" width="10.6640625" style="4" customWidth="1"/>
    <col min="17" max="17" width="10.5" style="4" bestFit="1" customWidth="1"/>
    <col min="18" max="19" width="10.5" style="4" customWidth="1"/>
    <col min="20" max="16384" width="9.1640625" style="4"/>
  </cols>
  <sheetData>
    <row r="1" spans="1:19" ht="20" x14ac:dyDescent="0.2">
      <c r="A1" s="1" t="s">
        <v>0</v>
      </c>
      <c r="B1" s="2"/>
      <c r="C1" s="3"/>
      <c r="D1" s="3"/>
      <c r="E1" s="3"/>
      <c r="F1" s="3"/>
      <c r="G1" s="3"/>
      <c r="H1" s="3"/>
      <c r="I1" s="3"/>
      <c r="J1" s="3"/>
      <c r="K1" s="3"/>
      <c r="L1" s="3"/>
      <c r="M1" s="3"/>
      <c r="N1" s="3"/>
      <c r="O1" s="3"/>
      <c r="P1" s="3"/>
      <c r="Q1" s="3"/>
      <c r="R1" s="3"/>
      <c r="S1" s="3"/>
    </row>
    <row r="2" spans="1:19" x14ac:dyDescent="0.15">
      <c r="A2" s="2"/>
      <c r="B2" s="3"/>
      <c r="C2" s="3"/>
      <c r="D2" s="3"/>
      <c r="E2" s="3"/>
      <c r="F2" s="3"/>
      <c r="G2" s="3"/>
      <c r="H2" s="3"/>
      <c r="I2" s="3"/>
      <c r="J2" s="3"/>
      <c r="K2" s="3"/>
      <c r="L2" s="3"/>
      <c r="M2" s="3"/>
      <c r="N2" s="3"/>
      <c r="O2" s="3"/>
      <c r="P2" s="3"/>
      <c r="Q2" s="3"/>
      <c r="R2" s="3"/>
      <c r="S2" s="3"/>
    </row>
    <row r="3" spans="1:19" x14ac:dyDescent="0.15">
      <c r="A3" s="2" t="s">
        <v>1</v>
      </c>
      <c r="B3" s="2"/>
      <c r="C3" s="3"/>
      <c r="D3" s="3"/>
      <c r="E3" s="3"/>
      <c r="F3" s="3"/>
      <c r="G3" s="3"/>
      <c r="H3" s="3"/>
      <c r="I3" s="3"/>
      <c r="J3" s="3"/>
      <c r="K3" s="3"/>
      <c r="L3" s="3"/>
      <c r="M3" s="3"/>
      <c r="N3" s="3"/>
      <c r="O3" s="3"/>
      <c r="P3" s="3"/>
      <c r="Q3" s="3"/>
      <c r="R3" s="3"/>
      <c r="S3" s="3"/>
    </row>
    <row r="4" spans="1:19" x14ac:dyDescent="0.15">
      <c r="A4" s="3" t="s">
        <v>2</v>
      </c>
      <c r="B4" s="2"/>
      <c r="C4" s="3"/>
      <c r="D4" s="3"/>
      <c r="E4" s="3"/>
      <c r="F4" s="3"/>
      <c r="G4" s="3"/>
      <c r="H4" s="3"/>
      <c r="I4" s="3"/>
      <c r="J4" s="3"/>
      <c r="K4" s="3"/>
      <c r="L4" s="3"/>
      <c r="M4" s="3"/>
      <c r="N4" s="3"/>
      <c r="O4" s="3"/>
      <c r="P4" s="3"/>
      <c r="Q4" s="3"/>
      <c r="R4" s="3"/>
      <c r="S4" s="3"/>
    </row>
    <row r="5" spans="1:19" x14ac:dyDescent="0.15">
      <c r="A5" s="3" t="s">
        <v>3</v>
      </c>
      <c r="B5" s="2"/>
      <c r="C5" s="3"/>
      <c r="D5" s="3"/>
      <c r="E5" s="3"/>
      <c r="F5" s="3"/>
      <c r="G5" s="3"/>
      <c r="H5" s="3"/>
      <c r="I5" s="3"/>
      <c r="J5" s="3"/>
      <c r="K5" s="3"/>
      <c r="L5" s="3"/>
      <c r="M5" s="3"/>
      <c r="N5" s="3"/>
      <c r="O5" s="3"/>
      <c r="P5" s="3"/>
      <c r="Q5" s="3"/>
      <c r="R5" s="3"/>
      <c r="S5" s="3"/>
    </row>
    <row r="6" spans="1:19" x14ac:dyDescent="0.15">
      <c r="B6" s="5"/>
      <c r="C6" s="5"/>
      <c r="D6" s="5"/>
      <c r="E6" s="5"/>
      <c r="F6" s="5"/>
      <c r="G6" s="5"/>
      <c r="H6" s="5"/>
      <c r="I6" s="5"/>
      <c r="J6" s="5"/>
      <c r="K6" s="5"/>
      <c r="L6" s="5"/>
      <c r="M6" s="5"/>
      <c r="N6" s="5"/>
      <c r="O6" s="5"/>
    </row>
    <row r="7" spans="1:19" s="8" customFormat="1" x14ac:dyDescent="0.15">
      <c r="A7" s="6"/>
      <c r="B7" s="7"/>
      <c r="C7" s="7">
        <v>2000</v>
      </c>
      <c r="D7" s="7">
        <v>2001</v>
      </c>
      <c r="E7" s="7">
        <v>2002</v>
      </c>
      <c r="F7" s="7">
        <v>2003</v>
      </c>
      <c r="G7" s="7">
        <v>2004</v>
      </c>
      <c r="H7" s="7">
        <v>2005</v>
      </c>
      <c r="I7" s="7">
        <v>2006</v>
      </c>
      <c r="J7" s="7">
        <v>2007</v>
      </c>
      <c r="K7" s="7">
        <v>2008</v>
      </c>
      <c r="L7" s="7">
        <v>2009</v>
      </c>
      <c r="M7" s="7">
        <v>2010</v>
      </c>
      <c r="N7" s="7">
        <v>2011</v>
      </c>
      <c r="O7" s="7">
        <v>2012</v>
      </c>
      <c r="P7" s="7">
        <v>2013</v>
      </c>
      <c r="Q7" s="7">
        <v>2014</v>
      </c>
      <c r="R7" s="7">
        <v>2015</v>
      </c>
      <c r="S7" s="7">
        <v>2016</v>
      </c>
    </row>
    <row r="8" spans="1:19" x14ac:dyDescent="0.15">
      <c r="B8" s="9" t="s">
        <v>4</v>
      </c>
      <c r="C8" s="10"/>
      <c r="D8" s="10"/>
      <c r="E8" s="10"/>
      <c r="F8" s="10"/>
      <c r="G8" s="10"/>
      <c r="H8" s="10"/>
      <c r="I8" s="10"/>
      <c r="J8" s="10"/>
      <c r="K8" s="10"/>
      <c r="L8" s="10"/>
      <c r="M8" s="10"/>
      <c r="N8" s="10"/>
      <c r="O8" s="10"/>
      <c r="P8" s="10"/>
      <c r="Q8" s="10"/>
      <c r="R8" s="10"/>
      <c r="S8" s="10"/>
    </row>
    <row r="9" spans="1:19" ht="15" x14ac:dyDescent="0.15">
      <c r="B9" s="11" t="s">
        <v>5</v>
      </c>
      <c r="C9" s="12">
        <v>4.8862199999999998</v>
      </c>
      <c r="D9" s="12">
        <v>4.9299600000000003</v>
      </c>
      <c r="E9" s="12">
        <v>4.9758399999999998</v>
      </c>
      <c r="F9" s="12">
        <v>5.0208599999999999</v>
      </c>
      <c r="G9" s="12">
        <v>5.0834000000000001</v>
      </c>
      <c r="H9" s="12">
        <v>5.1466399999999997</v>
      </c>
      <c r="I9" s="12">
        <v>5.19808</v>
      </c>
      <c r="J9" s="12">
        <v>5.2573600000000003</v>
      </c>
      <c r="K9" s="12">
        <v>5.2892000000000001</v>
      </c>
      <c r="L9" s="13">
        <v>5.4</v>
      </c>
      <c r="M9" s="13">
        <v>5.4183000000000003</v>
      </c>
      <c r="N9" s="13">
        <v>5.4776199999999999</v>
      </c>
      <c r="O9" s="13">
        <v>5.5518900000000002</v>
      </c>
      <c r="P9" s="13">
        <v>5.6631</v>
      </c>
      <c r="Q9" s="13">
        <v>5.7766000000000002</v>
      </c>
      <c r="R9" s="13">
        <v>5.8950620000000002</v>
      </c>
      <c r="S9" s="13">
        <v>6.0194799999999997</v>
      </c>
    </row>
    <row r="10" spans="1:19" x14ac:dyDescent="0.15">
      <c r="B10" s="11" t="s">
        <v>6</v>
      </c>
      <c r="C10" s="14">
        <v>24.45223</v>
      </c>
      <c r="D10" s="14">
        <v>24.647320000000001</v>
      </c>
      <c r="E10" s="14">
        <v>24.837420000000002</v>
      </c>
      <c r="F10" s="14">
        <v>25.067530000000001</v>
      </c>
      <c r="G10" s="14">
        <v>25.33792</v>
      </c>
      <c r="H10" s="14">
        <v>26</v>
      </c>
      <c r="I10" s="14">
        <v>25.8</v>
      </c>
      <c r="J10" s="14">
        <v>26</v>
      </c>
      <c r="K10" s="14">
        <v>26</v>
      </c>
      <c r="L10" s="15">
        <v>27</v>
      </c>
      <c r="M10" s="15">
        <v>27</v>
      </c>
      <c r="N10" s="15">
        <v>27</v>
      </c>
      <c r="O10" s="15">
        <v>28</v>
      </c>
      <c r="P10" s="15">
        <v>28</v>
      </c>
      <c r="Q10" s="15">
        <v>29</v>
      </c>
      <c r="R10" s="15">
        <v>29.48998687156611</v>
      </c>
      <c r="S10" s="16">
        <v>30.112456228114056</v>
      </c>
    </row>
    <row r="11" spans="1:19" x14ac:dyDescent="0.15">
      <c r="B11" s="11" t="s">
        <v>7</v>
      </c>
      <c r="C11" s="12">
        <v>1.40246</v>
      </c>
      <c r="D11" s="12">
        <v>0.89520999999999995</v>
      </c>
      <c r="E11" s="12">
        <v>0.93071999999999999</v>
      </c>
      <c r="F11" s="12">
        <v>0.90464999999999995</v>
      </c>
      <c r="G11" s="12">
        <v>1.2457199999999999</v>
      </c>
      <c r="H11" s="12">
        <v>1.2438899999999999</v>
      </c>
      <c r="I11" s="12">
        <v>0.99961</v>
      </c>
      <c r="J11" s="12">
        <v>1.1403799999999999</v>
      </c>
      <c r="K11" s="12">
        <v>0.60570000000000002</v>
      </c>
      <c r="L11" s="13">
        <v>2.09476</v>
      </c>
      <c r="M11" s="13">
        <v>0.33887</v>
      </c>
      <c r="N11" s="13">
        <v>1.09483</v>
      </c>
      <c r="O11" s="13">
        <v>1.3558399999999999</v>
      </c>
      <c r="P11" s="13">
        <v>2.0031400000000001</v>
      </c>
      <c r="Q11" s="13">
        <v>2.00420264519434</v>
      </c>
      <c r="R11" s="13">
        <v>2.0512518674576707</v>
      </c>
      <c r="S11" s="13">
        <v>2.1105460807706429</v>
      </c>
    </row>
    <row r="12" spans="1:19" x14ac:dyDescent="0.15">
      <c r="B12" s="11" t="s">
        <v>8</v>
      </c>
      <c r="C12" s="12">
        <v>34.727910000000001</v>
      </c>
      <c r="D12" s="12">
        <v>34.840319999999998</v>
      </c>
      <c r="E12" s="12">
        <v>34.9</v>
      </c>
      <c r="F12" s="12">
        <v>34.700000000000003</v>
      </c>
      <c r="G12" s="12">
        <v>34.9</v>
      </c>
      <c r="H12" s="12">
        <v>34.799999999999997</v>
      </c>
      <c r="I12" s="12">
        <v>34.4</v>
      </c>
      <c r="J12" s="12">
        <v>34.4</v>
      </c>
      <c r="K12" s="12">
        <v>34.200000000000003</v>
      </c>
      <c r="L12" s="13">
        <v>34.1</v>
      </c>
      <c r="M12" s="13">
        <v>34.1</v>
      </c>
      <c r="N12" s="13">
        <v>34</v>
      </c>
      <c r="O12" s="13">
        <v>33.9</v>
      </c>
      <c r="P12" s="13">
        <v>33.6</v>
      </c>
      <c r="Q12" s="13">
        <v>33.6</v>
      </c>
      <c r="R12" s="13">
        <v>33.700000000000003</v>
      </c>
      <c r="S12" s="13">
        <v>32.634048123758205</v>
      </c>
    </row>
    <row r="13" spans="1:19" x14ac:dyDescent="0.15">
      <c r="B13" s="11"/>
      <c r="C13" s="13"/>
      <c r="D13" s="13"/>
      <c r="E13" s="13"/>
      <c r="F13" s="13"/>
      <c r="G13" s="13"/>
      <c r="H13" s="13"/>
      <c r="I13" s="13"/>
      <c r="J13" s="13"/>
      <c r="K13" s="13"/>
      <c r="L13" s="13"/>
      <c r="M13" s="13"/>
      <c r="N13" s="13"/>
      <c r="O13" s="13"/>
      <c r="P13" s="13"/>
      <c r="Q13" s="13"/>
      <c r="R13" s="13"/>
      <c r="S13" s="13"/>
    </row>
    <row r="14" spans="1:19" x14ac:dyDescent="0.15">
      <c r="B14" s="17" t="s">
        <v>9</v>
      </c>
      <c r="C14" s="16">
        <v>1912.3</v>
      </c>
      <c r="D14" s="16">
        <v>1939.597</v>
      </c>
      <c r="E14" s="16">
        <v>2115.6</v>
      </c>
      <c r="F14" s="16">
        <v>2143</v>
      </c>
      <c r="G14" s="16">
        <v>2177</v>
      </c>
      <c r="H14" s="16">
        <v>2261</v>
      </c>
      <c r="I14" s="16">
        <v>2285</v>
      </c>
      <c r="J14" s="16">
        <v>2344</v>
      </c>
      <c r="K14" s="16">
        <v>2380</v>
      </c>
      <c r="L14" s="16">
        <v>2420</v>
      </c>
      <c r="M14" s="16">
        <v>2455.9</v>
      </c>
      <c r="N14" s="16">
        <v>2490.1</v>
      </c>
      <c r="O14" s="16">
        <v>2496.8000000000002</v>
      </c>
      <c r="P14" s="16">
        <v>2468.6999999999998</v>
      </c>
      <c r="Q14" s="16">
        <v>2504.1999999999998</v>
      </c>
      <c r="R14" s="16">
        <v>2544.3000000000002</v>
      </c>
      <c r="S14" s="15" t="s">
        <v>10</v>
      </c>
    </row>
    <row r="15" spans="1:19" x14ac:dyDescent="0.15">
      <c r="B15" s="11" t="s">
        <v>11</v>
      </c>
      <c r="C15" s="16">
        <v>1768</v>
      </c>
      <c r="D15" s="16">
        <v>1787.4970000000001</v>
      </c>
      <c r="E15" s="16">
        <v>1850.1</v>
      </c>
      <c r="F15" s="16">
        <v>1931</v>
      </c>
      <c r="G15" s="16">
        <v>1991</v>
      </c>
      <c r="H15" s="16">
        <v>2077</v>
      </c>
      <c r="I15" s="16">
        <v>2096</v>
      </c>
      <c r="J15" s="16">
        <v>2153</v>
      </c>
      <c r="K15" s="16">
        <v>2184</v>
      </c>
      <c r="L15" s="16">
        <v>2216</v>
      </c>
      <c r="M15" s="16">
        <v>2243.6</v>
      </c>
      <c r="N15" s="16">
        <v>2277.6999999999998</v>
      </c>
      <c r="O15" s="16">
        <v>2286.3967518050013</v>
      </c>
      <c r="P15" s="16">
        <v>2262.8999999999996</v>
      </c>
      <c r="Q15" s="16">
        <v>2302.6</v>
      </c>
      <c r="R15" s="16">
        <v>2352.1</v>
      </c>
      <c r="S15" s="15" t="s">
        <v>10</v>
      </c>
    </row>
    <row r="16" spans="1:19" x14ac:dyDescent="0.15">
      <c r="B16" s="11" t="s">
        <v>12</v>
      </c>
      <c r="C16" s="16">
        <v>938.54199999999992</v>
      </c>
      <c r="D16" s="16">
        <v>945.69899999999996</v>
      </c>
      <c r="E16" s="16">
        <v>908.1869999999999</v>
      </c>
      <c r="F16" s="16">
        <v>834.7008534860006</v>
      </c>
      <c r="G16" s="16">
        <v>774.60535484999855</v>
      </c>
      <c r="H16" s="16">
        <v>799.65520876499863</v>
      </c>
      <c r="I16" s="16">
        <v>760.17376000000013</v>
      </c>
      <c r="J16" s="16">
        <v>741.92304848399908</v>
      </c>
      <c r="K16" s="16">
        <v>742.87135248800087</v>
      </c>
      <c r="L16" s="16">
        <v>718.69999999999993</v>
      </c>
      <c r="M16" s="16">
        <v>699.07633923200933</v>
      </c>
      <c r="N16" s="16">
        <v>700.4</v>
      </c>
      <c r="O16" s="16">
        <v>688.02160869500062</v>
      </c>
      <c r="P16" s="16">
        <v>716.5</v>
      </c>
      <c r="Q16" s="16">
        <v>727.4</v>
      </c>
      <c r="R16" s="16">
        <v>689.3</v>
      </c>
      <c r="S16" s="15" t="s">
        <v>10</v>
      </c>
    </row>
    <row r="17" spans="2:19" x14ac:dyDescent="0.15">
      <c r="B17" s="11" t="s">
        <v>13</v>
      </c>
      <c r="C17" s="16">
        <v>8.5120000000000005</v>
      </c>
      <c r="D17" s="16">
        <v>8.4189999999999987</v>
      </c>
      <c r="E17" s="16">
        <v>7.726</v>
      </c>
      <c r="F17" s="16">
        <v>12.507749839999999</v>
      </c>
      <c r="G17" s="16">
        <v>13.510207595999999</v>
      </c>
      <c r="H17" s="16">
        <v>12.402668449000005</v>
      </c>
      <c r="I17" s="16">
        <v>11.808029999999999</v>
      </c>
      <c r="J17" s="16">
        <v>13.515335514999995</v>
      </c>
      <c r="K17" s="16">
        <v>13.313440260999995</v>
      </c>
      <c r="L17" s="16">
        <v>14.900000000000002</v>
      </c>
      <c r="M17" s="16">
        <v>17.515277730000022</v>
      </c>
      <c r="N17" s="16">
        <v>16.7</v>
      </c>
      <c r="O17" s="16">
        <v>12.977330087000002</v>
      </c>
      <c r="P17" s="16">
        <v>9.7999999999999989</v>
      </c>
      <c r="Q17" s="16">
        <v>9.1999999999999993</v>
      </c>
      <c r="R17" s="16">
        <v>9.3000000000000007</v>
      </c>
      <c r="S17" s="15" t="s">
        <v>10</v>
      </c>
    </row>
    <row r="18" spans="2:19" x14ac:dyDescent="0.15">
      <c r="B18" s="11" t="s">
        <v>14</v>
      </c>
      <c r="C18" s="16">
        <v>112.965</v>
      </c>
      <c r="D18" s="16">
        <v>111.52500000000001</v>
      </c>
      <c r="E18" s="16">
        <v>124.744</v>
      </c>
      <c r="F18" s="16">
        <v>140.18326088100002</v>
      </c>
      <c r="G18" s="16">
        <v>153.38288123599975</v>
      </c>
      <c r="H18" s="16">
        <v>163.92463301999996</v>
      </c>
      <c r="I18" s="16">
        <v>177.91583000000017</v>
      </c>
      <c r="J18" s="16">
        <v>179.75616749299968</v>
      </c>
      <c r="K18" s="16">
        <v>175.05478605799999</v>
      </c>
      <c r="L18" s="16">
        <v>172.7</v>
      </c>
      <c r="M18" s="16">
        <v>174.64495376199932</v>
      </c>
      <c r="N18" s="16">
        <v>173.1</v>
      </c>
      <c r="O18" s="16">
        <v>173.56025256100006</v>
      </c>
      <c r="P18" s="16">
        <v>156.79999999999998</v>
      </c>
      <c r="Q18" s="16">
        <v>160.10000000000002</v>
      </c>
      <c r="R18" s="16">
        <v>173.9</v>
      </c>
      <c r="S18" s="15" t="s">
        <v>10</v>
      </c>
    </row>
    <row r="19" spans="2:19" ht="26" x14ac:dyDescent="0.15">
      <c r="B19" s="18" t="s">
        <v>15</v>
      </c>
      <c r="C19" s="16">
        <v>20.373999999999999</v>
      </c>
      <c r="D19" s="16">
        <v>21.356000000000002</v>
      </c>
      <c r="E19" s="16">
        <v>29.231000000000002</v>
      </c>
      <c r="F19" s="16">
        <v>34.963047976000013</v>
      </c>
      <c r="G19" s="16">
        <v>39.148905536000015</v>
      </c>
      <c r="H19" s="16">
        <v>35.212774620000005</v>
      </c>
      <c r="I19" s="16">
        <v>35.550929999999994</v>
      </c>
      <c r="J19" s="16">
        <v>38.312804304999993</v>
      </c>
      <c r="K19" s="16">
        <v>39.720964317000011</v>
      </c>
      <c r="L19" s="16">
        <v>38.799999999999997</v>
      </c>
      <c r="M19" s="16">
        <v>41.385031248999951</v>
      </c>
      <c r="N19" s="16">
        <v>38.6</v>
      </c>
      <c r="O19" s="16">
        <v>50.743444104999995</v>
      </c>
      <c r="P19" s="16">
        <v>45.800000000000004</v>
      </c>
      <c r="Q19" s="16">
        <v>47.400000000000006</v>
      </c>
      <c r="R19" s="16">
        <v>43</v>
      </c>
      <c r="S19" s="15" t="s">
        <v>10</v>
      </c>
    </row>
    <row r="20" spans="2:19" x14ac:dyDescent="0.15">
      <c r="B20" s="11" t="s">
        <v>16</v>
      </c>
      <c r="C20" s="16">
        <v>43.375</v>
      </c>
      <c r="D20" s="16">
        <v>43.548000000000002</v>
      </c>
      <c r="E20" s="16">
        <v>60.227000000000004</v>
      </c>
      <c r="F20" s="16">
        <v>102.18743848900007</v>
      </c>
      <c r="G20" s="16">
        <v>144.04352335099986</v>
      </c>
      <c r="H20" s="16">
        <v>153.69594965299979</v>
      </c>
      <c r="I20" s="16">
        <v>181.39970999999969</v>
      </c>
      <c r="J20" s="16">
        <v>205.30029408400003</v>
      </c>
      <c r="K20" s="16">
        <v>220.14982940400012</v>
      </c>
      <c r="L20" s="16">
        <v>244.1</v>
      </c>
      <c r="M20" s="16">
        <v>240.10117415699935</v>
      </c>
      <c r="N20" s="16">
        <v>249.09999999999997</v>
      </c>
      <c r="O20" s="16">
        <v>259.02278357599999</v>
      </c>
      <c r="P20" s="16">
        <v>244.90000000000003</v>
      </c>
      <c r="Q20" s="16">
        <v>253.8</v>
      </c>
      <c r="R20" s="16">
        <v>265.5</v>
      </c>
      <c r="S20" s="15" t="s">
        <v>10</v>
      </c>
    </row>
    <row r="21" spans="2:19" x14ac:dyDescent="0.15">
      <c r="B21" s="11" t="s">
        <v>17</v>
      </c>
      <c r="C21" s="16">
        <v>187.98000000000002</v>
      </c>
      <c r="D21" s="16">
        <v>194.25</v>
      </c>
      <c r="E21" s="16">
        <v>219.625</v>
      </c>
      <c r="F21" s="16">
        <v>257.8354780330003</v>
      </c>
      <c r="G21" s="16">
        <v>281.62132211699975</v>
      </c>
      <c r="H21" s="16">
        <v>301.54081346499981</v>
      </c>
      <c r="I21" s="16">
        <v>308.43538000000024</v>
      </c>
      <c r="J21" s="16">
        <v>316.88138035399976</v>
      </c>
      <c r="K21" s="16">
        <v>314.17212920599985</v>
      </c>
      <c r="L21" s="16">
        <v>315.89999999999998</v>
      </c>
      <c r="M21" s="16">
        <v>337.47069685299448</v>
      </c>
      <c r="N21" s="16">
        <v>345.9</v>
      </c>
      <c r="O21" s="16">
        <v>346.30232931499961</v>
      </c>
      <c r="P21" s="16">
        <v>359.90000000000003</v>
      </c>
      <c r="Q21" s="16">
        <v>347.7</v>
      </c>
      <c r="R21" s="16">
        <v>364.6</v>
      </c>
      <c r="S21" s="15" t="s">
        <v>10</v>
      </c>
    </row>
    <row r="22" spans="2:19" x14ac:dyDescent="0.15">
      <c r="B22" s="11" t="s">
        <v>18</v>
      </c>
      <c r="C22" s="16">
        <v>13.062999999999999</v>
      </c>
      <c r="D22" s="16">
        <v>14.547000000000001</v>
      </c>
      <c r="E22" s="16">
        <v>25.386000000000003</v>
      </c>
      <c r="F22" s="16">
        <v>34.143748862000031</v>
      </c>
      <c r="G22" s="16">
        <v>44.454556725000018</v>
      </c>
      <c r="H22" s="16">
        <v>48.956866827999995</v>
      </c>
      <c r="I22" s="16">
        <v>48.997549999999997</v>
      </c>
      <c r="J22" s="16">
        <v>58.370023532000005</v>
      </c>
      <c r="K22" s="16">
        <v>72.999471849000003</v>
      </c>
      <c r="L22" s="16">
        <v>82.1</v>
      </c>
      <c r="M22" s="16">
        <v>82.754979287000168</v>
      </c>
      <c r="N22" s="16">
        <v>86.5</v>
      </c>
      <c r="O22" s="16">
        <v>84.28690821499994</v>
      </c>
      <c r="P22" s="16">
        <v>79.7</v>
      </c>
      <c r="Q22" s="16">
        <v>85.399999999999991</v>
      </c>
      <c r="R22" s="16">
        <v>99.8</v>
      </c>
      <c r="S22" s="15" t="s">
        <v>10</v>
      </c>
    </row>
    <row r="23" spans="2:19" x14ac:dyDescent="0.15">
      <c r="B23" s="19" t="s">
        <v>19</v>
      </c>
      <c r="C23" s="16">
        <v>63.447000000000003</v>
      </c>
      <c r="D23" s="16">
        <v>64.540999999999997</v>
      </c>
      <c r="E23" s="16">
        <v>90.537000000000006</v>
      </c>
      <c r="F23" s="16">
        <v>97.575433350000026</v>
      </c>
      <c r="G23" s="16">
        <v>112.86755701399997</v>
      </c>
      <c r="H23" s="16">
        <v>115.70507166899998</v>
      </c>
      <c r="I23" s="16">
        <v>120.24790999999999</v>
      </c>
      <c r="J23" s="16">
        <v>133.26433400899992</v>
      </c>
      <c r="K23" s="16">
        <v>131.98487274200002</v>
      </c>
      <c r="L23" s="16">
        <v>145</v>
      </c>
      <c r="M23" s="16">
        <v>147.51985800199867</v>
      </c>
      <c r="N23" s="15">
        <v>147.1</v>
      </c>
      <c r="O23" s="16">
        <v>137.64091038800004</v>
      </c>
      <c r="P23" s="16">
        <v>142.19999999999999</v>
      </c>
      <c r="Q23" s="16">
        <v>145.80000000000001</v>
      </c>
      <c r="R23" s="16">
        <v>162.19999999999999</v>
      </c>
      <c r="S23" s="15" t="s">
        <v>10</v>
      </c>
    </row>
    <row r="24" spans="2:19" x14ac:dyDescent="0.15">
      <c r="B24" s="11" t="s">
        <v>20</v>
      </c>
      <c r="C24" s="20"/>
      <c r="D24" s="20"/>
      <c r="E24" s="20"/>
      <c r="F24" s="20"/>
      <c r="G24" s="20"/>
      <c r="H24" s="20"/>
      <c r="I24" s="20"/>
      <c r="J24" s="20"/>
      <c r="K24" s="20"/>
      <c r="L24" s="20"/>
      <c r="M24" s="20"/>
      <c r="N24" s="20"/>
      <c r="O24" s="16">
        <v>26.854662801000025</v>
      </c>
      <c r="P24" s="16">
        <v>25.599999999999998</v>
      </c>
      <c r="Q24" s="16">
        <v>26.5</v>
      </c>
      <c r="R24" s="16">
        <v>31</v>
      </c>
      <c r="S24" s="15" t="s">
        <v>10</v>
      </c>
    </row>
    <row r="25" spans="2:19" x14ac:dyDescent="0.15">
      <c r="B25" s="11" t="s">
        <v>21</v>
      </c>
      <c r="C25" s="16">
        <v>7.386000000000001</v>
      </c>
      <c r="D25" s="16">
        <v>8.2100000000000009</v>
      </c>
      <c r="E25" s="16">
        <v>7.867</v>
      </c>
      <c r="F25" s="16">
        <v>10.000726710999999</v>
      </c>
      <c r="G25" s="16">
        <v>8.5221172559999996</v>
      </c>
      <c r="H25" s="16">
        <v>8.2245263749999999</v>
      </c>
      <c r="I25" s="16">
        <v>9.5419499999999999</v>
      </c>
      <c r="J25" s="16">
        <v>9.7020701430000003</v>
      </c>
      <c r="K25" s="16">
        <v>15.020033475999996</v>
      </c>
      <c r="L25" s="16">
        <v>15.8</v>
      </c>
      <c r="M25" s="16">
        <v>18.228178598000031</v>
      </c>
      <c r="N25" s="16">
        <v>17.7</v>
      </c>
      <c r="O25" s="16">
        <v>23.118574253999999</v>
      </c>
      <c r="P25" s="16">
        <v>22.299999999999997</v>
      </c>
      <c r="Q25" s="16">
        <v>24.999999999999996</v>
      </c>
      <c r="R25" s="16">
        <v>26.3</v>
      </c>
      <c r="S25" s="15" t="s">
        <v>10</v>
      </c>
    </row>
    <row r="26" spans="2:19" x14ac:dyDescent="0.15">
      <c r="B26" s="11" t="s">
        <v>22</v>
      </c>
      <c r="C26" s="16">
        <v>29.027999999999999</v>
      </c>
      <c r="D26" s="16">
        <v>30.267999999999997</v>
      </c>
      <c r="E26" s="16">
        <v>29.845999999999997</v>
      </c>
      <c r="F26" s="16">
        <v>28.38490031000001</v>
      </c>
      <c r="G26" s="16">
        <v>38.445820831000013</v>
      </c>
      <c r="H26" s="16">
        <v>34.053353636999994</v>
      </c>
      <c r="I26" s="16">
        <v>36.453530000000001</v>
      </c>
      <c r="J26" s="16">
        <v>45.819759164000004</v>
      </c>
      <c r="K26" s="16">
        <v>49.447597540000004</v>
      </c>
      <c r="L26" s="16">
        <v>55.4</v>
      </c>
      <c r="M26" s="16">
        <v>58.40552176599995</v>
      </c>
      <c r="N26" s="15">
        <v>56.100000000000009</v>
      </c>
      <c r="O26" s="15">
        <v>5.5717173989999997</v>
      </c>
      <c r="P26" s="15">
        <v>7.5</v>
      </c>
      <c r="Q26" s="15">
        <v>10</v>
      </c>
      <c r="R26" s="15">
        <v>9.5</v>
      </c>
      <c r="S26" s="15" t="s">
        <v>10</v>
      </c>
    </row>
    <row r="27" spans="2:19" x14ac:dyDescent="0.15">
      <c r="B27" s="11" t="s">
        <v>23</v>
      </c>
      <c r="C27" s="16">
        <v>343.71099999999996</v>
      </c>
      <c r="D27" s="16">
        <v>344.59300000000002</v>
      </c>
      <c r="E27" s="16">
        <v>346.72399999999993</v>
      </c>
      <c r="F27" s="16">
        <v>377.97324979100023</v>
      </c>
      <c r="G27" s="16">
        <v>380.59661670999981</v>
      </c>
      <c r="H27" s="16">
        <v>403.68354963300021</v>
      </c>
      <c r="I27" s="16">
        <v>405.55608999999993</v>
      </c>
      <c r="J27" s="16">
        <v>409.870529057</v>
      </c>
      <c r="K27" s="16">
        <v>409.57991361500012</v>
      </c>
      <c r="L27" s="16">
        <v>413.2</v>
      </c>
      <c r="M27" s="16">
        <v>426.61577529899944</v>
      </c>
      <c r="N27" s="16">
        <v>446.39999999999992</v>
      </c>
      <c r="O27" s="16">
        <v>478.24816155299993</v>
      </c>
      <c r="P27" s="16">
        <v>450.7</v>
      </c>
      <c r="Q27" s="16">
        <v>464.3</v>
      </c>
      <c r="R27" s="16">
        <v>477.7</v>
      </c>
      <c r="S27" s="15" t="s">
        <v>10</v>
      </c>
    </row>
    <row r="28" spans="2:19" ht="15" x14ac:dyDescent="0.15">
      <c r="B28" s="11" t="s">
        <v>24</v>
      </c>
      <c r="C28" s="16">
        <v>144.30000000000001</v>
      </c>
      <c r="D28" s="16">
        <v>152.1</v>
      </c>
      <c r="E28" s="16">
        <v>265.5</v>
      </c>
      <c r="F28" s="16">
        <v>212</v>
      </c>
      <c r="G28" s="16">
        <v>186</v>
      </c>
      <c r="H28" s="16">
        <v>184</v>
      </c>
      <c r="I28" s="16">
        <v>189</v>
      </c>
      <c r="J28" s="16">
        <v>191</v>
      </c>
      <c r="K28" s="16">
        <v>196</v>
      </c>
      <c r="L28" s="16">
        <v>203.7</v>
      </c>
      <c r="M28" s="16">
        <v>212.3</v>
      </c>
      <c r="N28" s="16">
        <v>212.4</v>
      </c>
      <c r="O28" s="16">
        <v>210.4</v>
      </c>
      <c r="P28" s="16">
        <v>205.7</v>
      </c>
      <c r="Q28" s="16">
        <v>201.5</v>
      </c>
      <c r="R28" s="16">
        <v>192.2</v>
      </c>
      <c r="S28" s="15" t="s">
        <v>10</v>
      </c>
    </row>
    <row r="29" spans="2:19" x14ac:dyDescent="0.15">
      <c r="B29" s="11" t="s">
        <v>25</v>
      </c>
      <c r="C29" s="13">
        <v>7.54589</v>
      </c>
      <c r="D29" s="13">
        <v>7.8418400000000004</v>
      </c>
      <c r="E29" s="13">
        <v>12.549631310266593</v>
      </c>
      <c r="F29" s="13">
        <v>9.8926700000000007</v>
      </c>
      <c r="G29" s="13">
        <v>8.5438700000000001</v>
      </c>
      <c r="H29" s="13">
        <v>8.1379900000000003</v>
      </c>
      <c r="I29" s="13">
        <v>8.2713300000000007</v>
      </c>
      <c r="J29" s="13">
        <v>8.14846</v>
      </c>
      <c r="K29" s="13">
        <v>8.2352900000000009</v>
      </c>
      <c r="L29" s="13">
        <v>8.4173553719008254</v>
      </c>
      <c r="M29" s="13">
        <v>8.6444887821165359</v>
      </c>
      <c r="N29" s="13">
        <v>8.52977792056544</v>
      </c>
      <c r="O29" s="13">
        <v>8.4267862864466512</v>
      </c>
      <c r="P29" s="13">
        <v>8.3323206545955362</v>
      </c>
      <c r="Q29" s="13">
        <v>8.0464819103905452</v>
      </c>
      <c r="R29" s="13">
        <v>7.6</v>
      </c>
      <c r="S29" s="21" t="s">
        <v>10</v>
      </c>
    </row>
    <row r="30" spans="2:19" x14ac:dyDescent="0.15">
      <c r="B30" s="11" t="s">
        <v>26</v>
      </c>
      <c r="C30" s="13">
        <v>0.6050084175084125</v>
      </c>
      <c r="D30" s="13">
        <v>1.4274433927730978</v>
      </c>
      <c r="E30" s="13">
        <v>9.074204589922541</v>
      </c>
      <c r="F30" s="13">
        <v>1.2951408583853352</v>
      </c>
      <c r="G30" s="13">
        <v>1.5865608959402699</v>
      </c>
      <c r="H30" s="13">
        <v>3.8585209003215493</v>
      </c>
      <c r="I30" s="13">
        <v>1.0614772224679436</v>
      </c>
      <c r="J30" s="13">
        <v>2.5820568927789944</v>
      </c>
      <c r="K30" s="13">
        <v>1.5358361774743923</v>
      </c>
      <c r="L30" s="13">
        <v>1.6806722689075571</v>
      </c>
      <c r="M30" s="13">
        <v>1.4834710743801605</v>
      </c>
      <c r="N30" s="13">
        <v>1.392564843845423</v>
      </c>
      <c r="O30" s="13">
        <v>0.26906549937755209</v>
      </c>
      <c r="P30" s="13">
        <v>-1.1254405639218312</v>
      </c>
      <c r="Q30" s="13">
        <v>1.4380038076720503</v>
      </c>
      <c r="R30" s="13">
        <v>1.6013097995367875</v>
      </c>
      <c r="S30" s="21" t="s">
        <v>10</v>
      </c>
    </row>
    <row r="31" spans="2:19" ht="15" x14ac:dyDescent="0.15">
      <c r="B31" s="11" t="s">
        <v>27</v>
      </c>
      <c r="C31" s="13" t="s">
        <v>10</v>
      </c>
      <c r="D31" s="13" t="s">
        <v>10</v>
      </c>
      <c r="E31" s="13" t="s">
        <v>10</v>
      </c>
      <c r="F31" s="13" t="s">
        <v>10</v>
      </c>
      <c r="G31" s="13" t="s">
        <v>10</v>
      </c>
      <c r="H31" s="13" t="s">
        <v>10</v>
      </c>
      <c r="I31" s="13" t="s">
        <v>10</v>
      </c>
      <c r="J31" s="13" t="s">
        <v>10</v>
      </c>
      <c r="K31" s="13" t="s">
        <v>10</v>
      </c>
      <c r="L31" s="13" t="s">
        <v>10</v>
      </c>
      <c r="M31" s="13" t="s">
        <v>10</v>
      </c>
      <c r="N31" s="13">
        <v>74.127768516313409</v>
      </c>
      <c r="O31" s="13">
        <v>73.168444496542037</v>
      </c>
      <c r="P31" s="13">
        <v>71.27143599514983</v>
      </c>
      <c r="Q31" s="13">
        <v>71.206778889899908</v>
      </c>
      <c r="R31" s="13">
        <v>71.497218007081429</v>
      </c>
      <c r="S31" s="21" t="s">
        <v>10</v>
      </c>
    </row>
    <row r="32" spans="2:19" ht="15" x14ac:dyDescent="0.15">
      <c r="B32" s="11" t="s">
        <v>28</v>
      </c>
      <c r="C32" s="13" t="s">
        <v>10</v>
      </c>
      <c r="D32" s="13" t="s">
        <v>10</v>
      </c>
      <c r="E32" s="13" t="s">
        <v>10</v>
      </c>
      <c r="F32" s="13" t="s">
        <v>10</v>
      </c>
      <c r="G32" s="13" t="s">
        <v>10</v>
      </c>
      <c r="H32" s="13" t="s">
        <v>10</v>
      </c>
      <c r="I32" s="13" t="s">
        <v>10</v>
      </c>
      <c r="J32" s="13" t="s">
        <v>10</v>
      </c>
      <c r="K32" s="13" t="s">
        <v>10</v>
      </c>
      <c r="L32" s="13" t="s">
        <v>10</v>
      </c>
      <c r="M32" s="13" t="s">
        <v>10</v>
      </c>
      <c r="N32" s="13">
        <v>28.89595737080257</v>
      </c>
      <c r="O32" s="13">
        <v>28.312771070214517</v>
      </c>
      <c r="P32" s="13">
        <v>26.876003233443036</v>
      </c>
      <c r="Q32" s="13">
        <v>27.551467242948142</v>
      </c>
      <c r="R32" s="13">
        <v>27.509329511605685</v>
      </c>
      <c r="S32" s="21" t="s">
        <v>10</v>
      </c>
    </row>
    <row r="33" spans="2:19" ht="15" x14ac:dyDescent="0.15">
      <c r="B33" s="11" t="s">
        <v>29</v>
      </c>
      <c r="C33" s="13" t="s">
        <v>10</v>
      </c>
      <c r="D33" s="13" t="s">
        <v>10</v>
      </c>
      <c r="E33" s="13" t="s">
        <v>10</v>
      </c>
      <c r="F33" s="13" t="s">
        <v>10</v>
      </c>
      <c r="G33" s="13" t="s">
        <v>10</v>
      </c>
      <c r="H33" s="13" t="s">
        <v>10</v>
      </c>
      <c r="I33" s="13" t="s">
        <v>10</v>
      </c>
      <c r="J33" s="13" t="s">
        <v>10</v>
      </c>
      <c r="K33" s="13" t="s">
        <v>10</v>
      </c>
      <c r="L33" s="13" t="s">
        <v>10</v>
      </c>
      <c r="M33" s="13" t="s">
        <v>10</v>
      </c>
      <c r="N33" s="13">
        <v>40.726988568706837</v>
      </c>
      <c r="O33" s="13">
        <v>40.45897315672255</v>
      </c>
      <c r="P33" s="13">
        <v>40.142791154223687</v>
      </c>
      <c r="Q33" s="13">
        <v>39.581892629663329</v>
      </c>
      <c r="R33" s="13">
        <v>40.160821671443827</v>
      </c>
      <c r="S33" s="21" t="s">
        <v>10</v>
      </c>
    </row>
    <row r="34" spans="2:19" x14ac:dyDescent="0.15">
      <c r="B34" s="11"/>
      <c r="C34" s="13"/>
      <c r="D34" s="13"/>
      <c r="E34" s="13"/>
      <c r="F34" s="13"/>
      <c r="G34" s="13"/>
      <c r="H34" s="13"/>
      <c r="I34" s="13"/>
      <c r="J34" s="13"/>
      <c r="K34" s="13"/>
      <c r="L34" s="13"/>
      <c r="M34" s="13"/>
      <c r="N34" s="13"/>
      <c r="O34" s="13"/>
      <c r="P34" s="13"/>
      <c r="Q34" s="13"/>
      <c r="R34" s="13"/>
      <c r="S34" s="13"/>
    </row>
    <row r="35" spans="2:19" x14ac:dyDescent="0.15">
      <c r="B35" s="22" t="s">
        <v>30</v>
      </c>
      <c r="C35" s="16"/>
      <c r="D35" s="16"/>
      <c r="E35" s="16"/>
      <c r="F35" s="16"/>
      <c r="G35" s="16"/>
      <c r="H35" s="16"/>
      <c r="I35" s="16"/>
      <c r="J35" s="16"/>
      <c r="K35" s="16"/>
      <c r="L35" s="16"/>
      <c r="M35" s="16"/>
      <c r="N35" s="16"/>
      <c r="O35" s="16"/>
      <c r="P35" s="16"/>
      <c r="Q35" s="16"/>
      <c r="R35" s="16"/>
      <c r="S35" s="16"/>
    </row>
    <row r="36" spans="2:19" ht="15" x14ac:dyDescent="0.15">
      <c r="B36" s="23" t="s">
        <v>31</v>
      </c>
      <c r="C36" s="10"/>
      <c r="D36" s="10"/>
      <c r="E36" s="10"/>
      <c r="F36" s="10"/>
      <c r="G36" s="10"/>
      <c r="H36" s="10"/>
      <c r="I36" s="10"/>
      <c r="J36" s="10"/>
      <c r="K36" s="10"/>
      <c r="L36" s="10"/>
      <c r="M36" s="10"/>
      <c r="N36" s="10"/>
      <c r="O36" s="10"/>
      <c r="P36" s="10"/>
      <c r="Q36" s="10"/>
      <c r="R36" s="10"/>
      <c r="S36" s="10"/>
    </row>
    <row r="37" spans="2:19" x14ac:dyDescent="0.15">
      <c r="B37" s="11" t="s">
        <v>32</v>
      </c>
      <c r="C37" s="15">
        <v>65357.9</v>
      </c>
      <c r="D37" s="24">
        <v>73883.3</v>
      </c>
      <c r="E37" s="24">
        <v>75366.7</v>
      </c>
      <c r="F37" s="15">
        <v>83871.600000000006</v>
      </c>
      <c r="G37" s="15">
        <v>94350.7</v>
      </c>
      <c r="H37" s="15">
        <v>100899.2</v>
      </c>
      <c r="I37" s="15">
        <v>113800.1</v>
      </c>
      <c r="J37" s="15">
        <v>141897.70000000001</v>
      </c>
      <c r="K37" s="15">
        <v>187991.9</v>
      </c>
      <c r="L37" s="15">
        <v>201222.9</v>
      </c>
      <c r="M37" s="24">
        <v>220369.3</v>
      </c>
      <c r="N37" s="24">
        <v>285989.09999999998</v>
      </c>
      <c r="O37" s="24">
        <v>310471.3</v>
      </c>
      <c r="P37" s="24">
        <v>355294.8</v>
      </c>
      <c r="Q37" s="24">
        <v>400694</v>
      </c>
      <c r="R37" s="24">
        <v>430489.4</v>
      </c>
      <c r="S37" s="25">
        <v>458027.4</v>
      </c>
    </row>
    <row r="38" spans="2:19" x14ac:dyDescent="0.15">
      <c r="B38" s="26" t="s">
        <v>12</v>
      </c>
      <c r="C38" s="24">
        <v>22335</v>
      </c>
      <c r="D38" s="24">
        <v>25518.799999999999</v>
      </c>
      <c r="E38" s="24">
        <v>25929.1</v>
      </c>
      <c r="F38" s="24">
        <v>28198.3</v>
      </c>
      <c r="G38" s="24">
        <v>28214</v>
      </c>
      <c r="H38" s="24">
        <v>28738.799999999999</v>
      </c>
      <c r="I38" s="24">
        <v>32635</v>
      </c>
      <c r="J38" s="24">
        <v>38142.400000000001</v>
      </c>
      <c r="K38" s="24">
        <v>44150.899999999994</v>
      </c>
      <c r="L38" s="24">
        <v>37750.9</v>
      </c>
      <c r="M38" s="24">
        <v>38450.6</v>
      </c>
      <c r="N38" s="24">
        <v>47375</v>
      </c>
      <c r="O38" s="24">
        <v>51706.5</v>
      </c>
      <c r="P38" s="24">
        <v>52007.6</v>
      </c>
      <c r="Q38" s="24">
        <v>58976.800000000003</v>
      </c>
      <c r="R38" s="24">
        <v>60530.1</v>
      </c>
      <c r="S38" s="25">
        <v>60588.800000000003</v>
      </c>
    </row>
    <row r="39" spans="2:19" x14ac:dyDescent="0.15">
      <c r="B39" s="26" t="s">
        <v>13</v>
      </c>
      <c r="C39" s="24">
        <v>351.5</v>
      </c>
      <c r="D39" s="24">
        <v>377.4</v>
      </c>
      <c r="E39" s="24">
        <v>362.9</v>
      </c>
      <c r="F39" s="24">
        <v>409.5</v>
      </c>
      <c r="G39" s="24">
        <v>609.70000000000005</v>
      </c>
      <c r="H39" s="24">
        <v>556.4</v>
      </c>
      <c r="I39" s="24">
        <v>488.7</v>
      </c>
      <c r="J39" s="24">
        <v>643.70000000000005</v>
      </c>
      <c r="K39" s="24">
        <v>1001.7</v>
      </c>
      <c r="L39" s="24">
        <v>1072.3</v>
      </c>
      <c r="M39" s="24">
        <v>1384</v>
      </c>
      <c r="N39" s="24">
        <v>2168.8000000000002</v>
      </c>
      <c r="O39" s="24">
        <v>2724.5</v>
      </c>
      <c r="P39" s="24">
        <v>2546.1999999999998</v>
      </c>
      <c r="Q39" s="24">
        <v>2616.6</v>
      </c>
      <c r="R39" s="24">
        <v>3323.7</v>
      </c>
      <c r="S39" s="25">
        <v>4540.6000000000004</v>
      </c>
    </row>
    <row r="40" spans="2:19" x14ac:dyDescent="0.15">
      <c r="B40" s="26" t="s">
        <v>14</v>
      </c>
      <c r="C40" s="24">
        <v>11831.4</v>
      </c>
      <c r="D40" s="24">
        <v>13033.5</v>
      </c>
      <c r="E40" s="24">
        <v>9834.2000000000007</v>
      </c>
      <c r="F40" s="24">
        <v>11133.4</v>
      </c>
      <c r="G40" s="24">
        <v>14459.5</v>
      </c>
      <c r="H40" s="24">
        <v>12968</v>
      </c>
      <c r="I40" s="24">
        <v>12509</v>
      </c>
      <c r="J40" s="24">
        <v>14074.9</v>
      </c>
      <c r="K40" s="24">
        <v>24850.7</v>
      </c>
      <c r="L40" s="24">
        <v>28630.5</v>
      </c>
      <c r="M40" s="24">
        <v>37154.9</v>
      </c>
      <c r="N40" s="24">
        <v>52245.2</v>
      </c>
      <c r="O40" s="24">
        <v>37479.300000000003</v>
      </c>
      <c r="P40" s="24">
        <v>56023.199999999997</v>
      </c>
      <c r="Q40" s="15">
        <v>54799.7</v>
      </c>
      <c r="R40" s="24">
        <v>60487.1</v>
      </c>
      <c r="S40" s="25">
        <v>67853.3</v>
      </c>
    </row>
    <row r="41" spans="2:19" x14ac:dyDescent="0.15">
      <c r="B41" s="26" t="s">
        <v>33</v>
      </c>
      <c r="C41" s="24">
        <v>4166.8999999999996</v>
      </c>
      <c r="D41" s="24">
        <v>3633.1</v>
      </c>
      <c r="E41" s="24">
        <v>3287.2</v>
      </c>
      <c r="F41" s="24">
        <v>2988.7</v>
      </c>
      <c r="G41" s="24">
        <v>3075.6</v>
      </c>
      <c r="H41" s="24">
        <v>3896.7</v>
      </c>
      <c r="I41" s="24">
        <v>3937.4</v>
      </c>
      <c r="J41" s="24">
        <v>3882.8</v>
      </c>
      <c r="K41" s="24">
        <v>2672</v>
      </c>
      <c r="L41" s="24">
        <v>4369.1000000000004</v>
      </c>
      <c r="M41" s="24">
        <v>6461.8</v>
      </c>
      <c r="N41" s="24">
        <v>9196.7000000000007</v>
      </c>
      <c r="O41" s="24">
        <v>7962</v>
      </c>
      <c r="P41" s="24">
        <v>6239.3</v>
      </c>
      <c r="Q41" s="24">
        <v>7485.3</v>
      </c>
      <c r="R41" s="24">
        <v>7215.9</v>
      </c>
      <c r="S41" s="25">
        <v>6710.6</v>
      </c>
    </row>
    <row r="42" spans="2:19" x14ac:dyDescent="0.15">
      <c r="B42" s="26" t="s">
        <v>369</v>
      </c>
      <c r="C42" s="24"/>
      <c r="D42" s="24"/>
      <c r="E42" s="24"/>
      <c r="F42" s="24"/>
      <c r="G42" s="24"/>
      <c r="H42" s="24"/>
      <c r="I42" s="24"/>
      <c r="J42" s="24"/>
      <c r="K42" s="24"/>
      <c r="L42" s="24"/>
      <c r="M42" s="24">
        <v>710.8</v>
      </c>
      <c r="N42" s="24">
        <v>812.4</v>
      </c>
      <c r="O42" s="24">
        <v>769.9</v>
      </c>
      <c r="P42" s="24">
        <v>992.8</v>
      </c>
      <c r="Q42" s="24">
        <v>1036.8</v>
      </c>
      <c r="R42" s="24">
        <v>889.7</v>
      </c>
      <c r="S42" s="25">
        <v>922.9</v>
      </c>
    </row>
    <row r="43" spans="2:19" x14ac:dyDescent="0.15">
      <c r="B43" s="26" t="s">
        <v>16</v>
      </c>
      <c r="C43" s="24">
        <v>2734.4</v>
      </c>
      <c r="D43" s="24">
        <v>2780.8</v>
      </c>
      <c r="E43" s="24">
        <v>2579.1999999999998</v>
      </c>
      <c r="F43" s="24">
        <v>2446.6</v>
      </c>
      <c r="G43" s="24">
        <v>2319.3000000000002</v>
      </c>
      <c r="H43" s="24">
        <v>2725.9</v>
      </c>
      <c r="I43" s="24">
        <v>3041.9</v>
      </c>
      <c r="J43" s="24">
        <v>5070.3999999999996</v>
      </c>
      <c r="K43" s="24">
        <v>9880.2999999999993</v>
      </c>
      <c r="L43" s="24">
        <v>13488.6</v>
      </c>
      <c r="M43" s="24">
        <v>12169.1</v>
      </c>
      <c r="N43" s="24">
        <v>14078.3</v>
      </c>
      <c r="O43" s="24">
        <v>20166.3</v>
      </c>
      <c r="P43" s="24">
        <v>22466.5</v>
      </c>
      <c r="Q43" s="24">
        <v>29780.3</v>
      </c>
      <c r="R43" s="24">
        <v>36042</v>
      </c>
      <c r="S43" s="25">
        <v>39084.699999999997</v>
      </c>
    </row>
    <row r="44" spans="2:19" x14ac:dyDescent="0.15">
      <c r="B44" s="26" t="s">
        <v>17</v>
      </c>
      <c r="C44" s="24">
        <v>7906.4</v>
      </c>
      <c r="D44" s="24">
        <v>9008.7000000000007</v>
      </c>
      <c r="E44" s="24">
        <v>10752.9</v>
      </c>
      <c r="F44" s="24">
        <v>12725.4</v>
      </c>
      <c r="G44" s="24">
        <v>15072.5</v>
      </c>
      <c r="H44" s="24">
        <v>18001.599999999999</v>
      </c>
      <c r="I44" s="24">
        <v>20883.900000000001</v>
      </c>
      <c r="J44" s="24">
        <v>25445.200000000001</v>
      </c>
      <c r="K44" s="24">
        <v>30712.6</v>
      </c>
      <c r="L44" s="24">
        <v>33865.4</v>
      </c>
      <c r="M44" s="24">
        <v>35086.400000000001</v>
      </c>
      <c r="N44" s="24">
        <v>43252</v>
      </c>
      <c r="O44" s="24">
        <v>49393.599999999999</v>
      </c>
      <c r="P44" s="24">
        <v>58675.199999999997</v>
      </c>
      <c r="Q44" s="24">
        <v>71183.100000000006</v>
      </c>
      <c r="R44" s="24">
        <v>80824</v>
      </c>
      <c r="S44" s="25">
        <v>85396.5</v>
      </c>
    </row>
    <row r="45" spans="2:19" x14ac:dyDescent="0.15">
      <c r="B45" s="19" t="s">
        <v>18</v>
      </c>
      <c r="C45" s="24" t="s">
        <v>10</v>
      </c>
      <c r="D45" s="24" t="s">
        <v>10</v>
      </c>
      <c r="E45" s="24" t="s">
        <v>10</v>
      </c>
      <c r="F45" s="24" t="s">
        <v>10</v>
      </c>
      <c r="G45" s="24" t="s">
        <v>10</v>
      </c>
      <c r="H45" s="24" t="s">
        <v>10</v>
      </c>
      <c r="I45" s="24" t="s">
        <v>10</v>
      </c>
      <c r="J45" s="24">
        <v>1707.9</v>
      </c>
      <c r="K45" s="24">
        <v>2453.1999999999998</v>
      </c>
      <c r="L45" s="24">
        <v>2652.2</v>
      </c>
      <c r="M45" s="24">
        <v>2762</v>
      </c>
      <c r="N45" s="24">
        <v>4163.1000000000004</v>
      </c>
      <c r="O45" s="24">
        <v>4284</v>
      </c>
      <c r="P45" s="24">
        <v>5659.8</v>
      </c>
      <c r="Q45" s="24">
        <v>7248</v>
      </c>
      <c r="R45" s="24">
        <v>8024.2</v>
      </c>
      <c r="S45" s="25">
        <v>8514.2999999999993</v>
      </c>
    </row>
    <row r="46" spans="2:19" x14ac:dyDescent="0.15">
      <c r="B46" s="26" t="s">
        <v>19</v>
      </c>
      <c r="C46" s="24">
        <v>2414</v>
      </c>
      <c r="D46" s="24">
        <v>3095.1</v>
      </c>
      <c r="E46" s="24">
        <v>3845.3</v>
      </c>
      <c r="F46" s="24">
        <v>4514</v>
      </c>
      <c r="G46" s="24">
        <v>6045.1</v>
      </c>
      <c r="H46" s="24">
        <v>6617.7</v>
      </c>
      <c r="I46" s="24">
        <v>6887.2</v>
      </c>
      <c r="J46" s="24">
        <v>10561.1</v>
      </c>
      <c r="K46" s="24">
        <v>14825.1</v>
      </c>
      <c r="L46" s="24">
        <v>17670.8</v>
      </c>
      <c r="M46" s="24">
        <v>10734.2</v>
      </c>
      <c r="N46" s="24">
        <v>13101</v>
      </c>
      <c r="O46" s="24">
        <v>14651.4</v>
      </c>
      <c r="P46" s="24">
        <v>13916.8</v>
      </c>
      <c r="Q46" s="24">
        <v>14962.3</v>
      </c>
      <c r="R46" s="24">
        <v>16730.3</v>
      </c>
      <c r="S46" s="25">
        <v>17863</v>
      </c>
    </row>
    <row r="47" spans="2:19" x14ac:dyDescent="0.15">
      <c r="B47" s="26" t="s">
        <v>20</v>
      </c>
      <c r="C47" s="24"/>
      <c r="D47" s="24"/>
      <c r="E47" s="24"/>
      <c r="F47" s="24"/>
      <c r="G47" s="24"/>
      <c r="H47" s="24"/>
      <c r="I47" s="24"/>
      <c r="J47" s="24"/>
      <c r="K47" s="15"/>
      <c r="L47" s="15"/>
      <c r="M47" s="24">
        <v>9259.2000000000007</v>
      </c>
      <c r="N47" s="24">
        <v>11133.8</v>
      </c>
      <c r="O47" s="24">
        <v>14956.3</v>
      </c>
      <c r="P47" s="24">
        <v>15740.5</v>
      </c>
      <c r="Q47" s="24">
        <v>17157.599999999999</v>
      </c>
      <c r="R47" s="24">
        <v>18423.400000000001</v>
      </c>
      <c r="S47" s="25">
        <v>18005.2</v>
      </c>
    </row>
    <row r="48" spans="2:19" x14ac:dyDescent="0.15">
      <c r="B48" s="26" t="s">
        <v>21</v>
      </c>
      <c r="C48" s="24">
        <v>296.5</v>
      </c>
      <c r="D48" s="24">
        <v>819.9</v>
      </c>
      <c r="E48" s="24">
        <v>1131.2</v>
      </c>
      <c r="F48" s="24">
        <v>1264.5999999999999</v>
      </c>
      <c r="G48" s="24">
        <v>1795.3</v>
      </c>
      <c r="H48" s="24">
        <v>2250.8000000000002</v>
      </c>
      <c r="I48" s="24">
        <v>2986.4</v>
      </c>
      <c r="J48" s="24">
        <v>4801</v>
      </c>
      <c r="K48" s="24">
        <v>6939</v>
      </c>
      <c r="L48" s="24">
        <v>8023.4</v>
      </c>
      <c r="M48" s="24">
        <v>8573.9</v>
      </c>
      <c r="N48" s="24">
        <v>9956</v>
      </c>
      <c r="O48" s="24">
        <v>11365.6</v>
      </c>
      <c r="P48" s="24">
        <v>13422.1</v>
      </c>
      <c r="Q48" s="24">
        <v>15593</v>
      </c>
      <c r="R48" s="24">
        <v>15464.5</v>
      </c>
      <c r="S48" s="25">
        <v>15242.2</v>
      </c>
    </row>
    <row r="49" spans="2:19" x14ac:dyDescent="0.15">
      <c r="B49" s="26" t="s">
        <v>22</v>
      </c>
      <c r="C49" s="24" t="s">
        <v>10</v>
      </c>
      <c r="D49" s="24" t="s">
        <v>10</v>
      </c>
      <c r="E49" s="24" t="s">
        <v>10</v>
      </c>
      <c r="F49" s="24" t="s">
        <v>10</v>
      </c>
      <c r="G49" s="24" t="s">
        <v>10</v>
      </c>
      <c r="H49" s="24" t="s">
        <v>10</v>
      </c>
      <c r="I49" s="24" t="s">
        <v>10</v>
      </c>
      <c r="J49" s="24"/>
      <c r="K49" s="24"/>
      <c r="L49" s="24"/>
      <c r="M49" s="24">
        <v>6009.3</v>
      </c>
      <c r="N49" s="24">
        <v>6225.8</v>
      </c>
      <c r="O49" s="24">
        <v>7262.5</v>
      </c>
      <c r="P49" s="24">
        <v>8318.2000000000007</v>
      </c>
      <c r="Q49" s="24">
        <v>9863</v>
      </c>
      <c r="R49" s="24">
        <v>11244.1</v>
      </c>
      <c r="S49" s="25">
        <v>11766.2</v>
      </c>
    </row>
    <row r="50" spans="2:19" x14ac:dyDescent="0.15">
      <c r="B50" s="26" t="s">
        <v>79</v>
      </c>
      <c r="C50" s="24" t="s">
        <v>10</v>
      </c>
      <c r="D50" s="24" t="s">
        <v>10</v>
      </c>
      <c r="E50" s="24" t="s">
        <v>10</v>
      </c>
      <c r="F50" s="24" t="s">
        <v>10</v>
      </c>
      <c r="G50" s="24" t="s">
        <v>10</v>
      </c>
      <c r="H50" s="24" t="s">
        <v>10</v>
      </c>
      <c r="I50" s="24" t="s">
        <v>10</v>
      </c>
      <c r="J50" s="24">
        <v>4325.5</v>
      </c>
      <c r="K50" s="24">
        <v>7549.7</v>
      </c>
      <c r="L50" s="24">
        <v>9165.2000000000007</v>
      </c>
      <c r="M50" s="24">
        <v>3486.3</v>
      </c>
      <c r="N50" s="24">
        <v>5148</v>
      </c>
      <c r="O50" s="24">
        <v>5194.3</v>
      </c>
      <c r="P50" s="24">
        <v>5203.7</v>
      </c>
      <c r="Q50" s="24">
        <v>6746</v>
      </c>
      <c r="R50" s="24">
        <v>6730.7</v>
      </c>
      <c r="S50" s="25">
        <v>6616.4</v>
      </c>
    </row>
    <row r="51" spans="2:19" x14ac:dyDescent="0.15">
      <c r="B51" s="26" t="s">
        <v>34</v>
      </c>
      <c r="C51" s="24" t="s">
        <v>10</v>
      </c>
      <c r="D51" s="24" t="s">
        <v>10</v>
      </c>
      <c r="E51" s="24" t="s">
        <v>10</v>
      </c>
      <c r="F51" s="24" t="s">
        <v>10</v>
      </c>
      <c r="G51" s="24" t="s">
        <v>10</v>
      </c>
      <c r="H51" s="24" t="s">
        <v>10</v>
      </c>
      <c r="I51" s="24" t="s">
        <v>10</v>
      </c>
      <c r="J51" s="24"/>
      <c r="K51" s="24"/>
      <c r="L51" s="24"/>
      <c r="M51" s="24">
        <v>874.6</v>
      </c>
      <c r="N51" s="24">
        <v>1021.7</v>
      </c>
      <c r="O51" s="24">
        <v>1235.2</v>
      </c>
      <c r="P51" s="24">
        <v>1591.5</v>
      </c>
      <c r="Q51" s="24">
        <v>1945.2</v>
      </c>
      <c r="R51" s="24">
        <v>1808</v>
      </c>
      <c r="S51" s="25">
        <v>1808</v>
      </c>
    </row>
    <row r="52" spans="2:19" x14ac:dyDescent="0.15">
      <c r="B52" s="19" t="s">
        <v>35</v>
      </c>
      <c r="C52" s="24">
        <v>2490.6</v>
      </c>
      <c r="D52" s="24">
        <v>3741.3</v>
      </c>
      <c r="E52" s="24">
        <v>3947.3</v>
      </c>
      <c r="F52" s="24">
        <v>3875.6</v>
      </c>
      <c r="G52" s="24">
        <v>4324</v>
      </c>
      <c r="H52" s="24">
        <v>4659.8</v>
      </c>
      <c r="I52" s="24">
        <v>5053.8999999999996</v>
      </c>
      <c r="J52" s="24">
        <v>6137.6</v>
      </c>
      <c r="K52" s="24">
        <v>8660.1</v>
      </c>
      <c r="L52" s="24">
        <v>10757.7</v>
      </c>
      <c r="M52" s="24">
        <v>12363.4</v>
      </c>
      <c r="N52" s="24">
        <v>14455.4</v>
      </c>
      <c r="O52" s="24">
        <v>15875.4</v>
      </c>
      <c r="P52" s="24">
        <v>17761.2</v>
      </c>
      <c r="Q52" s="24">
        <v>21053.7</v>
      </c>
      <c r="R52" s="24">
        <v>23170.9</v>
      </c>
      <c r="S52" s="25">
        <v>25576.2</v>
      </c>
    </row>
    <row r="53" spans="2:19" x14ac:dyDescent="0.15">
      <c r="B53" s="19" t="s">
        <v>36</v>
      </c>
      <c r="C53" s="24" t="s">
        <v>10</v>
      </c>
      <c r="D53" s="24" t="s">
        <v>10</v>
      </c>
      <c r="E53" s="24" t="s">
        <v>10</v>
      </c>
      <c r="F53" s="24" t="s">
        <v>10</v>
      </c>
      <c r="G53" s="24" t="s">
        <v>10</v>
      </c>
      <c r="H53" s="24" t="s">
        <v>10</v>
      </c>
      <c r="I53" s="24" t="s">
        <v>10</v>
      </c>
      <c r="J53" s="24">
        <v>2998.3</v>
      </c>
      <c r="K53" s="24">
        <v>3951.4</v>
      </c>
      <c r="L53" s="24">
        <v>5186</v>
      </c>
      <c r="M53" s="24">
        <v>5588.3</v>
      </c>
      <c r="N53" s="24">
        <v>8308.2000000000007</v>
      </c>
      <c r="O53" s="24">
        <v>10542.9</v>
      </c>
      <c r="P53" s="24">
        <v>11109.2</v>
      </c>
      <c r="Q53" s="24">
        <v>11298</v>
      </c>
      <c r="R53" s="24">
        <v>11938.8</v>
      </c>
      <c r="S53" s="25">
        <v>13668.4</v>
      </c>
    </row>
    <row r="54" spans="2:19" x14ac:dyDescent="0.15">
      <c r="B54" s="26" t="s">
        <v>37</v>
      </c>
      <c r="C54" s="24" t="s">
        <v>10</v>
      </c>
      <c r="D54" s="24" t="s">
        <v>10</v>
      </c>
      <c r="E54" s="24" t="s">
        <v>10</v>
      </c>
      <c r="F54" s="24" t="s">
        <v>10</v>
      </c>
      <c r="G54" s="24" t="s">
        <v>10</v>
      </c>
      <c r="H54" s="24" t="s">
        <v>10</v>
      </c>
      <c r="I54" s="24" t="s">
        <v>10</v>
      </c>
      <c r="J54" s="24">
        <v>6336.1</v>
      </c>
      <c r="K54" s="24">
        <v>7889.1</v>
      </c>
      <c r="L54" s="24">
        <v>8929.2999999999993</v>
      </c>
      <c r="M54" s="24">
        <v>9654.1</v>
      </c>
      <c r="N54" s="24">
        <v>15280.8</v>
      </c>
      <c r="O54" s="24">
        <v>18589.7</v>
      </c>
      <c r="P54" s="24">
        <v>18868.599999999999</v>
      </c>
      <c r="Q54" s="24">
        <v>19729.2</v>
      </c>
      <c r="R54" s="24">
        <v>22725.4</v>
      </c>
      <c r="S54" s="25">
        <v>28214.400000000001</v>
      </c>
    </row>
    <row r="55" spans="2:19" x14ac:dyDescent="0.15">
      <c r="B55" s="19" t="s">
        <v>38</v>
      </c>
      <c r="C55" s="24" t="s">
        <v>10</v>
      </c>
      <c r="D55" s="24" t="s">
        <v>10</v>
      </c>
      <c r="E55" s="24" t="s">
        <v>10</v>
      </c>
      <c r="F55" s="24" t="s">
        <v>10</v>
      </c>
      <c r="G55" s="24" t="s">
        <v>10</v>
      </c>
      <c r="H55" s="24" t="s">
        <v>10</v>
      </c>
      <c r="I55" s="24" t="s">
        <v>10</v>
      </c>
      <c r="J55" s="24" t="s">
        <v>10</v>
      </c>
      <c r="K55" s="24" t="s">
        <v>10</v>
      </c>
      <c r="L55" s="24" t="s">
        <v>10</v>
      </c>
      <c r="M55" s="24">
        <v>1502.1</v>
      </c>
      <c r="N55" s="24">
        <v>1973.3</v>
      </c>
      <c r="O55" s="24">
        <v>1784.3</v>
      </c>
      <c r="P55" s="24">
        <v>2123.1999999999998</v>
      </c>
      <c r="Q55" s="24">
        <v>1967.6</v>
      </c>
      <c r="R55" s="24">
        <v>2139.4</v>
      </c>
      <c r="S55" s="25">
        <v>2616.4</v>
      </c>
    </row>
    <row r="56" spans="2:19" x14ac:dyDescent="0.15">
      <c r="B56" s="19" t="s">
        <v>39</v>
      </c>
      <c r="C56" s="24" t="s">
        <v>10</v>
      </c>
      <c r="D56" s="24" t="s">
        <v>10</v>
      </c>
      <c r="E56" s="24" t="s">
        <v>10</v>
      </c>
      <c r="F56" s="24" t="s">
        <v>10</v>
      </c>
      <c r="G56" s="24" t="s">
        <v>10</v>
      </c>
      <c r="H56" s="24" t="s">
        <v>10</v>
      </c>
      <c r="I56" s="24" t="s">
        <v>10</v>
      </c>
      <c r="J56" s="24">
        <v>2308.5</v>
      </c>
      <c r="K56" s="24">
        <v>3136.6</v>
      </c>
      <c r="L56" s="24">
        <v>4155.7</v>
      </c>
      <c r="M56" s="24">
        <v>2833.1</v>
      </c>
      <c r="N56" s="24">
        <v>2870.6</v>
      </c>
      <c r="O56" s="24">
        <v>3326.5</v>
      </c>
      <c r="P56" s="24">
        <v>3954.4</v>
      </c>
      <c r="Q56" s="24">
        <v>4052.3</v>
      </c>
      <c r="R56" s="24">
        <v>5275.8</v>
      </c>
      <c r="S56" s="25">
        <v>5646.6</v>
      </c>
    </row>
    <row r="57" spans="2:19" ht="26" x14ac:dyDescent="0.15">
      <c r="B57" s="27" t="s">
        <v>40</v>
      </c>
      <c r="C57" s="24" t="s">
        <v>10</v>
      </c>
      <c r="D57" s="24" t="s">
        <v>10</v>
      </c>
      <c r="E57" s="24" t="s">
        <v>10</v>
      </c>
      <c r="F57" s="24" t="s">
        <v>10</v>
      </c>
      <c r="G57" s="24" t="s">
        <v>10</v>
      </c>
      <c r="H57" s="24" t="s">
        <v>10</v>
      </c>
      <c r="I57" s="24" t="s">
        <v>10</v>
      </c>
      <c r="J57" s="24" t="s">
        <v>10</v>
      </c>
      <c r="K57" s="24" t="s">
        <v>10</v>
      </c>
      <c r="L57" s="24" t="s">
        <v>10</v>
      </c>
      <c r="M57" s="24" t="s">
        <v>10</v>
      </c>
      <c r="N57" s="24" t="s">
        <v>10</v>
      </c>
      <c r="O57" s="24" t="s">
        <v>10</v>
      </c>
      <c r="P57" s="24" t="s">
        <v>10</v>
      </c>
      <c r="Q57" s="24" t="s">
        <v>10</v>
      </c>
      <c r="R57" s="24" t="s">
        <v>10</v>
      </c>
      <c r="S57" s="28" t="s">
        <v>10</v>
      </c>
    </row>
    <row r="58" spans="2:19" x14ac:dyDescent="0.15">
      <c r="B58" s="19" t="s">
        <v>41</v>
      </c>
      <c r="C58" s="24" t="s">
        <v>10</v>
      </c>
      <c r="D58" s="24" t="s">
        <v>10</v>
      </c>
      <c r="E58" s="24" t="s">
        <v>10</v>
      </c>
      <c r="F58" s="24" t="s">
        <v>10</v>
      </c>
      <c r="G58" s="24" t="s">
        <v>10</v>
      </c>
      <c r="H58" s="24" t="s">
        <v>10</v>
      </c>
      <c r="I58" s="24" t="s">
        <v>10</v>
      </c>
      <c r="J58" s="24" t="s">
        <v>10</v>
      </c>
      <c r="K58" s="24" t="s">
        <v>10</v>
      </c>
      <c r="L58" s="24" t="s">
        <v>10</v>
      </c>
      <c r="M58" s="24" t="s">
        <v>10</v>
      </c>
      <c r="N58" s="24" t="s">
        <v>10</v>
      </c>
      <c r="O58" s="24" t="s">
        <v>10</v>
      </c>
      <c r="P58" s="24" t="s">
        <v>10</v>
      </c>
      <c r="Q58" s="24" t="s">
        <v>10</v>
      </c>
      <c r="R58" s="24" t="s">
        <v>10</v>
      </c>
      <c r="S58" s="25" t="s">
        <v>10</v>
      </c>
    </row>
    <row r="59" spans="2:19" ht="15" x14ac:dyDescent="0.15">
      <c r="B59" s="11" t="s">
        <v>42</v>
      </c>
      <c r="C59" s="24">
        <v>60802.5</v>
      </c>
      <c r="D59" s="15">
        <v>68527</v>
      </c>
      <c r="E59" s="15">
        <v>68810.399999999994</v>
      </c>
      <c r="F59" s="15">
        <v>76082.600000000006</v>
      </c>
      <c r="G59" s="15">
        <v>84797.099999999991</v>
      </c>
      <c r="H59" s="15">
        <v>89963</v>
      </c>
      <c r="I59" s="15">
        <v>99598.1</v>
      </c>
      <c r="J59" s="15">
        <v>122739.90000000002</v>
      </c>
      <c r="K59" s="15">
        <v>163298.60000000003</v>
      </c>
      <c r="L59" s="15">
        <v>179070.10000000003</v>
      </c>
      <c r="M59" s="24">
        <v>197786.9</v>
      </c>
      <c r="N59" s="24">
        <v>254421.49999999997</v>
      </c>
      <c r="O59" s="24">
        <v>269723.29999999993</v>
      </c>
      <c r="P59" s="24">
        <v>305879.30000000005</v>
      </c>
      <c r="Q59" s="24">
        <v>344762.9</v>
      </c>
      <c r="R59" s="24">
        <v>379762.2</v>
      </c>
      <c r="S59" s="25">
        <v>407684</v>
      </c>
    </row>
    <row r="60" spans="2:19" x14ac:dyDescent="0.15">
      <c r="B60" s="19" t="s">
        <v>43</v>
      </c>
      <c r="C60" s="24">
        <v>215.3</v>
      </c>
      <c r="D60" s="24">
        <v>516.29999999999995</v>
      </c>
      <c r="E60" s="24">
        <v>641.4</v>
      </c>
      <c r="F60" s="24">
        <v>763.4</v>
      </c>
      <c r="G60" s="24">
        <v>1245.7</v>
      </c>
      <c r="H60" s="24">
        <v>1735.2</v>
      </c>
      <c r="I60" s="24">
        <v>2380.6999999999998</v>
      </c>
      <c r="J60" s="24">
        <v>3695.5</v>
      </c>
      <c r="K60" s="24">
        <v>5373.8</v>
      </c>
      <c r="L60" s="24">
        <v>6647</v>
      </c>
      <c r="M60" s="24">
        <v>7271.2</v>
      </c>
      <c r="N60" s="24">
        <v>8344.6</v>
      </c>
      <c r="O60" s="24">
        <v>9546.9</v>
      </c>
      <c r="P60" s="24">
        <v>10740.7</v>
      </c>
      <c r="Q60" s="24">
        <v>12731.6</v>
      </c>
      <c r="R60" s="24">
        <v>13225.8</v>
      </c>
      <c r="S60" s="25">
        <v>12950.7</v>
      </c>
    </row>
    <row r="61" spans="2:19" x14ac:dyDescent="0.15">
      <c r="B61" s="26" t="s">
        <v>44</v>
      </c>
      <c r="C61" s="24">
        <v>4555.3999999999996</v>
      </c>
      <c r="D61" s="24">
        <v>5356.3</v>
      </c>
      <c r="E61" s="24">
        <v>6556.3</v>
      </c>
      <c r="F61" s="24">
        <v>7789</v>
      </c>
      <c r="G61" s="24">
        <v>9553.6</v>
      </c>
      <c r="H61" s="24">
        <v>10936.2</v>
      </c>
      <c r="I61" s="24">
        <v>14202</v>
      </c>
      <c r="J61" s="24">
        <v>19157.8</v>
      </c>
      <c r="K61" s="24">
        <v>24693.3</v>
      </c>
      <c r="L61" s="24">
        <v>22152.799999999999</v>
      </c>
      <c r="M61" s="24">
        <v>22582.400000000001</v>
      </c>
      <c r="N61" s="24">
        <v>31567.599999999999</v>
      </c>
      <c r="O61" s="24">
        <v>40748</v>
      </c>
      <c r="P61" s="24">
        <v>49415.5</v>
      </c>
      <c r="Q61" s="24">
        <v>55931.1</v>
      </c>
      <c r="R61" s="24">
        <v>50727.199999999997</v>
      </c>
      <c r="S61" s="25">
        <v>50343.4</v>
      </c>
    </row>
    <row r="62" spans="2:19" x14ac:dyDescent="0.15">
      <c r="B62" s="11" t="s">
        <v>45</v>
      </c>
      <c r="C62" s="24">
        <v>-3847.5</v>
      </c>
      <c r="D62" s="24">
        <v>-3139.4</v>
      </c>
      <c r="E62" s="24">
        <v>-2825.1</v>
      </c>
      <c r="F62" s="24">
        <v>-2616.6999999999998</v>
      </c>
      <c r="G62" s="24">
        <v>-4210.2</v>
      </c>
      <c r="H62" s="24">
        <v>-3320.2</v>
      </c>
      <c r="I62" s="24">
        <v>-1393.5</v>
      </c>
      <c r="J62" s="24">
        <v>-1985.5</v>
      </c>
      <c r="K62" s="24">
        <v>-3710.3</v>
      </c>
      <c r="L62" s="24">
        <v>-8187.5</v>
      </c>
      <c r="M62" s="24">
        <v>-15701.4</v>
      </c>
      <c r="N62" s="24">
        <v>-24541</v>
      </c>
      <c r="O62" s="24">
        <v>-7951.1</v>
      </c>
      <c r="P62" s="24">
        <v>-20069.5</v>
      </c>
      <c r="Q62" s="24">
        <v>-12246.5</v>
      </c>
      <c r="R62" s="24" t="s">
        <v>10</v>
      </c>
      <c r="S62" s="25" t="s">
        <v>10</v>
      </c>
    </row>
    <row r="63" spans="2:19" x14ac:dyDescent="0.15">
      <c r="B63" s="11" t="s">
        <v>46</v>
      </c>
      <c r="C63" s="24">
        <v>61510.400000000001</v>
      </c>
      <c r="D63" s="24">
        <v>70743.899999999994</v>
      </c>
      <c r="E63" s="24">
        <v>72541.600000000006</v>
      </c>
      <c r="F63" s="24">
        <v>81254.899999999994</v>
      </c>
      <c r="G63" s="24">
        <v>90140.5</v>
      </c>
      <c r="H63" s="24">
        <v>97579</v>
      </c>
      <c r="I63" s="24">
        <v>112406.6</v>
      </c>
      <c r="J63" s="24">
        <v>139912.20000000001</v>
      </c>
      <c r="K63" s="24">
        <v>184281.60000000001</v>
      </c>
      <c r="L63" s="24">
        <v>193035.4</v>
      </c>
      <c r="M63" s="24">
        <v>204667.9</v>
      </c>
      <c r="N63" s="24">
        <v>261448.1</v>
      </c>
      <c r="O63" s="24">
        <v>302520.2</v>
      </c>
      <c r="P63" s="24">
        <v>335225.3</v>
      </c>
      <c r="Q63" s="24">
        <v>388447.5</v>
      </c>
      <c r="R63" s="24" t="s">
        <v>10</v>
      </c>
      <c r="S63" s="25" t="s">
        <v>10</v>
      </c>
    </row>
    <row r="64" spans="2:19" x14ac:dyDescent="0.15">
      <c r="B64" s="11"/>
      <c r="C64" s="10"/>
      <c r="D64" s="10"/>
      <c r="E64" s="10"/>
      <c r="F64" s="10"/>
      <c r="G64" s="10"/>
      <c r="H64" s="10"/>
      <c r="I64" s="10"/>
      <c r="J64" s="10"/>
      <c r="K64" s="10"/>
      <c r="L64" s="10"/>
      <c r="M64" s="10"/>
      <c r="N64" s="10"/>
      <c r="O64" s="10"/>
      <c r="P64" s="10"/>
      <c r="Q64" s="10"/>
      <c r="R64" s="10"/>
      <c r="S64" s="10"/>
    </row>
    <row r="65" spans="2:19" x14ac:dyDescent="0.15">
      <c r="B65" s="23" t="s">
        <v>47</v>
      </c>
      <c r="C65" s="10"/>
      <c r="D65" s="10"/>
      <c r="E65" s="10"/>
      <c r="F65" s="10"/>
      <c r="G65" s="10"/>
      <c r="H65" s="10"/>
      <c r="I65" s="10"/>
      <c r="J65" s="10"/>
      <c r="K65" s="10"/>
      <c r="L65" s="10"/>
      <c r="M65" s="10"/>
      <c r="N65" s="10"/>
      <c r="O65" s="10"/>
      <c r="P65" s="10"/>
      <c r="Q65" s="10"/>
      <c r="R65" s="10"/>
      <c r="S65" s="10"/>
    </row>
    <row r="66" spans="2:19" x14ac:dyDescent="0.15">
      <c r="B66" s="26" t="s">
        <v>48</v>
      </c>
      <c r="C66" s="21">
        <v>36.60407</v>
      </c>
      <c r="D66" s="21">
        <v>36.960470000000001</v>
      </c>
      <c r="E66" s="21">
        <v>37.333950000000002</v>
      </c>
      <c r="F66" s="21">
        <v>36.694560000000003</v>
      </c>
      <c r="G66" s="21">
        <v>32.790660000000003</v>
      </c>
      <c r="H66" s="21">
        <v>31.34064</v>
      </c>
      <c r="I66" s="21">
        <v>32.001750000000001</v>
      </c>
      <c r="J66" s="21">
        <v>30.166080000000001</v>
      </c>
      <c r="K66" s="21">
        <v>26.172450000000001</v>
      </c>
      <c r="L66" s="21">
        <v>20.323329999999999</v>
      </c>
      <c r="M66" s="21">
        <v>18.747910000000001</v>
      </c>
      <c r="N66" s="21">
        <v>18.024010000000001</v>
      </c>
      <c r="O66" s="21">
        <v>18.514864815508421</v>
      </c>
      <c r="P66" s="21">
        <v>16.425873286589603</v>
      </c>
      <c r="Q66" s="21">
        <v>16.643472500216209</v>
      </c>
      <c r="R66" s="21">
        <v>15.402531375003816</v>
      </c>
      <c r="S66" s="21">
        <v>14.404137366698469</v>
      </c>
    </row>
    <row r="67" spans="2:19" x14ac:dyDescent="0.15">
      <c r="B67" s="26" t="s">
        <v>49</v>
      </c>
      <c r="C67" s="21">
        <v>31.276450000000001</v>
      </c>
      <c r="D67" s="21">
        <v>28.71349</v>
      </c>
      <c r="E67" s="21">
        <v>23.128990000000002</v>
      </c>
      <c r="F67" s="21">
        <v>22.093800000000002</v>
      </c>
      <c r="G67" s="21">
        <v>23.783629999999999</v>
      </c>
      <c r="H67" s="21">
        <v>21.97099</v>
      </c>
      <c r="I67" s="21">
        <v>19.589369999999999</v>
      </c>
      <c r="J67" s="21">
        <v>18.722449999999998</v>
      </c>
      <c r="K67" s="21">
        <v>22.768809999999998</v>
      </c>
      <c r="L67" s="21">
        <v>25.609110000000001</v>
      </c>
      <c r="M67" s="21">
        <v>28.167090000000002</v>
      </c>
      <c r="N67" s="21">
        <v>29.83128</v>
      </c>
      <c r="O67" s="21">
        <v>24.468095772481274</v>
      </c>
      <c r="P67" s="21">
        <v>27.564651632872213</v>
      </c>
      <c r="Q67" s="21">
        <v>25.527139718380237</v>
      </c>
      <c r="R67" s="21">
        <v>27.471169603143096</v>
      </c>
      <c r="S67" s="21">
        <v>28.317231079604227</v>
      </c>
    </row>
    <row r="68" spans="2:19" x14ac:dyDescent="0.15">
      <c r="B68" s="26" t="s">
        <v>50</v>
      </c>
      <c r="C68" s="21">
        <v>32.119480000000003</v>
      </c>
      <c r="D68" s="21">
        <v>34.326039999999999</v>
      </c>
      <c r="E68" s="21">
        <v>39.537059999999997</v>
      </c>
      <c r="F68" s="21">
        <v>41.211640000000003</v>
      </c>
      <c r="G68" s="21">
        <v>43.425710000000002</v>
      </c>
      <c r="H68" s="21">
        <v>46.688380000000002</v>
      </c>
      <c r="I68" s="21">
        <v>48.408880000000003</v>
      </c>
      <c r="J68" s="21">
        <v>51.11148</v>
      </c>
      <c r="K68" s="21">
        <v>51.05874</v>
      </c>
      <c r="L68" s="21">
        <v>54.06756</v>
      </c>
      <c r="M68" s="21">
        <v>53.085000000000001</v>
      </c>
      <c r="N68" s="21">
        <v>52.1447</v>
      </c>
      <c r="O68" s="21">
        <v>57.017039412010298</v>
      </c>
      <c r="P68" s="21">
        <v>56.009475080538188</v>
      </c>
      <c r="Q68" s="21">
        <v>57.829387781403561</v>
      </c>
      <c r="R68" s="21">
        <v>57.126299021853079</v>
      </c>
      <c r="S68" s="21">
        <v>57.278631553697309</v>
      </c>
    </row>
    <row r="69" spans="2:19" x14ac:dyDescent="0.15">
      <c r="B69" s="11"/>
      <c r="C69" s="13"/>
      <c r="D69" s="13"/>
      <c r="E69" s="13"/>
      <c r="F69" s="13"/>
      <c r="G69" s="13"/>
      <c r="H69" s="13"/>
      <c r="I69" s="13"/>
      <c r="J69" s="13"/>
      <c r="K69" s="13"/>
      <c r="L69" s="13"/>
      <c r="M69" s="13"/>
      <c r="N69" s="13"/>
      <c r="O69" s="13"/>
      <c r="P69" s="13"/>
      <c r="Q69" s="13"/>
      <c r="R69" s="13"/>
      <c r="S69" s="13"/>
    </row>
    <row r="70" spans="2:19" x14ac:dyDescent="0.15">
      <c r="B70" s="23" t="s">
        <v>51</v>
      </c>
      <c r="C70" s="10"/>
      <c r="D70" s="10"/>
      <c r="E70" s="10"/>
      <c r="F70" s="10"/>
      <c r="G70" s="10"/>
      <c r="H70" s="10"/>
      <c r="I70" s="10"/>
      <c r="J70" s="10"/>
      <c r="K70" s="10"/>
      <c r="L70" s="10"/>
      <c r="M70" s="10"/>
      <c r="N70" s="10"/>
      <c r="O70" s="10"/>
      <c r="P70" s="10"/>
      <c r="Q70" s="10"/>
      <c r="R70" s="10"/>
      <c r="S70" s="10"/>
    </row>
    <row r="71" spans="2:19" x14ac:dyDescent="0.15">
      <c r="B71" s="11" t="s">
        <v>52</v>
      </c>
      <c r="C71" s="29">
        <v>65357.9</v>
      </c>
      <c r="D71" s="29">
        <v>73883.3</v>
      </c>
      <c r="E71" s="29">
        <v>75366.7</v>
      </c>
      <c r="F71" s="29">
        <v>83871.600000000006</v>
      </c>
      <c r="G71" s="29">
        <v>94350.7</v>
      </c>
      <c r="H71" s="29">
        <v>100899.2</v>
      </c>
      <c r="I71" s="29">
        <v>113800.1</v>
      </c>
      <c r="J71" s="29">
        <v>141897.70000000001</v>
      </c>
      <c r="K71" s="29">
        <v>187991.9</v>
      </c>
      <c r="L71" s="29">
        <v>201222.9</v>
      </c>
      <c r="M71" s="29">
        <v>220369.3</v>
      </c>
      <c r="N71" s="29">
        <v>285989.09999999998</v>
      </c>
      <c r="O71" s="29">
        <v>310471.3</v>
      </c>
      <c r="P71" s="29">
        <v>355294.8</v>
      </c>
      <c r="Q71" s="29">
        <v>400694</v>
      </c>
      <c r="R71" s="29">
        <v>430489.4</v>
      </c>
      <c r="S71" s="30">
        <v>458027.4</v>
      </c>
    </row>
    <row r="72" spans="2:19" x14ac:dyDescent="0.15">
      <c r="B72" s="26" t="s">
        <v>53</v>
      </c>
      <c r="C72" s="29">
        <v>56028.2</v>
      </c>
      <c r="D72" s="29">
        <v>60804.800000000003</v>
      </c>
      <c r="E72" s="29">
        <v>64929.4</v>
      </c>
      <c r="F72" s="29">
        <v>79460.399999999994</v>
      </c>
      <c r="G72" s="29">
        <v>88893</v>
      </c>
      <c r="H72" s="29">
        <v>102972.4</v>
      </c>
      <c r="I72" s="29">
        <v>128722.7</v>
      </c>
      <c r="J72" s="29">
        <v>148410</v>
      </c>
      <c r="K72" s="29">
        <v>206902.39999999999</v>
      </c>
      <c r="L72" s="29">
        <v>194606.9</v>
      </c>
      <c r="M72" s="29">
        <v>226369.1</v>
      </c>
      <c r="N72" s="29">
        <v>290650.5</v>
      </c>
      <c r="O72" s="29">
        <v>359856.3</v>
      </c>
      <c r="P72" s="29">
        <v>410819</v>
      </c>
      <c r="Q72" s="29">
        <v>454676.1</v>
      </c>
      <c r="R72" s="29">
        <v>466228.4</v>
      </c>
      <c r="S72" s="31" t="s">
        <v>10</v>
      </c>
    </row>
    <row r="73" spans="2:19" x14ac:dyDescent="0.15">
      <c r="B73" s="26" t="s">
        <v>54</v>
      </c>
      <c r="C73" s="29">
        <v>41105.199999999997</v>
      </c>
      <c r="D73" s="29">
        <v>45931.5</v>
      </c>
      <c r="E73" s="29">
        <v>48680.7</v>
      </c>
      <c r="F73" s="29">
        <v>63352.1</v>
      </c>
      <c r="G73" s="29">
        <v>69983.399999999994</v>
      </c>
      <c r="H73" s="29">
        <v>83471.3</v>
      </c>
      <c r="I73" s="29">
        <v>105799.4</v>
      </c>
      <c r="J73" s="29">
        <v>120678.9</v>
      </c>
      <c r="K73" s="29">
        <v>171294.6</v>
      </c>
      <c r="L73" s="29">
        <v>154886.9</v>
      </c>
      <c r="M73" s="29">
        <v>183324.7</v>
      </c>
      <c r="N73" s="29">
        <v>234784.5</v>
      </c>
      <c r="O73" s="29">
        <v>293688.90000000002</v>
      </c>
      <c r="P73" s="29">
        <v>341192.8</v>
      </c>
      <c r="Q73" s="29">
        <v>380758.1</v>
      </c>
      <c r="R73" s="29">
        <v>384117.7</v>
      </c>
      <c r="S73" s="31" t="s">
        <v>10</v>
      </c>
    </row>
    <row r="74" spans="2:19" x14ac:dyDescent="0.15">
      <c r="B74" s="26" t="s">
        <v>55</v>
      </c>
      <c r="C74" s="29">
        <v>1824.4</v>
      </c>
      <c r="D74" s="29">
        <v>1961.6</v>
      </c>
      <c r="E74" s="29">
        <v>2216</v>
      </c>
      <c r="F74" s="29">
        <v>1991.9</v>
      </c>
      <c r="G74" s="29">
        <v>1763.6</v>
      </c>
      <c r="H74" s="29">
        <v>1833.8</v>
      </c>
      <c r="I74" s="29">
        <v>2453.6999999999998</v>
      </c>
      <c r="J74" s="29">
        <v>3462.3</v>
      </c>
      <c r="K74" s="29">
        <v>2670.3</v>
      </c>
      <c r="L74" s="29">
        <v>2631.5</v>
      </c>
      <c r="M74" s="29">
        <v>3097.9</v>
      </c>
      <c r="N74" s="29">
        <v>3737.5</v>
      </c>
      <c r="O74" s="29">
        <v>3744.5</v>
      </c>
      <c r="P74" s="29">
        <v>4085</v>
      </c>
      <c r="Q74" s="29">
        <v>3903.4</v>
      </c>
      <c r="R74" s="29">
        <v>5675.7</v>
      </c>
      <c r="S74" s="31" t="s">
        <v>10</v>
      </c>
    </row>
    <row r="75" spans="2:19" x14ac:dyDescent="0.15">
      <c r="B75" s="19" t="s">
        <v>56</v>
      </c>
      <c r="C75" s="29">
        <v>13098.6</v>
      </c>
      <c r="D75" s="29">
        <v>12911.7</v>
      </c>
      <c r="E75" s="29">
        <v>14032.7</v>
      </c>
      <c r="F75" s="29">
        <v>14116.4</v>
      </c>
      <c r="G75" s="29">
        <v>17146</v>
      </c>
      <c r="H75" s="29">
        <v>17667.3</v>
      </c>
      <c r="I75" s="29">
        <v>20469.599999999999</v>
      </c>
      <c r="J75" s="29">
        <v>24268.799999999999</v>
      </c>
      <c r="K75" s="29">
        <v>32937.5</v>
      </c>
      <c r="L75" s="29">
        <v>37088.5</v>
      </c>
      <c r="M75" s="29">
        <v>39946.5</v>
      </c>
      <c r="N75" s="29">
        <v>52128.5</v>
      </c>
      <c r="O75" s="29">
        <v>62422.9</v>
      </c>
      <c r="P75" s="29">
        <v>65541.2</v>
      </c>
      <c r="Q75" s="29">
        <v>70014.600000000006</v>
      </c>
      <c r="R75" s="29">
        <v>76435</v>
      </c>
      <c r="S75" s="31" t="s">
        <v>10</v>
      </c>
    </row>
    <row r="76" spans="2:19" x14ac:dyDescent="0.15">
      <c r="B76" s="26" t="s">
        <v>57</v>
      </c>
      <c r="C76" s="29">
        <v>13078.099999999999</v>
      </c>
      <c r="D76" s="29">
        <v>13298.5</v>
      </c>
      <c r="E76" s="29">
        <v>13269.6</v>
      </c>
      <c r="F76" s="29">
        <v>9921.9999999999982</v>
      </c>
      <c r="G76" s="29">
        <v>13669.9</v>
      </c>
      <c r="H76" s="29">
        <v>16565.84</v>
      </c>
      <c r="I76" s="29">
        <v>27534.799999999999</v>
      </c>
      <c r="J76" s="29">
        <v>37805.799999999996</v>
      </c>
      <c r="K76" s="29">
        <v>54421.7</v>
      </c>
      <c r="L76" s="29">
        <v>54874.2</v>
      </c>
      <c r="M76" s="29">
        <v>60384.7</v>
      </c>
      <c r="N76" s="29">
        <v>72849.899999999994</v>
      </c>
      <c r="O76" s="29">
        <v>108544.09999999999</v>
      </c>
      <c r="P76" s="29">
        <v>120440.79999999999</v>
      </c>
      <c r="Q76" s="29">
        <v>147282</v>
      </c>
      <c r="R76" s="29">
        <v>149257</v>
      </c>
      <c r="S76" s="31" t="s">
        <v>10</v>
      </c>
    </row>
    <row r="77" spans="2:19" ht="15" x14ac:dyDescent="0.15">
      <c r="B77" s="26" t="s">
        <v>58</v>
      </c>
      <c r="C77" s="29">
        <v>11781.8</v>
      </c>
      <c r="D77" s="29">
        <v>12410.6</v>
      </c>
      <c r="E77" s="29">
        <v>12253</v>
      </c>
      <c r="F77" s="29">
        <v>11432.3</v>
      </c>
      <c r="G77" s="29">
        <v>13739.1</v>
      </c>
      <c r="H77" s="29">
        <v>16150</v>
      </c>
      <c r="I77" s="29">
        <v>26211.599999999999</v>
      </c>
      <c r="J77" s="29">
        <v>34936.699999999997</v>
      </c>
      <c r="K77" s="29">
        <v>50342.9</v>
      </c>
      <c r="L77" s="29">
        <v>56768.1</v>
      </c>
      <c r="M77" s="29">
        <v>61184.9</v>
      </c>
      <c r="N77" s="29">
        <v>67754.399999999994</v>
      </c>
      <c r="O77" s="29">
        <v>97461.3</v>
      </c>
      <c r="P77" s="29">
        <v>105023.4</v>
      </c>
      <c r="Q77" s="29">
        <v>130189.6</v>
      </c>
      <c r="R77" s="29">
        <v>140287.9</v>
      </c>
      <c r="S77" s="31" t="s">
        <v>10</v>
      </c>
    </row>
    <row r="78" spans="2:19" x14ac:dyDescent="0.15">
      <c r="B78" s="26" t="s">
        <v>59</v>
      </c>
      <c r="C78" s="29" t="s">
        <v>10</v>
      </c>
      <c r="D78" s="29" t="s">
        <v>10</v>
      </c>
      <c r="E78" s="29" t="s">
        <v>10</v>
      </c>
      <c r="F78" s="29" t="s">
        <v>10</v>
      </c>
      <c r="G78" s="29" t="s">
        <v>10</v>
      </c>
      <c r="H78" s="29" t="s">
        <v>10</v>
      </c>
      <c r="I78" s="29" t="s">
        <v>10</v>
      </c>
      <c r="J78" s="29" t="s">
        <v>10</v>
      </c>
      <c r="K78" s="29" t="s">
        <v>10</v>
      </c>
      <c r="L78" s="29" t="s">
        <v>10</v>
      </c>
      <c r="M78" s="29" t="s">
        <v>10</v>
      </c>
      <c r="N78" s="29" t="s">
        <v>10</v>
      </c>
      <c r="O78" s="29" t="s">
        <v>10</v>
      </c>
      <c r="P78" s="29" t="s">
        <v>10</v>
      </c>
      <c r="Q78" s="29" t="s">
        <v>10</v>
      </c>
      <c r="R78" s="29" t="s">
        <v>10</v>
      </c>
      <c r="S78" s="31" t="s">
        <v>10</v>
      </c>
    </row>
    <row r="79" spans="2:19" x14ac:dyDescent="0.15">
      <c r="B79" s="26" t="s">
        <v>60</v>
      </c>
      <c r="C79" s="29" t="s">
        <v>10</v>
      </c>
      <c r="D79" s="29" t="s">
        <v>10</v>
      </c>
      <c r="E79" s="29" t="s">
        <v>10</v>
      </c>
      <c r="F79" s="29" t="s">
        <v>10</v>
      </c>
      <c r="G79" s="29" t="s">
        <v>10</v>
      </c>
      <c r="H79" s="29" t="s">
        <v>10</v>
      </c>
      <c r="I79" s="29" t="s">
        <v>10</v>
      </c>
      <c r="J79" s="29" t="s">
        <v>10</v>
      </c>
      <c r="K79" s="29" t="s">
        <v>10</v>
      </c>
      <c r="L79" s="29" t="s">
        <v>10</v>
      </c>
      <c r="M79" s="29" t="s">
        <v>10</v>
      </c>
      <c r="N79" s="29" t="s">
        <v>10</v>
      </c>
      <c r="O79" s="29" t="s">
        <v>10</v>
      </c>
      <c r="P79" s="29" t="s">
        <v>10</v>
      </c>
      <c r="Q79" s="29" t="s">
        <v>10</v>
      </c>
      <c r="R79" s="29" t="s">
        <v>10</v>
      </c>
      <c r="S79" s="31" t="s">
        <v>10</v>
      </c>
    </row>
    <row r="80" spans="2:19" x14ac:dyDescent="0.15">
      <c r="B80" s="19" t="s">
        <v>61</v>
      </c>
      <c r="C80" s="29">
        <v>1136</v>
      </c>
      <c r="D80" s="29">
        <v>724.3</v>
      </c>
      <c r="E80" s="29">
        <v>852.1</v>
      </c>
      <c r="F80" s="29">
        <v>-1678.1</v>
      </c>
      <c r="G80" s="29">
        <v>-255.5</v>
      </c>
      <c r="H80" s="29">
        <v>208.54</v>
      </c>
      <c r="I80" s="29">
        <v>867.9</v>
      </c>
      <c r="J80" s="29">
        <v>2310.5</v>
      </c>
      <c r="K80" s="29">
        <v>3324.2</v>
      </c>
      <c r="L80" s="29">
        <v>-2671.9</v>
      </c>
      <c r="M80" s="29">
        <v>-1565.3</v>
      </c>
      <c r="N80" s="29">
        <v>4214.7</v>
      </c>
      <c r="O80" s="29">
        <v>10034.4</v>
      </c>
      <c r="P80" s="29">
        <v>14150</v>
      </c>
      <c r="Q80" s="29">
        <v>15683.6</v>
      </c>
      <c r="R80" s="29">
        <v>7304.7</v>
      </c>
      <c r="S80" s="31" t="s">
        <v>10</v>
      </c>
    </row>
    <row r="81" spans="2:19" x14ac:dyDescent="0.15">
      <c r="B81" s="19" t="s">
        <v>62</v>
      </c>
      <c r="C81" s="29">
        <v>160.30000000000001</v>
      </c>
      <c r="D81" s="29">
        <v>163.6</v>
      </c>
      <c r="E81" s="29">
        <v>164.5</v>
      </c>
      <c r="F81" s="29">
        <v>167.8</v>
      </c>
      <c r="G81" s="29">
        <v>186.3</v>
      </c>
      <c r="H81" s="29">
        <v>207.3</v>
      </c>
      <c r="I81" s="29">
        <v>455.3</v>
      </c>
      <c r="J81" s="29">
        <v>558.6</v>
      </c>
      <c r="K81" s="29">
        <v>754.6</v>
      </c>
      <c r="L81" s="29">
        <v>778</v>
      </c>
      <c r="M81" s="29">
        <v>765.1</v>
      </c>
      <c r="N81" s="29">
        <v>880.8</v>
      </c>
      <c r="O81" s="29">
        <v>1048.4000000000001</v>
      </c>
      <c r="P81" s="29">
        <v>1267.4000000000001</v>
      </c>
      <c r="Q81" s="29">
        <v>1408.8</v>
      </c>
      <c r="R81" s="29">
        <v>1664.4</v>
      </c>
      <c r="S81" s="31" t="s">
        <v>10</v>
      </c>
    </row>
    <row r="82" spans="2:19" x14ac:dyDescent="0.15">
      <c r="B82" s="26" t="s">
        <v>63</v>
      </c>
      <c r="C82" s="29">
        <v>27350.799999999999</v>
      </c>
      <c r="D82" s="29">
        <v>27133.4</v>
      </c>
      <c r="E82" s="29">
        <v>29831.200000000001</v>
      </c>
      <c r="F82" s="29">
        <v>32442.400000000001</v>
      </c>
      <c r="G82" s="29">
        <v>40151.800000000003</v>
      </c>
      <c r="H82" s="29">
        <v>38650</v>
      </c>
      <c r="I82" s="29">
        <v>47478.1</v>
      </c>
      <c r="J82" s="29">
        <v>75082.3</v>
      </c>
      <c r="K82" s="29">
        <v>100667.7</v>
      </c>
      <c r="L82" s="29">
        <v>110065.60000000001</v>
      </c>
      <c r="M82" s="29">
        <v>113609.9</v>
      </c>
      <c r="N82" s="29">
        <v>155974.1</v>
      </c>
      <c r="O82" s="29">
        <v>137862.29999999999</v>
      </c>
      <c r="P82" s="29">
        <v>150112.6</v>
      </c>
      <c r="Q82" s="29">
        <v>150054.5</v>
      </c>
      <c r="R82" s="29">
        <v>151487.5</v>
      </c>
      <c r="S82" s="31" t="s">
        <v>10</v>
      </c>
    </row>
    <row r="83" spans="2:19" x14ac:dyDescent="0.15">
      <c r="B83" s="19" t="s">
        <v>64</v>
      </c>
      <c r="C83" s="29">
        <v>24398.6</v>
      </c>
      <c r="D83" s="29">
        <v>23243.5</v>
      </c>
      <c r="E83" s="29">
        <v>23357</v>
      </c>
      <c r="F83" s="29">
        <v>25709.8</v>
      </c>
      <c r="G83" s="29">
        <v>31251.1</v>
      </c>
      <c r="H83" s="29">
        <v>28168.5</v>
      </c>
      <c r="I83" s="29">
        <v>32500.7</v>
      </c>
      <c r="J83" s="29">
        <v>49742.7</v>
      </c>
      <c r="K83" s="29">
        <v>67715.5</v>
      </c>
      <c r="L83" s="29">
        <v>73095.5</v>
      </c>
      <c r="M83" s="29">
        <v>81746.7</v>
      </c>
      <c r="N83" s="29">
        <v>104683.6</v>
      </c>
      <c r="O83" s="29">
        <v>92407</v>
      </c>
      <c r="P83" s="29">
        <v>99494.6</v>
      </c>
      <c r="Q83" s="29">
        <v>102040.6</v>
      </c>
      <c r="R83" s="29">
        <v>96377.2</v>
      </c>
      <c r="S83" s="31" t="s">
        <v>10</v>
      </c>
    </row>
    <row r="84" spans="2:19" x14ac:dyDescent="0.15">
      <c r="B84" s="19" t="s">
        <v>65</v>
      </c>
      <c r="C84" s="29">
        <v>2952.6</v>
      </c>
      <c r="D84" s="29">
        <v>3889.9</v>
      </c>
      <c r="E84" s="29">
        <v>6474.2</v>
      </c>
      <c r="F84" s="29">
        <v>6732.6</v>
      </c>
      <c r="G84" s="29">
        <v>8900.7000000000007</v>
      </c>
      <c r="H84" s="29">
        <v>10481.5</v>
      </c>
      <c r="I84" s="29">
        <v>14977.4</v>
      </c>
      <c r="J84" s="29">
        <v>25339.599999999999</v>
      </c>
      <c r="K84" s="29">
        <v>32952.199999999997</v>
      </c>
      <c r="L84" s="29">
        <v>36970.1</v>
      </c>
      <c r="M84" s="29">
        <v>31863.200000000001</v>
      </c>
      <c r="N84" s="29">
        <v>51290.5</v>
      </c>
      <c r="O84" s="29">
        <v>45455.3</v>
      </c>
      <c r="P84" s="29">
        <v>50618</v>
      </c>
      <c r="Q84" s="29">
        <v>48013.9</v>
      </c>
      <c r="R84" s="29">
        <v>55110.3</v>
      </c>
      <c r="S84" s="31" t="s">
        <v>10</v>
      </c>
    </row>
    <row r="85" spans="2:19" x14ac:dyDescent="0.15">
      <c r="B85" s="26" t="s">
        <v>66</v>
      </c>
      <c r="C85" s="29">
        <v>31099.200000000001</v>
      </c>
      <c r="D85" s="29">
        <v>27353.4</v>
      </c>
      <c r="E85" s="29">
        <v>32663.5</v>
      </c>
      <c r="F85" s="29">
        <v>37953.199999999997</v>
      </c>
      <c r="G85" s="29">
        <v>48364</v>
      </c>
      <c r="H85" s="29">
        <v>57289</v>
      </c>
      <c r="I85" s="29">
        <v>89935.5</v>
      </c>
      <c r="J85" s="29">
        <v>119400.4</v>
      </c>
      <c r="K85" s="29">
        <v>173999.9</v>
      </c>
      <c r="L85" s="29">
        <v>158323.79999999999</v>
      </c>
      <c r="M85" s="29">
        <v>179994.4</v>
      </c>
      <c r="N85" s="29">
        <v>233485.4</v>
      </c>
      <c r="O85" s="29">
        <v>295791.40000000002</v>
      </c>
      <c r="P85" s="29">
        <v>326077.59999999998</v>
      </c>
      <c r="Q85" s="29">
        <v>351318.6</v>
      </c>
      <c r="R85" s="29">
        <v>326190.3</v>
      </c>
      <c r="S85" s="31" t="s">
        <v>10</v>
      </c>
    </row>
    <row r="86" spans="2:19" x14ac:dyDescent="0.15">
      <c r="B86" s="26" t="s">
        <v>67</v>
      </c>
      <c r="C86" s="29">
        <v>23993</v>
      </c>
      <c r="D86" s="29">
        <v>21298.3</v>
      </c>
      <c r="E86" s="29">
        <v>25861.200000000001</v>
      </c>
      <c r="F86" s="29">
        <v>31467.5</v>
      </c>
      <c r="G86" s="29">
        <v>38524.5</v>
      </c>
      <c r="H86" s="29">
        <v>45336.4</v>
      </c>
      <c r="I86" s="29">
        <v>71534</v>
      </c>
      <c r="J86" s="29">
        <v>97726.7</v>
      </c>
      <c r="K86" s="29">
        <v>137554.79999999999</v>
      </c>
      <c r="L86" s="29">
        <v>121040.2</v>
      </c>
      <c r="M86" s="29">
        <v>137422.20000000001</v>
      </c>
      <c r="N86" s="29">
        <v>181101.3</v>
      </c>
      <c r="O86" s="29">
        <v>233586.3</v>
      </c>
      <c r="P86" s="29">
        <v>272312.2</v>
      </c>
      <c r="Q86" s="29">
        <v>285224.3</v>
      </c>
      <c r="R86" s="29">
        <v>258087.6</v>
      </c>
      <c r="S86" s="31" t="s">
        <v>10</v>
      </c>
    </row>
    <row r="87" spans="2:19" x14ac:dyDescent="0.15">
      <c r="B87" s="26" t="s">
        <v>68</v>
      </c>
      <c r="C87" s="29">
        <v>7106.2</v>
      </c>
      <c r="D87" s="29">
        <v>6055.1</v>
      </c>
      <c r="E87" s="29">
        <v>6802.3</v>
      </c>
      <c r="F87" s="29">
        <v>6485.7</v>
      </c>
      <c r="G87" s="29">
        <v>9839.5</v>
      </c>
      <c r="H87" s="29">
        <v>11952.6</v>
      </c>
      <c r="I87" s="29">
        <v>18401.5</v>
      </c>
      <c r="J87" s="29">
        <v>21673.7</v>
      </c>
      <c r="K87" s="29">
        <v>36445.1</v>
      </c>
      <c r="L87" s="29">
        <v>37283.599999999999</v>
      </c>
      <c r="M87" s="29">
        <v>42572.2</v>
      </c>
      <c r="N87" s="29">
        <v>52384.1</v>
      </c>
      <c r="O87" s="29">
        <v>62205.1</v>
      </c>
      <c r="P87" s="29">
        <v>53765.4</v>
      </c>
      <c r="Q87" s="29">
        <v>66094.3</v>
      </c>
      <c r="R87" s="29">
        <v>68102.7</v>
      </c>
      <c r="S87" s="31" t="s">
        <v>10</v>
      </c>
    </row>
    <row r="88" spans="2:19" x14ac:dyDescent="0.15">
      <c r="B88" s="26" t="s">
        <v>69</v>
      </c>
      <c r="C88" s="24">
        <v>0</v>
      </c>
      <c r="D88" s="24">
        <v>0</v>
      </c>
      <c r="E88" s="24">
        <v>0</v>
      </c>
      <c r="F88" s="24">
        <v>0</v>
      </c>
      <c r="G88" s="24">
        <v>0</v>
      </c>
      <c r="H88" s="24">
        <v>0</v>
      </c>
      <c r="I88" s="24">
        <v>0</v>
      </c>
      <c r="J88" s="24">
        <v>0</v>
      </c>
      <c r="K88" s="24">
        <v>0</v>
      </c>
      <c r="L88" s="24">
        <v>0</v>
      </c>
      <c r="M88" s="24">
        <v>0</v>
      </c>
      <c r="N88" s="24">
        <v>0</v>
      </c>
      <c r="O88" s="24">
        <v>0</v>
      </c>
      <c r="P88" s="24">
        <v>0</v>
      </c>
      <c r="Q88" s="15">
        <v>0</v>
      </c>
      <c r="R88" s="15">
        <v>-10293.200000000001</v>
      </c>
      <c r="S88" s="15" t="s">
        <v>10</v>
      </c>
    </row>
    <row r="89" spans="2:19" x14ac:dyDescent="0.15">
      <c r="B89" s="11"/>
      <c r="C89" s="10"/>
      <c r="D89" s="10"/>
      <c r="E89" s="10"/>
      <c r="F89" s="10"/>
      <c r="G89" s="10"/>
      <c r="H89" s="10"/>
      <c r="I89" s="10"/>
      <c r="J89" s="10"/>
      <c r="K89" s="10"/>
      <c r="L89" s="10"/>
      <c r="M89" s="10"/>
      <c r="N89" s="10"/>
      <c r="O89" s="10"/>
      <c r="P89" s="10"/>
      <c r="Q89" s="10"/>
      <c r="R89" s="10"/>
      <c r="S89" s="10"/>
    </row>
    <row r="90" spans="2:19" x14ac:dyDescent="0.15">
      <c r="B90" s="32" t="s">
        <v>70</v>
      </c>
      <c r="C90" s="33"/>
      <c r="D90" s="33"/>
      <c r="E90" s="33"/>
      <c r="F90" s="33"/>
      <c r="G90" s="33"/>
      <c r="H90" s="33"/>
      <c r="I90" s="33"/>
      <c r="J90" s="33"/>
      <c r="K90" s="33"/>
      <c r="L90" s="33"/>
      <c r="M90" s="33"/>
      <c r="N90" s="33"/>
      <c r="O90" s="33"/>
      <c r="P90" s="33"/>
      <c r="Q90" s="33"/>
      <c r="R90" s="33"/>
      <c r="S90" s="10"/>
    </row>
    <row r="91" spans="2:19" ht="15" x14ac:dyDescent="0.15">
      <c r="B91" s="26" t="s">
        <v>71</v>
      </c>
      <c r="C91" s="21">
        <v>65.683872951854326</v>
      </c>
      <c r="D91" s="21">
        <v>64.822632448740109</v>
      </c>
      <c r="E91" s="21">
        <v>67.532079817744446</v>
      </c>
      <c r="F91" s="21">
        <v>77.909566527883086</v>
      </c>
      <c r="G91" s="21">
        <v>76.042891043733647</v>
      </c>
      <c r="H91" s="21">
        <v>84.544872506422266</v>
      </c>
      <c r="I91" s="21">
        <v>95.125663334214977</v>
      </c>
      <c r="J91" s="21">
        <v>87.486407461149824</v>
      </c>
      <c r="K91" s="21">
        <v>92.538508308070718</v>
      </c>
      <c r="L91" s="21">
        <v>78.280553555286204</v>
      </c>
      <c r="M91" s="21">
        <v>84.595540304389047</v>
      </c>
      <c r="N91" s="21">
        <v>83.402479325260998</v>
      </c>
      <c r="O91" s="21">
        <v>95.800610233538507</v>
      </c>
      <c r="P91" s="21">
        <v>97.180651110007801</v>
      </c>
      <c r="Q91" s="21">
        <v>95.998817052414068</v>
      </c>
      <c r="R91" s="21">
        <v>90.54657327218743</v>
      </c>
      <c r="S91" s="21" t="s">
        <v>10</v>
      </c>
    </row>
    <row r="92" spans="2:19" x14ac:dyDescent="0.15">
      <c r="B92" s="26" t="s">
        <v>72</v>
      </c>
      <c r="C92" s="21">
        <v>20.04134159757275</v>
      </c>
      <c r="D92" s="21">
        <v>17.475803056983107</v>
      </c>
      <c r="E92" s="21">
        <v>18.619231039703212</v>
      </c>
      <c r="F92" s="21">
        <v>16.830965428106769</v>
      </c>
      <c r="G92" s="21">
        <v>18.172626170235091</v>
      </c>
      <c r="H92" s="21">
        <v>17.509851416066727</v>
      </c>
      <c r="I92" s="21">
        <v>17.987330415351128</v>
      </c>
      <c r="J92" s="21">
        <v>17.103025630436573</v>
      </c>
      <c r="K92" s="21">
        <v>17.520701689806849</v>
      </c>
      <c r="L92" s="21">
        <v>18.431550285777611</v>
      </c>
      <c r="M92" s="21">
        <v>18.127071239051901</v>
      </c>
      <c r="N92" s="21">
        <v>18.227442934013922</v>
      </c>
      <c r="O92" s="21">
        <v>20.105851974079407</v>
      </c>
      <c r="P92" s="21">
        <v>18.446991062070143</v>
      </c>
      <c r="Q92" s="21">
        <v>17.473333765916138</v>
      </c>
      <c r="R92" s="21">
        <v>17.755373303036031</v>
      </c>
      <c r="S92" s="21" t="s">
        <v>10</v>
      </c>
    </row>
    <row r="93" spans="2:19" ht="15" x14ac:dyDescent="0.15">
      <c r="B93" s="34" t="s">
        <v>73</v>
      </c>
      <c r="C93" s="21">
        <v>18.2718538998346</v>
      </c>
      <c r="D93" s="21">
        <v>17.019001587638886</v>
      </c>
      <c r="E93" s="21">
        <v>16.476109475404922</v>
      </c>
      <c r="F93" s="21">
        <v>13.83078419870373</v>
      </c>
      <c r="G93" s="21">
        <v>14.759190975795622</v>
      </c>
      <c r="H93" s="21">
        <v>16.211525958580445</v>
      </c>
      <c r="I93" s="21">
        <v>23.433107703771785</v>
      </c>
      <c r="J93" s="21">
        <v>25.014711302579247</v>
      </c>
      <c r="K93" s="21">
        <v>27.180692359617627</v>
      </c>
      <c r="L93" s="21">
        <v>28.598186389322489</v>
      </c>
      <c r="M93" s="21">
        <v>28.11190124940271</v>
      </c>
      <c r="N93" s="21">
        <v>23.999236334531631</v>
      </c>
      <c r="O93" s="21">
        <v>31.729084137567625</v>
      </c>
      <c r="P93" s="21">
        <v>29.916227313205816</v>
      </c>
      <c r="Q93" s="21">
        <v>32.842618057669945</v>
      </c>
      <c r="R93" s="21">
        <v>32.974633057167026</v>
      </c>
      <c r="S93" s="21" t="s">
        <v>10</v>
      </c>
    </row>
    <row r="94" spans="2:19" x14ac:dyDescent="0.15">
      <c r="B94" s="26" t="s">
        <v>74</v>
      </c>
      <c r="C94" s="21">
        <v>1.7381219408824335</v>
      </c>
      <c r="D94" s="21">
        <v>0.98032979035857881</v>
      </c>
      <c r="E94" s="21">
        <v>1.1306054265345307</v>
      </c>
      <c r="F94" s="21">
        <v>-2.0007964555344118</v>
      </c>
      <c r="G94" s="21">
        <v>-0.27079820287501843</v>
      </c>
      <c r="H94" s="21">
        <v>0.2066815197741905</v>
      </c>
      <c r="I94" s="21">
        <v>0.7626531083891841</v>
      </c>
      <c r="J94" s="21">
        <v>1.6282857297898417</v>
      </c>
      <c r="K94" s="21">
        <v>1.7682676753626088</v>
      </c>
      <c r="L94" s="21">
        <v>-1.3278309774881487</v>
      </c>
      <c r="M94" s="21">
        <v>-0.71030765174640931</v>
      </c>
      <c r="N94" s="21">
        <v>1.4737274952087336</v>
      </c>
      <c r="O94" s="21">
        <v>3.2319895590993437</v>
      </c>
      <c r="P94" s="21">
        <v>3.9826082453219129</v>
      </c>
      <c r="Q94" s="21">
        <v>3.9141090208488274</v>
      </c>
      <c r="R94" s="21">
        <v>1.696836205490774</v>
      </c>
      <c r="S94" s="21" t="s">
        <v>10</v>
      </c>
    </row>
    <row r="95" spans="2:19" x14ac:dyDescent="0.15">
      <c r="B95" s="26" t="s">
        <v>75</v>
      </c>
      <c r="C95" s="21">
        <v>41.847733785816246</v>
      </c>
      <c r="D95" s="21">
        <v>36.72467255793935</v>
      </c>
      <c r="E95" s="21">
        <v>39.581406642456152</v>
      </c>
      <c r="F95" s="21">
        <v>38.681031481454987</v>
      </c>
      <c r="G95" s="21">
        <v>42.55591108492041</v>
      </c>
      <c r="H95" s="21">
        <v>38.305556436522785</v>
      </c>
      <c r="I95" s="21">
        <v>41.720613602272756</v>
      </c>
      <c r="J95" s="21">
        <v>52.912978857303536</v>
      </c>
      <c r="K95" s="21">
        <v>53.548956098640424</v>
      </c>
      <c r="L95" s="21">
        <v>54.698346957528202</v>
      </c>
      <c r="M95" s="21">
        <v>51.554322675617705</v>
      </c>
      <c r="N95" s="21">
        <v>54.538477165738144</v>
      </c>
      <c r="O95" s="21">
        <v>44.404200968012184</v>
      </c>
      <c r="P95" s="21">
        <v>42.250153956657968</v>
      </c>
      <c r="Q95" s="21">
        <v>37.448651589492229</v>
      </c>
      <c r="R95" s="21">
        <v>35.189600487259383</v>
      </c>
      <c r="S95" s="21" t="s">
        <v>10</v>
      </c>
    </row>
    <row r="96" spans="2:19" x14ac:dyDescent="0.15">
      <c r="B96" s="26" t="s">
        <v>76</v>
      </c>
      <c r="C96" s="21">
        <v>47.582924175960365</v>
      </c>
      <c r="D96" s="21">
        <v>37.022439441660019</v>
      </c>
      <c r="E96" s="21">
        <v>43.339432401843261</v>
      </c>
      <c r="F96" s="21">
        <v>45.251551180614172</v>
      </c>
      <c r="G96" s="21">
        <v>51.259821071809753</v>
      </c>
      <c r="H96" s="21">
        <v>56.77844819384098</v>
      </c>
      <c r="I96" s="21">
        <v>79.029368163999848</v>
      </c>
      <c r="J96" s="21">
        <v>84.145408981259024</v>
      </c>
      <c r="K96" s="21">
        <v>92.557126131498222</v>
      </c>
      <c r="L96" s="21">
        <v>78.68080621042634</v>
      </c>
      <c r="M96" s="21">
        <v>81.678527816714947</v>
      </c>
      <c r="N96" s="21">
        <v>81.641363254753415</v>
      </c>
      <c r="O96" s="21">
        <v>95.271736872297069</v>
      </c>
      <c r="P96" s="21">
        <v>91.776631687263645</v>
      </c>
      <c r="Q96" s="21">
        <v>87.677529486341186</v>
      </c>
      <c r="R96" s="21">
        <v>75.771970227373771</v>
      </c>
      <c r="S96" s="21" t="s">
        <v>10</v>
      </c>
    </row>
    <row r="97" spans="2:19" x14ac:dyDescent="0.15">
      <c r="B97" s="26" t="s">
        <v>77</v>
      </c>
      <c r="C97" s="21">
        <v>0</v>
      </c>
      <c r="D97" s="21">
        <v>0</v>
      </c>
      <c r="E97" s="21">
        <v>0</v>
      </c>
      <c r="F97" s="21">
        <v>0</v>
      </c>
      <c r="G97" s="21">
        <v>0</v>
      </c>
      <c r="H97" s="21">
        <v>0</v>
      </c>
      <c r="I97" s="21">
        <v>0</v>
      </c>
      <c r="J97" s="21">
        <v>0</v>
      </c>
      <c r="K97" s="21">
        <v>0</v>
      </c>
      <c r="L97" s="21">
        <v>0</v>
      </c>
      <c r="M97" s="21">
        <v>0</v>
      </c>
      <c r="N97" s="21">
        <v>0</v>
      </c>
      <c r="O97" s="21">
        <v>0</v>
      </c>
      <c r="P97" s="21">
        <v>0</v>
      </c>
      <c r="Q97" s="21">
        <v>0</v>
      </c>
      <c r="R97" s="21">
        <v>-2.3910460977668673</v>
      </c>
      <c r="S97" s="21" t="s">
        <v>10</v>
      </c>
    </row>
    <row r="98" spans="2:19" x14ac:dyDescent="0.15">
      <c r="B98" s="11"/>
      <c r="C98" s="10"/>
      <c r="D98" s="10"/>
      <c r="E98" s="10"/>
      <c r="F98" s="10"/>
      <c r="G98" s="10"/>
      <c r="H98" s="10"/>
      <c r="I98" s="10"/>
      <c r="J98" s="10"/>
      <c r="K98" s="10"/>
      <c r="L98" s="10"/>
      <c r="M98" s="10"/>
      <c r="N98" s="10"/>
      <c r="O98" s="10"/>
      <c r="P98" s="10"/>
      <c r="Q98" s="10"/>
      <c r="R98" s="10"/>
      <c r="S98" s="10"/>
    </row>
    <row r="99" spans="2:19" ht="15" x14ac:dyDescent="0.15">
      <c r="B99" s="23" t="s">
        <v>78</v>
      </c>
      <c r="C99" s="10"/>
      <c r="D99" s="10"/>
      <c r="E99" s="10"/>
      <c r="F99" s="10"/>
      <c r="G99" s="10"/>
      <c r="H99" s="10"/>
      <c r="I99" s="10"/>
      <c r="J99" s="10"/>
      <c r="K99" s="10"/>
      <c r="L99" s="10"/>
      <c r="M99" s="10"/>
      <c r="N99" s="10"/>
      <c r="O99" s="10"/>
      <c r="P99" s="10"/>
      <c r="Q99" s="10"/>
      <c r="R99" s="10"/>
      <c r="S99" s="10"/>
    </row>
    <row r="100" spans="2:19" x14ac:dyDescent="0.15">
      <c r="B100" s="11" t="s">
        <v>32</v>
      </c>
      <c r="C100" s="29">
        <v>51397.3</v>
      </c>
      <c r="D100" s="35">
        <v>68836</v>
      </c>
      <c r="E100" s="35">
        <v>73870.5</v>
      </c>
      <c r="F100" s="35">
        <v>80665.2</v>
      </c>
      <c r="G100" s="35">
        <v>89765.1</v>
      </c>
      <c r="H100" s="35">
        <v>94185.1</v>
      </c>
      <c r="I100" s="35">
        <v>104030</v>
      </c>
      <c r="J100" s="35">
        <v>123521.9</v>
      </c>
      <c r="K100" s="35">
        <v>153819.4</v>
      </c>
      <c r="L100" s="35">
        <v>193417.9</v>
      </c>
      <c r="M100" s="35">
        <v>200274</v>
      </c>
      <c r="N100" s="29">
        <v>233495.1</v>
      </c>
      <c r="O100" s="29">
        <v>285737</v>
      </c>
      <c r="P100" s="29">
        <v>344360.7</v>
      </c>
      <c r="Q100" s="29">
        <v>369592</v>
      </c>
      <c r="R100" s="29">
        <v>416224.2</v>
      </c>
      <c r="S100" s="25">
        <v>446962</v>
      </c>
    </row>
    <row r="101" spans="2:19" x14ac:dyDescent="0.15">
      <c r="B101" s="26" t="s">
        <v>12</v>
      </c>
      <c r="C101" s="29">
        <v>17453.2</v>
      </c>
      <c r="D101" s="29">
        <v>23961.3</v>
      </c>
      <c r="E101" s="29">
        <v>26311.7</v>
      </c>
      <c r="F101" s="29">
        <v>26757.599999999999</v>
      </c>
      <c r="G101" s="29">
        <v>29356.6</v>
      </c>
      <c r="H101" s="29">
        <v>27039.5</v>
      </c>
      <c r="I101" s="29">
        <v>29226.5</v>
      </c>
      <c r="J101" s="29">
        <v>33159.699999999997</v>
      </c>
      <c r="K101" s="29">
        <v>38469.4</v>
      </c>
      <c r="L101" s="29">
        <v>47114.9</v>
      </c>
      <c r="M101" s="29">
        <v>36773.4</v>
      </c>
      <c r="N101" s="29">
        <v>39160.6</v>
      </c>
      <c r="O101" s="29">
        <v>47965.9</v>
      </c>
      <c r="P101" s="29">
        <v>53077.2</v>
      </c>
      <c r="Q101" s="29">
        <v>51721.7</v>
      </c>
      <c r="R101" s="29">
        <v>62607.3</v>
      </c>
      <c r="S101" s="25">
        <v>62354.400000000001</v>
      </c>
    </row>
    <row r="102" spans="2:19" x14ac:dyDescent="0.15">
      <c r="B102" s="26" t="s">
        <v>13</v>
      </c>
      <c r="C102" s="29" t="s">
        <v>10</v>
      </c>
      <c r="D102" s="29">
        <v>352.2</v>
      </c>
      <c r="E102" s="29">
        <v>383.4</v>
      </c>
      <c r="F102" s="29">
        <v>366.2</v>
      </c>
      <c r="G102" s="29">
        <v>505.1</v>
      </c>
      <c r="H102" s="29">
        <v>570.5</v>
      </c>
      <c r="I102" s="29">
        <v>514.4</v>
      </c>
      <c r="J102" s="29">
        <v>473</v>
      </c>
      <c r="K102" s="29">
        <v>702.3</v>
      </c>
      <c r="L102" s="29">
        <v>1079</v>
      </c>
      <c r="M102" s="29">
        <v>1033.3</v>
      </c>
      <c r="N102" s="29">
        <v>1673.2</v>
      </c>
      <c r="O102" s="29">
        <v>2983.8</v>
      </c>
      <c r="P102" s="29">
        <v>2552.4</v>
      </c>
      <c r="Q102" s="29">
        <v>2538.9</v>
      </c>
      <c r="R102" s="29">
        <v>3938.7</v>
      </c>
      <c r="S102" s="25">
        <v>3992.1</v>
      </c>
    </row>
    <row r="103" spans="2:19" x14ac:dyDescent="0.15">
      <c r="B103" s="26" t="s">
        <v>14</v>
      </c>
      <c r="C103" s="29">
        <v>11278.2</v>
      </c>
      <c r="D103" s="29">
        <v>12904.9</v>
      </c>
      <c r="E103" s="29">
        <v>11615.9</v>
      </c>
      <c r="F103" s="29">
        <v>11589</v>
      </c>
      <c r="G103" s="29">
        <v>11378.5</v>
      </c>
      <c r="H103" s="29">
        <v>12026</v>
      </c>
      <c r="I103" s="29">
        <v>11133.6</v>
      </c>
      <c r="J103" s="29">
        <v>13302.4</v>
      </c>
      <c r="K103" s="29">
        <v>17060.2</v>
      </c>
      <c r="L103" s="29">
        <v>22538.2</v>
      </c>
      <c r="M103" s="29">
        <v>31874</v>
      </c>
      <c r="N103" s="29">
        <v>39205.5</v>
      </c>
      <c r="O103" s="29">
        <v>37840.300000000003</v>
      </c>
      <c r="P103" s="29">
        <v>55291.6</v>
      </c>
      <c r="Q103" s="29">
        <v>54422.8</v>
      </c>
      <c r="R103" s="29">
        <v>51377.2</v>
      </c>
      <c r="S103" s="25">
        <v>63746.6</v>
      </c>
    </row>
    <row r="104" spans="2:19" x14ac:dyDescent="0.15">
      <c r="B104" s="26" t="s">
        <v>33</v>
      </c>
      <c r="C104" s="29" t="s">
        <v>10</v>
      </c>
      <c r="D104" s="29">
        <v>3841.9</v>
      </c>
      <c r="E104" s="29">
        <v>3214.9</v>
      </c>
      <c r="F104" s="29">
        <v>3629.8</v>
      </c>
      <c r="G104" s="29">
        <v>3033.4</v>
      </c>
      <c r="H104" s="29">
        <v>3125.1</v>
      </c>
      <c r="I104" s="29">
        <v>3869.7</v>
      </c>
      <c r="J104" s="29">
        <v>4234</v>
      </c>
      <c r="K104" s="29">
        <v>3594</v>
      </c>
      <c r="L104" s="29">
        <v>2603.1</v>
      </c>
      <c r="M104" s="29">
        <v>4859.8</v>
      </c>
      <c r="N104" s="29">
        <v>8000.3</v>
      </c>
      <c r="O104" s="29">
        <v>9724.7999999999993</v>
      </c>
      <c r="P104" s="29">
        <v>7818.8</v>
      </c>
      <c r="Q104" s="29">
        <v>6737.7</v>
      </c>
      <c r="R104" s="29">
        <v>7478</v>
      </c>
      <c r="S104" s="25">
        <v>6962.6</v>
      </c>
    </row>
    <row r="105" spans="2:19" x14ac:dyDescent="0.15">
      <c r="B105" s="27" t="s">
        <v>369</v>
      </c>
      <c r="C105" s="29" t="s">
        <v>10</v>
      </c>
      <c r="D105" s="29"/>
      <c r="E105" s="29"/>
      <c r="F105" s="29"/>
      <c r="G105" s="29"/>
      <c r="H105" s="29"/>
      <c r="I105" s="29"/>
      <c r="J105" s="29"/>
      <c r="K105" s="29"/>
      <c r="L105" s="29"/>
      <c r="M105" s="29"/>
      <c r="N105" s="29">
        <v>758</v>
      </c>
      <c r="O105" s="29">
        <v>774.4</v>
      </c>
      <c r="P105" s="29">
        <v>827.6</v>
      </c>
      <c r="Q105" s="29">
        <v>1057.7</v>
      </c>
      <c r="R105" s="29">
        <v>1068</v>
      </c>
      <c r="S105" s="25">
        <v>951.1</v>
      </c>
    </row>
    <row r="106" spans="2:19" x14ac:dyDescent="0.15">
      <c r="B106" s="26" t="s">
        <v>16</v>
      </c>
      <c r="C106" s="29">
        <v>1925.9</v>
      </c>
      <c r="D106" s="29">
        <v>2843.6</v>
      </c>
      <c r="E106" s="29">
        <v>2819.9</v>
      </c>
      <c r="F106" s="29">
        <v>2522.6999999999998</v>
      </c>
      <c r="G106" s="29">
        <v>2578.6999999999998</v>
      </c>
      <c r="H106" s="29">
        <v>2727</v>
      </c>
      <c r="I106" s="29">
        <v>3247</v>
      </c>
      <c r="J106" s="29">
        <v>4024.5</v>
      </c>
      <c r="K106" s="29">
        <v>5618.5</v>
      </c>
      <c r="L106" s="29">
        <v>12062.3</v>
      </c>
      <c r="M106" s="29">
        <v>10994.7</v>
      </c>
      <c r="N106" s="29">
        <v>12474.5</v>
      </c>
      <c r="O106" s="29">
        <v>18257.099999999999</v>
      </c>
      <c r="P106" s="29">
        <v>23470.6</v>
      </c>
      <c r="Q106" s="29">
        <v>28558.2</v>
      </c>
      <c r="R106" s="29">
        <v>34631.199999999997</v>
      </c>
      <c r="S106" s="25">
        <v>38712.300000000003</v>
      </c>
    </row>
    <row r="107" spans="2:19" x14ac:dyDescent="0.15">
      <c r="B107" s="26" t="s">
        <v>17</v>
      </c>
      <c r="C107" s="29">
        <v>6982.2</v>
      </c>
      <c r="D107" s="29">
        <v>8459.7000000000007</v>
      </c>
      <c r="E107" s="29">
        <v>9781.6</v>
      </c>
      <c r="F107" s="29">
        <v>12098.8</v>
      </c>
      <c r="G107" s="29">
        <v>15101.7</v>
      </c>
      <c r="H107" s="29">
        <v>16893.400000000001</v>
      </c>
      <c r="I107" s="29">
        <v>20681.5</v>
      </c>
      <c r="J107" s="29">
        <v>23163</v>
      </c>
      <c r="K107" s="29">
        <v>27878.400000000001</v>
      </c>
      <c r="L107" s="29">
        <v>31422.6</v>
      </c>
      <c r="M107" s="29">
        <v>31982</v>
      </c>
      <c r="N107" s="29">
        <v>38680.1</v>
      </c>
      <c r="O107" s="29">
        <v>47885.599999999999</v>
      </c>
      <c r="P107" s="29">
        <v>52991.199999999997</v>
      </c>
      <c r="Q107" s="29">
        <v>63694.5</v>
      </c>
      <c r="R107" s="29">
        <v>76226.600000000006</v>
      </c>
      <c r="S107" s="25">
        <v>86944.8</v>
      </c>
    </row>
    <row r="108" spans="2:19" x14ac:dyDescent="0.15">
      <c r="B108" s="26" t="s">
        <v>18</v>
      </c>
      <c r="C108" s="29" t="s">
        <v>10</v>
      </c>
      <c r="D108" s="29" t="s">
        <v>10</v>
      </c>
      <c r="E108" s="29" t="s">
        <v>10</v>
      </c>
      <c r="F108" s="29" t="s">
        <v>10</v>
      </c>
      <c r="G108" s="29" t="s">
        <v>10</v>
      </c>
      <c r="H108" s="29" t="s">
        <v>10</v>
      </c>
      <c r="I108" s="29" t="s">
        <v>10</v>
      </c>
      <c r="J108" s="29" t="s">
        <v>10</v>
      </c>
      <c r="K108" s="29" t="s">
        <v>10</v>
      </c>
      <c r="L108" s="29" t="s">
        <v>10</v>
      </c>
      <c r="M108" s="29" t="s">
        <v>10</v>
      </c>
      <c r="N108" s="29">
        <v>3228.8</v>
      </c>
      <c r="O108" s="29">
        <v>4648.5</v>
      </c>
      <c r="P108" s="29">
        <v>4855</v>
      </c>
      <c r="Q108" s="29">
        <v>6206.6</v>
      </c>
      <c r="R108" s="29">
        <v>7910.3</v>
      </c>
      <c r="S108" s="25">
        <v>8787.2999999999993</v>
      </c>
    </row>
    <row r="109" spans="2:19" x14ac:dyDescent="0.15">
      <c r="B109" s="26" t="s">
        <v>19</v>
      </c>
      <c r="C109" s="29">
        <v>2490.8000000000002</v>
      </c>
      <c r="D109" s="29">
        <v>2341.8000000000002</v>
      </c>
      <c r="E109" s="29">
        <v>3130.5</v>
      </c>
      <c r="F109" s="29">
        <v>4190.3</v>
      </c>
      <c r="G109" s="29">
        <v>5251.4</v>
      </c>
      <c r="H109" s="29">
        <v>6787.7</v>
      </c>
      <c r="I109" s="29">
        <v>7249.4</v>
      </c>
      <c r="J109" s="29">
        <v>9947.5</v>
      </c>
      <c r="K109" s="29">
        <v>13841</v>
      </c>
      <c r="L109" s="29">
        <v>15575</v>
      </c>
      <c r="M109" s="29">
        <v>18420.7</v>
      </c>
      <c r="N109" s="29">
        <v>11595.9</v>
      </c>
      <c r="O109" s="29">
        <v>14168</v>
      </c>
      <c r="P109" s="29">
        <v>15543.6</v>
      </c>
      <c r="Q109" s="29">
        <v>14468.6</v>
      </c>
      <c r="R109" s="29">
        <v>15060</v>
      </c>
      <c r="S109" s="25">
        <v>16672.599999999999</v>
      </c>
    </row>
    <row r="110" spans="2:19" x14ac:dyDescent="0.15">
      <c r="B110" s="26" t="s">
        <v>20</v>
      </c>
      <c r="C110" s="35" t="s">
        <v>10</v>
      </c>
      <c r="D110" s="29"/>
      <c r="E110" s="29"/>
      <c r="F110" s="29"/>
      <c r="G110" s="29"/>
      <c r="H110" s="29"/>
      <c r="I110" s="29"/>
      <c r="J110" s="29"/>
      <c r="K110" s="29"/>
      <c r="L110" s="29"/>
      <c r="M110" s="29"/>
      <c r="N110" s="29">
        <v>10167.4</v>
      </c>
      <c r="O110" s="29">
        <v>12178.1</v>
      </c>
      <c r="P110" s="29">
        <v>17300.8</v>
      </c>
      <c r="Q110" s="29">
        <v>16829.900000000001</v>
      </c>
      <c r="R110" s="29">
        <v>17711.2</v>
      </c>
      <c r="S110" s="25">
        <v>17217.7</v>
      </c>
    </row>
    <row r="111" spans="2:19" x14ac:dyDescent="0.15">
      <c r="B111" s="26" t="s">
        <v>21</v>
      </c>
      <c r="C111" s="29">
        <v>119.5</v>
      </c>
      <c r="D111" s="29">
        <v>274.3</v>
      </c>
      <c r="E111" s="29">
        <v>838.8</v>
      </c>
      <c r="F111" s="29">
        <v>1252.4000000000001</v>
      </c>
      <c r="G111" s="29">
        <v>1322.3</v>
      </c>
      <c r="H111" s="29">
        <v>1913.9</v>
      </c>
      <c r="I111" s="29">
        <v>2689.6</v>
      </c>
      <c r="J111" s="29">
        <v>3229</v>
      </c>
      <c r="K111" s="29">
        <v>5090.6000000000004</v>
      </c>
      <c r="L111" s="29">
        <v>7416.1</v>
      </c>
      <c r="M111" s="29">
        <v>7743.2</v>
      </c>
      <c r="N111" s="29">
        <v>9748.5</v>
      </c>
      <c r="O111" s="29">
        <v>10497.2</v>
      </c>
      <c r="P111" s="29">
        <v>11806.9</v>
      </c>
      <c r="Q111" s="29">
        <v>13835.6</v>
      </c>
      <c r="R111" s="29">
        <v>15878.1</v>
      </c>
      <c r="S111" s="25">
        <v>15710.1</v>
      </c>
    </row>
    <row r="112" spans="2:19" x14ac:dyDescent="0.15">
      <c r="B112" s="26" t="s">
        <v>22</v>
      </c>
      <c r="C112" s="29" t="s">
        <v>10</v>
      </c>
      <c r="D112" s="29" t="s">
        <v>10</v>
      </c>
      <c r="E112" s="29" t="s">
        <v>10</v>
      </c>
      <c r="F112" s="29" t="s">
        <v>10</v>
      </c>
      <c r="G112" s="29" t="s">
        <v>10</v>
      </c>
      <c r="H112" s="29" t="s">
        <v>10</v>
      </c>
      <c r="I112" s="29" t="s">
        <v>10</v>
      </c>
      <c r="J112" s="29" t="s">
        <v>10</v>
      </c>
      <c r="K112" s="29" t="s">
        <v>10</v>
      </c>
      <c r="L112" s="29" t="s">
        <v>10</v>
      </c>
      <c r="M112" s="29" t="s">
        <v>10</v>
      </c>
      <c r="N112" s="29">
        <v>5846.9</v>
      </c>
      <c r="O112" s="29">
        <v>6115.5</v>
      </c>
      <c r="P112" s="29">
        <v>7177.8</v>
      </c>
      <c r="Q112" s="29">
        <v>8321.2000000000007</v>
      </c>
      <c r="R112" s="29">
        <v>9784.7999999999993</v>
      </c>
      <c r="S112" s="25">
        <v>11038.1</v>
      </c>
    </row>
    <row r="113" spans="2:19" x14ac:dyDescent="0.15">
      <c r="B113" s="26" t="s">
        <v>79</v>
      </c>
      <c r="C113" s="29" t="s">
        <v>10</v>
      </c>
      <c r="D113" s="29" t="s">
        <v>10</v>
      </c>
      <c r="E113" s="29" t="s">
        <v>10</v>
      </c>
      <c r="F113" s="29" t="s">
        <v>10</v>
      </c>
      <c r="G113" s="29" t="s">
        <v>10</v>
      </c>
      <c r="H113" s="29" t="s">
        <v>10</v>
      </c>
      <c r="I113" s="29" t="s">
        <v>10</v>
      </c>
      <c r="J113" s="29" t="s">
        <v>10</v>
      </c>
      <c r="K113" s="29" t="s">
        <v>10</v>
      </c>
      <c r="L113" s="29" t="s">
        <v>10</v>
      </c>
      <c r="M113" s="29" t="s">
        <v>10</v>
      </c>
      <c r="N113" s="29">
        <v>3811.9</v>
      </c>
      <c r="O113" s="29">
        <v>5086.7</v>
      </c>
      <c r="P113" s="29">
        <v>5058.2</v>
      </c>
      <c r="Q113" s="29">
        <v>4965.8</v>
      </c>
      <c r="R113" s="29">
        <v>6664.9</v>
      </c>
      <c r="S113" s="25">
        <v>6770.9</v>
      </c>
    </row>
    <row r="114" spans="2:19" x14ac:dyDescent="0.15">
      <c r="B114" s="26" t="s">
        <v>34</v>
      </c>
      <c r="C114" s="29" t="s">
        <v>10</v>
      </c>
      <c r="D114" s="29" t="s">
        <v>10</v>
      </c>
      <c r="E114" s="29" t="s">
        <v>10</v>
      </c>
      <c r="F114" s="29" t="s">
        <v>10</v>
      </c>
      <c r="G114" s="29" t="s">
        <v>10</v>
      </c>
      <c r="H114" s="29" t="s">
        <v>10</v>
      </c>
      <c r="I114" s="29" t="s">
        <v>10</v>
      </c>
      <c r="J114" s="29" t="s">
        <v>10</v>
      </c>
      <c r="K114" s="29" t="s">
        <v>10</v>
      </c>
      <c r="L114" s="29" t="s">
        <v>10</v>
      </c>
      <c r="M114" s="29" t="s">
        <v>10</v>
      </c>
      <c r="N114" s="29">
        <v>930.9</v>
      </c>
      <c r="O114" s="29">
        <v>952.4</v>
      </c>
      <c r="P114" s="29">
        <v>1256.5</v>
      </c>
      <c r="Q114" s="29">
        <v>1663.8</v>
      </c>
      <c r="R114" s="29">
        <v>1999.9</v>
      </c>
      <c r="S114" s="25">
        <v>1759.2</v>
      </c>
    </row>
    <row r="115" spans="2:19" x14ac:dyDescent="0.15">
      <c r="B115" s="26" t="s">
        <v>80</v>
      </c>
      <c r="C115" s="29">
        <v>2211</v>
      </c>
      <c r="D115" s="29">
        <v>2505.6999999999998</v>
      </c>
      <c r="E115" s="29">
        <v>3821.1</v>
      </c>
      <c r="F115" s="29">
        <v>3994.3</v>
      </c>
      <c r="G115" s="29">
        <v>4057.8</v>
      </c>
      <c r="H115" s="29">
        <v>4385.8</v>
      </c>
      <c r="I115" s="29">
        <v>4648.5</v>
      </c>
      <c r="J115" s="29">
        <v>5145.1000000000004</v>
      </c>
      <c r="K115" s="29">
        <v>6316.1</v>
      </c>
      <c r="L115" s="29">
        <v>8880.2999999999993</v>
      </c>
      <c r="M115" s="29">
        <v>10724.7</v>
      </c>
      <c r="N115" s="29">
        <v>13006.3</v>
      </c>
      <c r="O115" s="29">
        <v>14832.2</v>
      </c>
      <c r="P115" s="29">
        <v>15621.9</v>
      </c>
      <c r="Q115" s="29">
        <v>17459.400000000001</v>
      </c>
      <c r="R115" s="29">
        <v>21053.3</v>
      </c>
      <c r="S115" s="25">
        <v>23333.4</v>
      </c>
    </row>
    <row r="116" spans="2:19" x14ac:dyDescent="0.15">
      <c r="B116" s="26" t="s">
        <v>37</v>
      </c>
      <c r="C116" s="29" t="s">
        <v>10</v>
      </c>
      <c r="D116" s="29" t="s">
        <v>10</v>
      </c>
      <c r="E116" s="29" t="s">
        <v>10</v>
      </c>
      <c r="F116" s="29" t="s">
        <v>10</v>
      </c>
      <c r="G116" s="29" t="s">
        <v>10</v>
      </c>
      <c r="H116" s="29" t="s">
        <v>10</v>
      </c>
      <c r="I116" s="29" t="s">
        <v>10</v>
      </c>
      <c r="J116" s="29" t="s">
        <v>10</v>
      </c>
      <c r="K116" s="29" t="s">
        <v>10</v>
      </c>
      <c r="L116" s="29" t="s">
        <v>10</v>
      </c>
      <c r="M116" s="29" t="s">
        <v>10</v>
      </c>
      <c r="N116" s="29">
        <v>9776</v>
      </c>
      <c r="O116" s="29">
        <v>16011.1</v>
      </c>
      <c r="P116" s="29">
        <v>18655.5</v>
      </c>
      <c r="Q116" s="29">
        <v>19218.900000000001</v>
      </c>
      <c r="R116" s="29">
        <v>20099.8</v>
      </c>
      <c r="S116" s="25">
        <v>23345.4</v>
      </c>
    </row>
    <row r="117" spans="2:19" x14ac:dyDescent="0.15">
      <c r="B117" s="26" t="s">
        <v>36</v>
      </c>
      <c r="C117" s="29" t="s">
        <v>10</v>
      </c>
      <c r="D117" s="29" t="s">
        <v>10</v>
      </c>
      <c r="E117" s="29" t="s">
        <v>10</v>
      </c>
      <c r="F117" s="29" t="s">
        <v>10</v>
      </c>
      <c r="G117" s="29" t="s">
        <v>10</v>
      </c>
      <c r="H117" s="29" t="s">
        <v>10</v>
      </c>
      <c r="I117" s="29" t="s">
        <v>10</v>
      </c>
      <c r="J117" s="29" t="s">
        <v>10</v>
      </c>
      <c r="K117" s="29" t="s">
        <v>10</v>
      </c>
      <c r="L117" s="29" t="s">
        <v>10</v>
      </c>
      <c r="M117" s="29" t="s">
        <v>10</v>
      </c>
      <c r="N117" s="29">
        <v>5637.3</v>
      </c>
      <c r="O117" s="29">
        <v>8473.7000000000007</v>
      </c>
      <c r="P117" s="29">
        <v>10710.1</v>
      </c>
      <c r="Q117" s="29">
        <v>11238.2</v>
      </c>
      <c r="R117" s="29">
        <v>11445</v>
      </c>
      <c r="S117" s="25">
        <v>12102.8</v>
      </c>
    </row>
    <row r="118" spans="2:19" x14ac:dyDescent="0.15">
      <c r="B118" s="26" t="s">
        <v>38</v>
      </c>
      <c r="C118" s="29" t="s">
        <v>10</v>
      </c>
      <c r="D118" s="29" t="s">
        <v>10</v>
      </c>
      <c r="E118" s="29" t="s">
        <v>10</v>
      </c>
      <c r="F118" s="29" t="s">
        <v>10</v>
      </c>
      <c r="G118" s="29" t="s">
        <v>10</v>
      </c>
      <c r="H118" s="29" t="s">
        <v>10</v>
      </c>
      <c r="I118" s="29" t="s">
        <v>10</v>
      </c>
      <c r="J118" s="29" t="s">
        <v>10</v>
      </c>
      <c r="K118" s="29" t="s">
        <v>10</v>
      </c>
      <c r="L118" s="29" t="s">
        <v>10</v>
      </c>
      <c r="M118" s="29" t="s">
        <v>10</v>
      </c>
      <c r="N118" s="29">
        <v>1576.2</v>
      </c>
      <c r="O118" s="29">
        <v>1687.2</v>
      </c>
      <c r="P118" s="29">
        <v>1811.9</v>
      </c>
      <c r="Q118" s="29">
        <v>2146.8000000000002</v>
      </c>
      <c r="R118" s="29">
        <v>1954.6</v>
      </c>
      <c r="S118" s="25">
        <v>2184.1999999999998</v>
      </c>
    </row>
    <row r="119" spans="2:19" x14ac:dyDescent="0.15">
      <c r="B119" s="26" t="s">
        <v>39</v>
      </c>
      <c r="C119" s="29" t="s">
        <v>10</v>
      </c>
      <c r="D119" s="29" t="s">
        <v>10</v>
      </c>
      <c r="E119" s="29" t="s">
        <v>10</v>
      </c>
      <c r="F119" s="29" t="s">
        <v>10</v>
      </c>
      <c r="G119" s="29" t="s">
        <v>10</v>
      </c>
      <c r="H119" s="29" t="s">
        <v>10</v>
      </c>
      <c r="I119" s="29" t="s">
        <v>10</v>
      </c>
      <c r="J119" s="29" t="s">
        <v>10</v>
      </c>
      <c r="K119" s="29" t="s">
        <v>10</v>
      </c>
      <c r="L119" s="29" t="s">
        <v>10</v>
      </c>
      <c r="M119" s="29" t="s">
        <v>10</v>
      </c>
      <c r="N119" s="29">
        <v>2583.1999999999998</v>
      </c>
      <c r="O119" s="29">
        <v>2938.7</v>
      </c>
      <c r="P119" s="29">
        <v>3281.9</v>
      </c>
      <c r="Q119" s="29">
        <v>4198</v>
      </c>
      <c r="R119" s="29">
        <v>4196.3999999999996</v>
      </c>
      <c r="S119" s="25">
        <v>5159</v>
      </c>
    </row>
    <row r="120" spans="2:19" ht="26" x14ac:dyDescent="0.15">
      <c r="B120" s="27" t="s">
        <v>40</v>
      </c>
      <c r="C120" s="29" t="s">
        <v>10</v>
      </c>
      <c r="D120" s="29" t="s">
        <v>10</v>
      </c>
      <c r="E120" s="29" t="s">
        <v>10</v>
      </c>
      <c r="F120" s="29" t="s">
        <v>10</v>
      </c>
      <c r="G120" s="29" t="s">
        <v>10</v>
      </c>
      <c r="H120" s="29" t="s">
        <v>10</v>
      </c>
      <c r="I120" s="29" t="s">
        <v>10</v>
      </c>
      <c r="J120" s="29" t="s">
        <v>10</v>
      </c>
      <c r="K120" s="29" t="s">
        <v>10</v>
      </c>
      <c r="L120" s="29" t="s">
        <v>10</v>
      </c>
      <c r="M120" s="29" t="s">
        <v>10</v>
      </c>
      <c r="N120" s="29" t="s">
        <v>10</v>
      </c>
      <c r="O120" s="29" t="s">
        <v>10</v>
      </c>
      <c r="P120" s="29" t="s">
        <v>10</v>
      </c>
      <c r="Q120" s="29" t="s">
        <v>10</v>
      </c>
      <c r="R120" s="29" t="s">
        <v>10</v>
      </c>
      <c r="S120" s="25" t="s">
        <v>10</v>
      </c>
    </row>
    <row r="121" spans="2:19" x14ac:dyDescent="0.15">
      <c r="B121" s="26" t="s">
        <v>41</v>
      </c>
      <c r="C121" s="29" t="s">
        <v>10</v>
      </c>
      <c r="D121" s="29" t="s">
        <v>10</v>
      </c>
      <c r="E121" s="29" t="s">
        <v>10</v>
      </c>
      <c r="F121" s="29" t="s">
        <v>10</v>
      </c>
      <c r="G121" s="29" t="s">
        <v>10</v>
      </c>
      <c r="H121" s="29" t="s">
        <v>10</v>
      </c>
      <c r="I121" s="29" t="s">
        <v>10</v>
      </c>
      <c r="J121" s="29" t="s">
        <v>10</v>
      </c>
      <c r="K121" s="29" t="s">
        <v>10</v>
      </c>
      <c r="L121" s="29" t="s">
        <v>10</v>
      </c>
      <c r="M121" s="29" t="s">
        <v>10</v>
      </c>
      <c r="N121" s="29" t="s">
        <v>10</v>
      </c>
      <c r="O121" s="29" t="s">
        <v>10</v>
      </c>
      <c r="P121" s="29" t="s">
        <v>10</v>
      </c>
      <c r="Q121" s="29" t="s">
        <v>10</v>
      </c>
      <c r="R121" s="29" t="s">
        <v>10</v>
      </c>
      <c r="S121" s="25" t="s">
        <v>10</v>
      </c>
    </row>
    <row r="122" spans="2:19" x14ac:dyDescent="0.15">
      <c r="B122" s="11" t="s">
        <v>81</v>
      </c>
      <c r="C122" s="29">
        <v>47583.200000000004</v>
      </c>
      <c r="D122" s="29">
        <v>64039.100000000013</v>
      </c>
      <c r="E122" s="29">
        <v>68514.2</v>
      </c>
      <c r="F122" s="29">
        <v>73650</v>
      </c>
      <c r="G122" s="29">
        <v>81430.8</v>
      </c>
      <c r="H122" s="29">
        <v>84650.599999999991</v>
      </c>
      <c r="I122" s="29">
        <v>92754.8</v>
      </c>
      <c r="J122" s="29">
        <v>108112.70000000001</v>
      </c>
      <c r="K122" s="29">
        <v>133052.30000000005</v>
      </c>
      <c r="L122" s="29">
        <v>168008.5</v>
      </c>
      <c r="M122" s="29">
        <v>178232.00000000006</v>
      </c>
      <c r="N122" s="29">
        <v>209557.79999999993</v>
      </c>
      <c r="O122" s="29">
        <v>254201.00000000006</v>
      </c>
      <c r="P122" s="29">
        <v>299171.20000000007</v>
      </c>
      <c r="Q122" s="29">
        <v>318199.90000000002</v>
      </c>
      <c r="R122" s="29">
        <v>358111.8</v>
      </c>
      <c r="S122" s="25">
        <v>394307.2</v>
      </c>
    </row>
    <row r="123" spans="2:19" x14ac:dyDescent="0.15">
      <c r="B123" s="26" t="s">
        <v>43</v>
      </c>
      <c r="C123" s="29">
        <v>75.2</v>
      </c>
      <c r="D123" s="29">
        <v>204.2</v>
      </c>
      <c r="E123" s="29">
        <v>531</v>
      </c>
      <c r="F123" s="29">
        <v>710.1</v>
      </c>
      <c r="G123" s="29">
        <v>802.4</v>
      </c>
      <c r="H123" s="29">
        <v>1331.6</v>
      </c>
      <c r="I123" s="29">
        <v>2090.9</v>
      </c>
      <c r="J123" s="29">
        <v>2556.9</v>
      </c>
      <c r="K123" s="29">
        <v>3924.3</v>
      </c>
      <c r="L123" s="29">
        <v>5756.4</v>
      </c>
      <c r="M123" s="29">
        <v>6434.3</v>
      </c>
      <c r="N123" s="29">
        <v>8303.7000000000007</v>
      </c>
      <c r="O123" s="29">
        <v>8820.2000000000007</v>
      </c>
      <c r="P123" s="29">
        <v>9938.2999999999993</v>
      </c>
      <c r="Q123" s="29">
        <v>11084.4</v>
      </c>
      <c r="R123" s="29">
        <v>12973.5</v>
      </c>
      <c r="S123" s="25">
        <v>13437.4</v>
      </c>
    </row>
    <row r="124" spans="2:19" x14ac:dyDescent="0.15">
      <c r="B124" s="26" t="s">
        <v>82</v>
      </c>
      <c r="C124" s="29">
        <v>3814.1</v>
      </c>
      <c r="D124" s="29">
        <v>4796.8999999999996</v>
      </c>
      <c r="E124" s="29">
        <v>5356.3</v>
      </c>
      <c r="F124" s="29">
        <v>7015.2</v>
      </c>
      <c r="G124" s="29">
        <v>8334.2999999999993</v>
      </c>
      <c r="H124" s="29">
        <v>9534.5</v>
      </c>
      <c r="I124" s="29">
        <v>11275.2</v>
      </c>
      <c r="J124" s="29">
        <v>15409.2</v>
      </c>
      <c r="K124" s="29">
        <v>20767.099999999999</v>
      </c>
      <c r="L124" s="29">
        <v>25409.4</v>
      </c>
      <c r="M124" s="29">
        <v>22042</v>
      </c>
      <c r="N124" s="29">
        <v>23937.3</v>
      </c>
      <c r="O124" s="29">
        <v>31536</v>
      </c>
      <c r="P124" s="29">
        <v>45189.5</v>
      </c>
      <c r="Q124" s="29">
        <v>51392.1</v>
      </c>
      <c r="R124" s="29">
        <v>58112.4</v>
      </c>
      <c r="S124" s="25">
        <v>52654.8</v>
      </c>
    </row>
    <row r="125" spans="2:19" x14ac:dyDescent="0.15">
      <c r="B125" s="11" t="s">
        <v>45</v>
      </c>
      <c r="C125" s="29" t="s">
        <v>10</v>
      </c>
      <c r="D125" s="29" t="s">
        <v>10</v>
      </c>
      <c r="E125" s="29" t="s">
        <v>10</v>
      </c>
      <c r="F125" s="29" t="s">
        <v>10</v>
      </c>
      <c r="G125" s="29" t="s">
        <v>10</v>
      </c>
      <c r="H125" s="29" t="s">
        <v>10</v>
      </c>
      <c r="I125" s="29" t="s">
        <v>10</v>
      </c>
      <c r="J125" s="29" t="s">
        <v>10</v>
      </c>
      <c r="K125" s="29" t="s">
        <v>10</v>
      </c>
      <c r="L125" s="29" t="s">
        <v>10</v>
      </c>
      <c r="M125" s="29" t="s">
        <v>10</v>
      </c>
      <c r="N125" s="29" t="s">
        <v>10</v>
      </c>
      <c r="O125" s="29" t="s">
        <v>10</v>
      </c>
      <c r="P125" s="29" t="s">
        <v>10</v>
      </c>
      <c r="Q125" s="29" t="s">
        <v>10</v>
      </c>
      <c r="R125" s="29" t="s">
        <v>10</v>
      </c>
      <c r="S125" s="25" t="s">
        <v>10</v>
      </c>
    </row>
    <row r="126" spans="2:19" x14ac:dyDescent="0.15">
      <c r="B126" s="11" t="s">
        <v>46</v>
      </c>
      <c r="C126" s="29" t="s">
        <v>10</v>
      </c>
      <c r="D126" s="29" t="s">
        <v>10</v>
      </c>
      <c r="E126" s="29" t="s">
        <v>10</v>
      </c>
      <c r="F126" s="29" t="s">
        <v>10</v>
      </c>
      <c r="G126" s="29" t="s">
        <v>10</v>
      </c>
      <c r="H126" s="29" t="s">
        <v>10</v>
      </c>
      <c r="I126" s="29" t="s">
        <v>10</v>
      </c>
      <c r="J126" s="29" t="s">
        <v>10</v>
      </c>
      <c r="K126" s="29" t="s">
        <v>10</v>
      </c>
      <c r="L126" s="29" t="s">
        <v>10</v>
      </c>
      <c r="M126" s="29" t="s">
        <v>10</v>
      </c>
      <c r="N126" s="29" t="s">
        <v>10</v>
      </c>
      <c r="O126" s="29" t="s">
        <v>10</v>
      </c>
      <c r="P126" s="29" t="s">
        <v>10</v>
      </c>
      <c r="Q126" s="29" t="s">
        <v>10</v>
      </c>
      <c r="R126" s="29" t="s">
        <v>10</v>
      </c>
      <c r="S126" s="25" t="s">
        <v>10</v>
      </c>
    </row>
    <row r="127" spans="2:19" x14ac:dyDescent="0.15">
      <c r="B127" s="11"/>
      <c r="C127" s="10"/>
      <c r="D127" s="10"/>
      <c r="E127" s="10"/>
      <c r="F127" s="10"/>
      <c r="G127" s="10"/>
      <c r="H127" s="10"/>
      <c r="I127" s="10"/>
      <c r="J127" s="10"/>
      <c r="K127" s="10"/>
      <c r="L127" s="10"/>
      <c r="M127" s="10"/>
      <c r="N127" s="10"/>
      <c r="O127" s="10"/>
      <c r="P127" s="10"/>
      <c r="Q127" s="10"/>
      <c r="R127" s="10"/>
      <c r="S127" s="10"/>
    </row>
    <row r="128" spans="2:19" x14ac:dyDescent="0.15">
      <c r="B128" s="32" t="s">
        <v>83</v>
      </c>
      <c r="C128" s="10"/>
      <c r="D128" s="10"/>
      <c r="E128" s="10"/>
      <c r="F128" s="10"/>
      <c r="G128" s="10"/>
      <c r="H128" s="10"/>
      <c r="I128" s="10"/>
      <c r="J128" s="10"/>
      <c r="K128" s="10"/>
      <c r="L128" s="10"/>
      <c r="M128" s="10"/>
      <c r="N128" s="10"/>
      <c r="O128" s="10"/>
      <c r="P128" s="10"/>
      <c r="Q128" s="10"/>
      <c r="R128" s="10"/>
      <c r="S128" s="10"/>
    </row>
    <row r="129" spans="2:19" x14ac:dyDescent="0.15">
      <c r="B129" s="26" t="s">
        <v>84</v>
      </c>
      <c r="C129" s="13">
        <v>5.4433400000000001</v>
      </c>
      <c r="D129" s="13">
        <v>5.3216200000000002</v>
      </c>
      <c r="E129" s="13">
        <v>-1.7319999999999999E-2</v>
      </c>
      <c r="F129" s="13">
        <v>7.0302899999999999</v>
      </c>
      <c r="G129" s="13">
        <v>7.0268100000000002</v>
      </c>
      <c r="H129" s="13">
        <v>-0.17552000000000001</v>
      </c>
      <c r="I129" s="13">
        <v>3.1029</v>
      </c>
      <c r="J129" s="13">
        <v>8.5428700000000006</v>
      </c>
      <c r="K129" s="13">
        <v>8.4016199999999994</v>
      </c>
      <c r="L129" s="13">
        <v>2.8862899999999998</v>
      </c>
      <c r="M129" s="13">
        <v>-0.47156999999999999</v>
      </c>
      <c r="N129" s="13">
        <v>5.9562743086264476</v>
      </c>
      <c r="O129" s="13">
        <v>-8.8150212717863496E-2</v>
      </c>
      <c r="P129" s="13">
        <v>10.915469481398119</v>
      </c>
      <c r="Q129" s="13">
        <v>4</v>
      </c>
      <c r="R129" s="13">
        <v>3.8758254428566468</v>
      </c>
      <c r="S129" s="13">
        <v>3.8264821387007384</v>
      </c>
    </row>
    <row r="130" spans="2:19" x14ac:dyDescent="0.15">
      <c r="B130" s="26" t="s">
        <v>48</v>
      </c>
      <c r="C130" s="13">
        <v>2.6495799999999998</v>
      </c>
      <c r="D130" s="13">
        <v>7.2813999999999997</v>
      </c>
      <c r="E130" s="13">
        <v>3.1071200000000001</v>
      </c>
      <c r="F130" s="13">
        <v>3.1952500000000001</v>
      </c>
      <c r="G130" s="13">
        <v>4.1076899999999998</v>
      </c>
      <c r="H130" s="13">
        <v>-4.1628299999999996</v>
      </c>
      <c r="I130" s="13">
        <v>1.6970099999999999</v>
      </c>
      <c r="J130" s="13">
        <v>1.60778</v>
      </c>
      <c r="K130" s="13">
        <v>0.86207</v>
      </c>
      <c r="L130" s="13">
        <v>6.7259099999999998</v>
      </c>
      <c r="M130" s="13">
        <v>-2.5712799999999998</v>
      </c>
      <c r="N130" s="13">
        <v>1.8</v>
      </c>
      <c r="O130" s="13">
        <v>1.2</v>
      </c>
      <c r="P130" s="13">
        <v>2.6509239650720957</v>
      </c>
      <c r="Q130" s="13">
        <v>-0.5</v>
      </c>
      <c r="R130" s="13">
        <v>6.1558104203686872</v>
      </c>
      <c r="S130" s="13">
        <v>3.0138724370189425</v>
      </c>
    </row>
    <row r="131" spans="2:19" x14ac:dyDescent="0.15">
      <c r="B131" s="26" t="s">
        <v>49</v>
      </c>
      <c r="C131" s="13">
        <v>8.8073599999999992</v>
      </c>
      <c r="D131" s="13">
        <v>4.49796</v>
      </c>
      <c r="E131" s="13">
        <v>-9.0326299999999993</v>
      </c>
      <c r="F131" s="13">
        <v>12.72574</v>
      </c>
      <c r="G131" s="13">
        <v>3.0480299999999998</v>
      </c>
      <c r="H131" s="13">
        <v>-9.8489500000000003</v>
      </c>
      <c r="I131" s="13">
        <v>-6.8610699999999998</v>
      </c>
      <c r="J131" s="13">
        <v>10.296340000000001</v>
      </c>
      <c r="K131" s="13">
        <v>13.95416</v>
      </c>
      <c r="L131" s="13">
        <v>-0.31792999999999999</v>
      </c>
      <c r="M131" s="13">
        <v>2.5258400000000001</v>
      </c>
      <c r="N131" s="13">
        <v>7.3</v>
      </c>
      <c r="O131" s="13">
        <v>-11.4</v>
      </c>
      <c r="P131" s="13">
        <v>30.2</v>
      </c>
      <c r="Q131" s="13">
        <v>5.7</v>
      </c>
      <c r="R131" s="13">
        <v>2.8984931888962078</v>
      </c>
      <c r="S131" s="13">
        <v>5.9340449654681962</v>
      </c>
    </row>
    <row r="132" spans="2:19" x14ac:dyDescent="0.15">
      <c r="B132" s="26" t="s">
        <v>50</v>
      </c>
      <c r="C132" s="13">
        <v>5.8381499999999997</v>
      </c>
      <c r="D132" s="13">
        <v>3.7798600000000002</v>
      </c>
      <c r="E132" s="13">
        <v>4.21732</v>
      </c>
      <c r="F132" s="13">
        <v>7.4131799999999997</v>
      </c>
      <c r="G132" s="13">
        <v>11.71916</v>
      </c>
      <c r="H132" s="13">
        <v>8.3752800000000001</v>
      </c>
      <c r="I132" s="13">
        <v>9.4414200000000008</v>
      </c>
      <c r="J132" s="13">
        <v>12.375120000000001</v>
      </c>
      <c r="K132" s="13">
        <v>10.691549999999999</v>
      </c>
      <c r="L132" s="13">
        <v>2.6072299999999999</v>
      </c>
      <c r="M132" s="13">
        <v>-1.27633</v>
      </c>
      <c r="N132" s="13">
        <v>6.7</v>
      </c>
      <c r="O132" s="13">
        <v>6.3</v>
      </c>
      <c r="P132" s="13">
        <v>4.8</v>
      </c>
      <c r="Q132" s="13">
        <v>4.5999999999999996</v>
      </c>
      <c r="R132" s="13">
        <v>3.54336066745888</v>
      </c>
      <c r="S132" s="13">
        <v>2.9069107058145032</v>
      </c>
    </row>
    <row r="133" spans="2:19" x14ac:dyDescent="0.15">
      <c r="B133" s="11"/>
      <c r="C133" s="13"/>
      <c r="D133" s="13"/>
      <c r="E133" s="13"/>
      <c r="F133" s="13"/>
      <c r="G133" s="13"/>
      <c r="H133" s="13"/>
      <c r="I133" s="13"/>
      <c r="J133" s="13"/>
      <c r="K133" s="13"/>
      <c r="L133" s="13"/>
      <c r="M133" s="13"/>
      <c r="N133" s="13"/>
      <c r="O133" s="13"/>
      <c r="P133" s="13"/>
      <c r="Q133" s="13"/>
      <c r="R133" s="13"/>
      <c r="S133" s="13"/>
    </row>
    <row r="134" spans="2:19" x14ac:dyDescent="0.15">
      <c r="B134" s="36" t="s">
        <v>85</v>
      </c>
      <c r="C134" s="10"/>
      <c r="D134" s="10"/>
      <c r="E134" s="10"/>
      <c r="F134" s="10"/>
      <c r="G134" s="10"/>
      <c r="H134" s="10"/>
      <c r="I134" s="10"/>
      <c r="J134" s="10"/>
      <c r="K134" s="10"/>
      <c r="L134" s="10"/>
      <c r="M134" s="10"/>
      <c r="N134" s="10"/>
      <c r="O134" s="10"/>
      <c r="P134" s="10"/>
      <c r="Q134" s="10"/>
      <c r="R134" s="10"/>
      <c r="S134" s="10"/>
    </row>
    <row r="135" spans="2:19" x14ac:dyDescent="0.15">
      <c r="B135" s="34" t="s">
        <v>52</v>
      </c>
      <c r="C135" s="24">
        <v>51397.3</v>
      </c>
      <c r="D135" s="24">
        <v>68836</v>
      </c>
      <c r="E135" s="24">
        <v>73870.5</v>
      </c>
      <c r="F135" s="24">
        <v>80665.2</v>
      </c>
      <c r="G135" s="24">
        <v>89765.1</v>
      </c>
      <c r="H135" s="24">
        <v>94185.1</v>
      </c>
      <c r="I135" s="24">
        <v>104030</v>
      </c>
      <c r="J135" s="24">
        <v>123521.9</v>
      </c>
      <c r="K135" s="24">
        <v>153819.4</v>
      </c>
      <c r="L135" s="24">
        <v>193417.9</v>
      </c>
      <c r="M135" s="24">
        <v>200274</v>
      </c>
      <c r="N135" s="24">
        <v>233495.1</v>
      </c>
      <c r="O135" s="24">
        <v>285737</v>
      </c>
      <c r="P135" s="24">
        <v>344360.7</v>
      </c>
      <c r="Q135" s="24">
        <v>369592</v>
      </c>
      <c r="R135" s="24">
        <v>416224.2</v>
      </c>
      <c r="S135" s="30">
        <v>446962</v>
      </c>
    </row>
    <row r="136" spans="2:19" x14ac:dyDescent="0.15">
      <c r="B136" s="26" t="s">
        <v>53</v>
      </c>
      <c r="C136" s="24">
        <v>45823.4</v>
      </c>
      <c r="D136" s="24">
        <v>56819</v>
      </c>
      <c r="E136" s="24">
        <v>63035</v>
      </c>
      <c r="F136" s="24">
        <v>77340.7</v>
      </c>
      <c r="G136" s="24">
        <v>85028.3</v>
      </c>
      <c r="H136" s="24">
        <v>94395.3</v>
      </c>
      <c r="I136" s="24">
        <v>119615.4</v>
      </c>
      <c r="J136" s="24">
        <v>132040.1</v>
      </c>
      <c r="K136" s="24">
        <v>164452.9</v>
      </c>
      <c r="L136" s="24">
        <v>182383.2</v>
      </c>
      <c r="M136" s="24">
        <v>198504.4</v>
      </c>
      <c r="N136" s="24">
        <v>244678.9</v>
      </c>
      <c r="O136" s="24">
        <v>318339.5</v>
      </c>
      <c r="P136" s="15">
        <v>383334.7</v>
      </c>
      <c r="Q136" s="15">
        <v>420744.9</v>
      </c>
      <c r="R136" s="15">
        <v>451661</v>
      </c>
      <c r="S136" s="31" t="s">
        <v>10</v>
      </c>
    </row>
    <row r="137" spans="2:19" x14ac:dyDescent="0.15">
      <c r="B137" s="26" t="s">
        <v>54</v>
      </c>
      <c r="C137" s="24">
        <v>34344.699999999997</v>
      </c>
      <c r="D137" s="24">
        <v>41984.800000000003</v>
      </c>
      <c r="E137" s="24">
        <v>48118.7</v>
      </c>
      <c r="F137" s="24">
        <v>61447.199999999997</v>
      </c>
      <c r="G137" s="24">
        <v>68643.7</v>
      </c>
      <c r="H137" s="24">
        <v>76077.3</v>
      </c>
      <c r="I137" s="24">
        <v>99871.4</v>
      </c>
      <c r="J137" s="24">
        <v>108448.3</v>
      </c>
      <c r="K137" s="24">
        <v>136868.70000000001</v>
      </c>
      <c r="L137" s="24">
        <v>146272.79999999999</v>
      </c>
      <c r="M137" s="24">
        <v>159362.6</v>
      </c>
      <c r="N137" s="24">
        <v>200797.1</v>
      </c>
      <c r="O137" s="24">
        <v>261425.9</v>
      </c>
      <c r="P137" s="24">
        <v>317626.59999999998</v>
      </c>
      <c r="Q137" s="24">
        <v>351005.9</v>
      </c>
      <c r="R137" s="15">
        <v>376850.6</v>
      </c>
      <c r="S137" s="31" t="s">
        <v>10</v>
      </c>
    </row>
    <row r="138" spans="2:19" x14ac:dyDescent="0.15">
      <c r="B138" s="26" t="s">
        <v>86</v>
      </c>
      <c r="C138" s="24">
        <v>1605.5</v>
      </c>
      <c r="D138" s="24">
        <v>1902.8</v>
      </c>
      <c r="E138" s="24">
        <v>2033.2</v>
      </c>
      <c r="F138" s="24">
        <v>1687</v>
      </c>
      <c r="G138" s="24">
        <v>1620.5</v>
      </c>
      <c r="H138" s="24">
        <v>1640.1</v>
      </c>
      <c r="I138" s="24">
        <v>1819.1</v>
      </c>
      <c r="J138" s="24">
        <v>2759.8</v>
      </c>
      <c r="K138" s="24">
        <v>2964.6</v>
      </c>
      <c r="L138" s="24">
        <v>2681.9</v>
      </c>
      <c r="M138" s="24">
        <v>2454.3000000000002</v>
      </c>
      <c r="N138" s="24">
        <v>3042.3</v>
      </c>
      <c r="O138" s="24">
        <v>3707.8</v>
      </c>
      <c r="P138" s="24">
        <v>3540</v>
      </c>
      <c r="Q138" s="24">
        <v>4555.3</v>
      </c>
      <c r="R138" s="15">
        <v>4166.3</v>
      </c>
      <c r="S138" s="31" t="s">
        <v>10</v>
      </c>
    </row>
    <row r="139" spans="2:19" x14ac:dyDescent="0.15">
      <c r="B139" s="26" t="s">
        <v>56</v>
      </c>
      <c r="C139" s="24">
        <v>9873.2000000000007</v>
      </c>
      <c r="D139" s="24">
        <v>12931.4</v>
      </c>
      <c r="E139" s="24">
        <v>12883.1</v>
      </c>
      <c r="F139" s="24">
        <v>14206.5</v>
      </c>
      <c r="G139" s="24">
        <v>14764.1</v>
      </c>
      <c r="H139" s="24">
        <v>16677.900000000001</v>
      </c>
      <c r="I139" s="24">
        <v>17924.900000000001</v>
      </c>
      <c r="J139" s="24">
        <v>20832</v>
      </c>
      <c r="K139" s="24">
        <v>24619.599999999999</v>
      </c>
      <c r="L139" s="24">
        <v>33428.5</v>
      </c>
      <c r="M139" s="24">
        <v>36687.5</v>
      </c>
      <c r="N139" s="24">
        <v>40839.5</v>
      </c>
      <c r="O139" s="24">
        <v>53205.8</v>
      </c>
      <c r="P139" s="24">
        <v>62168.1</v>
      </c>
      <c r="Q139" s="24">
        <v>65183.7</v>
      </c>
      <c r="R139" s="15">
        <v>70644.100000000006</v>
      </c>
      <c r="S139" s="31" t="s">
        <v>10</v>
      </c>
    </row>
    <row r="140" spans="2:19" x14ac:dyDescent="0.15">
      <c r="B140" s="26" t="s">
        <v>87</v>
      </c>
      <c r="C140" s="24">
        <v>10732</v>
      </c>
      <c r="D140" s="24">
        <v>12345.8</v>
      </c>
      <c r="E140" s="24">
        <v>12441</v>
      </c>
      <c r="F140" s="24">
        <v>9803.5000000000018</v>
      </c>
      <c r="G140" s="24">
        <v>12263.4</v>
      </c>
      <c r="H140" s="24">
        <v>15540.5</v>
      </c>
      <c r="I140" s="24">
        <v>25391.200000000001</v>
      </c>
      <c r="J140" s="24">
        <v>31560.9</v>
      </c>
      <c r="K140" s="24">
        <v>43060.800000000003</v>
      </c>
      <c r="L140" s="24">
        <v>51758.899999999994</v>
      </c>
      <c r="M140" s="24">
        <v>52042.500000000007</v>
      </c>
      <c r="N140" s="24">
        <v>64208</v>
      </c>
      <c r="O140" s="24">
        <v>103754.90000000001</v>
      </c>
      <c r="P140" s="24">
        <v>114055.5</v>
      </c>
      <c r="Q140" s="24">
        <v>139341.79999999999</v>
      </c>
      <c r="R140" s="15">
        <v>143891.70000000001</v>
      </c>
      <c r="S140" s="31" t="s">
        <v>10</v>
      </c>
    </row>
    <row r="141" spans="2:19" ht="15" x14ac:dyDescent="0.15">
      <c r="B141" s="26" t="s">
        <v>58</v>
      </c>
      <c r="C141" s="24">
        <v>9726.7000000000007</v>
      </c>
      <c r="D141" s="24">
        <v>11555.5</v>
      </c>
      <c r="E141" s="24">
        <v>11495</v>
      </c>
      <c r="F141" s="24">
        <v>11467.6</v>
      </c>
      <c r="G141" s="24">
        <v>12280.1</v>
      </c>
      <c r="H141" s="24">
        <v>15160.4</v>
      </c>
      <c r="I141" s="24">
        <v>24125.200000000001</v>
      </c>
      <c r="J141" s="24">
        <v>29035.7</v>
      </c>
      <c r="K141" s="24">
        <v>39554.400000000001</v>
      </c>
      <c r="L141" s="24">
        <v>54643.7</v>
      </c>
      <c r="M141" s="24">
        <v>52745.8</v>
      </c>
      <c r="N141" s="24">
        <v>58479.6</v>
      </c>
      <c r="O141" s="24">
        <v>92667.8</v>
      </c>
      <c r="P141" s="24">
        <v>98489.3</v>
      </c>
      <c r="Q141" s="24">
        <v>123397.7</v>
      </c>
      <c r="R141" s="15">
        <v>135077.5</v>
      </c>
      <c r="S141" s="31" t="s">
        <v>10</v>
      </c>
    </row>
    <row r="142" spans="2:19" x14ac:dyDescent="0.15">
      <c r="B142" s="26" t="s">
        <v>59</v>
      </c>
      <c r="C142" s="24" t="s">
        <v>10</v>
      </c>
      <c r="D142" s="24" t="s">
        <v>10</v>
      </c>
      <c r="E142" s="24" t="s">
        <v>10</v>
      </c>
      <c r="F142" s="24" t="s">
        <v>10</v>
      </c>
      <c r="G142" s="24" t="s">
        <v>10</v>
      </c>
      <c r="H142" s="24" t="s">
        <v>10</v>
      </c>
      <c r="I142" s="24" t="s">
        <v>10</v>
      </c>
      <c r="J142" s="24" t="s">
        <v>10</v>
      </c>
      <c r="K142" s="24" t="s">
        <v>10</v>
      </c>
      <c r="L142" s="24" t="s">
        <v>10</v>
      </c>
      <c r="M142" s="24" t="s">
        <v>10</v>
      </c>
      <c r="N142" s="24" t="s">
        <v>10</v>
      </c>
      <c r="O142" s="24" t="s">
        <v>10</v>
      </c>
      <c r="P142" s="24" t="s">
        <v>10</v>
      </c>
      <c r="Q142" s="24" t="s">
        <v>10</v>
      </c>
      <c r="R142" s="15" t="s">
        <v>10</v>
      </c>
      <c r="S142" s="31" t="s">
        <v>10</v>
      </c>
    </row>
    <row r="143" spans="2:19" x14ac:dyDescent="0.15">
      <c r="B143" s="26" t="s">
        <v>60</v>
      </c>
      <c r="C143" s="24" t="s">
        <v>10</v>
      </c>
      <c r="D143" s="24" t="s">
        <v>10</v>
      </c>
      <c r="E143" s="24" t="s">
        <v>10</v>
      </c>
      <c r="F143" s="24" t="s">
        <v>10</v>
      </c>
      <c r="G143" s="24" t="s">
        <v>10</v>
      </c>
      <c r="H143" s="24" t="s">
        <v>10</v>
      </c>
      <c r="I143" s="24" t="s">
        <v>10</v>
      </c>
      <c r="J143" s="24" t="s">
        <v>10</v>
      </c>
      <c r="K143" s="24" t="s">
        <v>10</v>
      </c>
      <c r="L143" s="24" t="s">
        <v>10</v>
      </c>
      <c r="M143" s="24" t="s">
        <v>10</v>
      </c>
      <c r="N143" s="24" t="s">
        <v>10</v>
      </c>
      <c r="O143" s="24" t="s">
        <v>10</v>
      </c>
      <c r="P143" s="24" t="s">
        <v>10</v>
      </c>
      <c r="Q143" s="24" t="s">
        <v>10</v>
      </c>
      <c r="R143" s="15" t="s">
        <v>10</v>
      </c>
      <c r="S143" s="31" t="s">
        <v>10</v>
      </c>
    </row>
    <row r="144" spans="2:19" x14ac:dyDescent="0.15">
      <c r="B144" s="26" t="s">
        <v>61</v>
      </c>
      <c r="C144" s="24">
        <v>876.8</v>
      </c>
      <c r="D144" s="24">
        <v>628.5</v>
      </c>
      <c r="E144" s="24">
        <v>781.7</v>
      </c>
      <c r="F144" s="24">
        <v>-1832.3</v>
      </c>
      <c r="G144" s="24">
        <v>-200.2</v>
      </c>
      <c r="H144" s="24">
        <v>179.7</v>
      </c>
      <c r="I144" s="24">
        <v>892.5</v>
      </c>
      <c r="J144" s="24">
        <v>2079.6999999999998</v>
      </c>
      <c r="K144" s="24">
        <v>2797.5</v>
      </c>
      <c r="L144" s="24">
        <v>-3519.9</v>
      </c>
      <c r="M144" s="24">
        <v>-1356.7</v>
      </c>
      <c r="N144" s="24">
        <v>4994.3999999999996</v>
      </c>
      <c r="O144" s="24">
        <v>10098</v>
      </c>
      <c r="P144" s="24">
        <v>14298.8</v>
      </c>
      <c r="Q144" s="24">
        <v>14535.3</v>
      </c>
      <c r="R144" s="15">
        <v>7196.7</v>
      </c>
      <c r="S144" s="31" t="s">
        <v>10</v>
      </c>
    </row>
    <row r="145" spans="2:19" x14ac:dyDescent="0.15">
      <c r="B145" s="26" t="s">
        <v>62</v>
      </c>
      <c r="C145" s="24">
        <v>128.5</v>
      </c>
      <c r="D145" s="24">
        <v>161.80000000000001</v>
      </c>
      <c r="E145" s="24">
        <v>164.3</v>
      </c>
      <c r="F145" s="24">
        <v>168.2</v>
      </c>
      <c r="G145" s="24">
        <v>183.5</v>
      </c>
      <c r="H145" s="24">
        <v>200.4</v>
      </c>
      <c r="I145" s="24">
        <v>373.5</v>
      </c>
      <c r="J145" s="24">
        <v>445.5</v>
      </c>
      <c r="K145" s="24">
        <v>708.9</v>
      </c>
      <c r="L145" s="24">
        <v>635.1</v>
      </c>
      <c r="M145" s="24">
        <v>653.4</v>
      </c>
      <c r="N145" s="24">
        <v>734</v>
      </c>
      <c r="O145" s="24">
        <v>989.1</v>
      </c>
      <c r="P145" s="24">
        <v>1267.4000000000001</v>
      </c>
      <c r="Q145" s="24">
        <v>1408.8</v>
      </c>
      <c r="R145" s="15">
        <v>1617.5</v>
      </c>
      <c r="S145" s="31" t="s">
        <v>10</v>
      </c>
    </row>
    <row r="146" spans="2:19" x14ac:dyDescent="0.15">
      <c r="B146" s="26" t="s">
        <v>63</v>
      </c>
      <c r="C146" s="24">
        <v>22733.1</v>
      </c>
      <c r="D146" s="24">
        <v>26465</v>
      </c>
      <c r="E146" s="24">
        <v>29325.599999999999</v>
      </c>
      <c r="F146" s="24">
        <v>31409.1</v>
      </c>
      <c r="G146" s="24">
        <v>36599.800000000003</v>
      </c>
      <c r="H146" s="24">
        <v>35743.199999999997</v>
      </c>
      <c r="I146" s="24">
        <v>42088.2</v>
      </c>
      <c r="J146" s="24">
        <v>59749.9</v>
      </c>
      <c r="K146" s="24">
        <v>81918.899999999994</v>
      </c>
      <c r="L146" s="24">
        <v>99578.9</v>
      </c>
      <c r="M146" s="24">
        <v>97187.3</v>
      </c>
      <c r="N146" s="24">
        <v>131470.20000000001</v>
      </c>
      <c r="O146" s="24">
        <v>125994.2</v>
      </c>
      <c r="P146" s="24">
        <v>154872.20000000001</v>
      </c>
      <c r="Q146" s="24">
        <v>140773.70000000001</v>
      </c>
      <c r="R146" s="15">
        <v>141601.29999999999</v>
      </c>
      <c r="S146" s="31" t="s">
        <v>10</v>
      </c>
    </row>
    <row r="147" spans="2:19" x14ac:dyDescent="0.15">
      <c r="B147" s="26" t="s">
        <v>64</v>
      </c>
      <c r="C147" s="24" t="s">
        <v>10</v>
      </c>
      <c r="D147" s="24" t="s">
        <v>10</v>
      </c>
      <c r="E147" s="24" t="s">
        <v>10</v>
      </c>
      <c r="F147" s="24">
        <v>25181</v>
      </c>
      <c r="G147" s="24">
        <v>28565.8</v>
      </c>
      <c r="H147" s="24">
        <v>26791.200000000001</v>
      </c>
      <c r="I147" s="24">
        <v>28360</v>
      </c>
      <c r="J147" s="24">
        <v>37541.699999999997</v>
      </c>
      <c r="K147" s="24">
        <v>55323.1</v>
      </c>
      <c r="L147" s="24">
        <v>65645.899999999994</v>
      </c>
      <c r="M147" s="24">
        <v>67901.3</v>
      </c>
      <c r="N147" s="24">
        <v>86752.9</v>
      </c>
      <c r="O147" s="24">
        <v>83165</v>
      </c>
      <c r="P147" s="24">
        <v>105405.72</v>
      </c>
      <c r="Q147" s="24">
        <v>97752.3</v>
      </c>
      <c r="R147" s="15">
        <v>90023.4</v>
      </c>
      <c r="S147" s="31" t="s">
        <v>10</v>
      </c>
    </row>
    <row r="148" spans="2:19" x14ac:dyDescent="0.15">
      <c r="B148" s="26" t="s">
        <v>65</v>
      </c>
      <c r="C148" s="24" t="s">
        <v>10</v>
      </c>
      <c r="D148" s="24" t="s">
        <v>10</v>
      </c>
      <c r="E148" s="24" t="s">
        <v>10</v>
      </c>
      <c r="F148" s="24">
        <v>6228.1</v>
      </c>
      <c r="G148" s="24">
        <v>8034</v>
      </c>
      <c r="H148" s="24">
        <v>8952</v>
      </c>
      <c r="I148" s="24">
        <v>13728.2</v>
      </c>
      <c r="J148" s="24">
        <v>22208.2</v>
      </c>
      <c r="K148" s="24">
        <v>26595.8</v>
      </c>
      <c r="L148" s="24">
        <v>33933</v>
      </c>
      <c r="M148" s="24">
        <v>29286</v>
      </c>
      <c r="N148" s="24">
        <v>44717.3</v>
      </c>
      <c r="O148" s="24">
        <v>42829.2</v>
      </c>
      <c r="P148" s="24">
        <v>49466.5</v>
      </c>
      <c r="Q148" s="24">
        <v>43021.4</v>
      </c>
      <c r="R148" s="15">
        <v>51577.9</v>
      </c>
      <c r="S148" s="31" t="s">
        <v>10</v>
      </c>
    </row>
    <row r="149" spans="2:19" x14ac:dyDescent="0.15">
      <c r="B149" s="26" t="s">
        <v>66</v>
      </c>
      <c r="C149" s="24">
        <v>27891.200000000001</v>
      </c>
      <c r="D149" s="24">
        <v>26793.8</v>
      </c>
      <c r="E149" s="24">
        <v>30931.1</v>
      </c>
      <c r="F149" s="24">
        <v>37888.1</v>
      </c>
      <c r="G149" s="24">
        <v>44126.400000000001</v>
      </c>
      <c r="H149" s="24">
        <v>51493.9</v>
      </c>
      <c r="I149" s="24">
        <v>83064.800000000003</v>
      </c>
      <c r="J149" s="24">
        <v>99829</v>
      </c>
      <c r="K149" s="24">
        <v>135613.20000000001</v>
      </c>
      <c r="L149" s="24">
        <v>140303.1</v>
      </c>
      <c r="M149" s="24">
        <v>147460.20000000001</v>
      </c>
      <c r="N149" s="24">
        <v>206862</v>
      </c>
      <c r="O149" s="24">
        <v>262351.59999999998</v>
      </c>
      <c r="P149" s="24">
        <v>307901.7</v>
      </c>
      <c r="Q149" s="24">
        <v>331268.40000000002</v>
      </c>
      <c r="R149" s="15">
        <v>304969.59999999998</v>
      </c>
      <c r="S149" s="31" t="s">
        <v>10</v>
      </c>
    </row>
    <row r="150" spans="2:19" x14ac:dyDescent="0.15">
      <c r="B150" s="26" t="s">
        <v>67</v>
      </c>
      <c r="C150" s="24" t="s">
        <v>10</v>
      </c>
      <c r="D150" s="24" t="s">
        <v>10</v>
      </c>
      <c r="E150" s="24" t="s">
        <v>10</v>
      </c>
      <c r="F150" s="24" t="s">
        <v>10</v>
      </c>
      <c r="G150" s="24">
        <v>33882.6</v>
      </c>
      <c r="H150" s="24">
        <v>39873.699999999997</v>
      </c>
      <c r="I150" s="24">
        <v>63755.8</v>
      </c>
      <c r="J150" s="24">
        <v>74714.600000000006</v>
      </c>
      <c r="K150" s="24">
        <v>105567.8</v>
      </c>
      <c r="L150" s="24">
        <v>111074.1</v>
      </c>
      <c r="M150" s="24">
        <v>108898.4</v>
      </c>
      <c r="N150" s="24">
        <v>159922.79999999999</v>
      </c>
      <c r="O150" s="24">
        <v>205881.7</v>
      </c>
      <c r="P150" s="24">
        <v>255893.2</v>
      </c>
      <c r="Q150" s="24">
        <v>268234</v>
      </c>
      <c r="R150" s="15">
        <v>239053</v>
      </c>
      <c r="S150" s="31" t="s">
        <v>10</v>
      </c>
    </row>
    <row r="151" spans="2:19" x14ac:dyDescent="0.15">
      <c r="B151" s="26" t="s">
        <v>68</v>
      </c>
      <c r="C151" s="24" t="s">
        <v>10</v>
      </c>
      <c r="D151" s="24" t="s">
        <v>10</v>
      </c>
      <c r="E151" s="24" t="s">
        <v>10</v>
      </c>
      <c r="F151" s="24" t="s">
        <v>10</v>
      </c>
      <c r="G151" s="24">
        <v>10243.799999999999</v>
      </c>
      <c r="H151" s="24">
        <v>11620.2</v>
      </c>
      <c r="I151" s="24">
        <v>19309</v>
      </c>
      <c r="J151" s="24">
        <v>25114.400000000001</v>
      </c>
      <c r="K151" s="24">
        <v>30045.4</v>
      </c>
      <c r="L151" s="24">
        <v>29229</v>
      </c>
      <c r="M151" s="24">
        <v>38561.800000000003</v>
      </c>
      <c r="N151" s="24">
        <v>46939.199999999997</v>
      </c>
      <c r="O151" s="24">
        <v>56469.9</v>
      </c>
      <c r="P151" s="24">
        <v>52008.52</v>
      </c>
      <c r="Q151" s="24">
        <v>63034.400000000001</v>
      </c>
      <c r="R151" s="15">
        <v>65916.600000000006</v>
      </c>
      <c r="S151" s="31" t="s">
        <v>10</v>
      </c>
    </row>
    <row r="152" spans="2:19" x14ac:dyDescent="0.15">
      <c r="B152" s="26" t="s">
        <v>69</v>
      </c>
      <c r="C152" s="24">
        <v>0</v>
      </c>
      <c r="D152" s="24">
        <v>0</v>
      </c>
      <c r="E152" s="24">
        <v>0</v>
      </c>
      <c r="F152" s="24">
        <v>0</v>
      </c>
      <c r="G152" s="24">
        <v>0</v>
      </c>
      <c r="H152" s="24">
        <v>0</v>
      </c>
      <c r="I152" s="24">
        <v>0</v>
      </c>
      <c r="J152" s="24">
        <v>0</v>
      </c>
      <c r="K152" s="24">
        <v>0</v>
      </c>
      <c r="L152" s="24">
        <v>0</v>
      </c>
      <c r="M152" s="24">
        <v>0</v>
      </c>
      <c r="N152" s="24">
        <v>0</v>
      </c>
      <c r="O152" s="24">
        <v>0</v>
      </c>
      <c r="P152" s="24">
        <v>0</v>
      </c>
      <c r="Q152" s="24">
        <v>0</v>
      </c>
      <c r="R152" s="15">
        <v>-15960.2</v>
      </c>
      <c r="S152" s="31" t="s">
        <v>10</v>
      </c>
    </row>
    <row r="153" spans="2:19" x14ac:dyDescent="0.15">
      <c r="B153" s="11"/>
      <c r="C153" s="10"/>
      <c r="D153" s="10"/>
      <c r="E153" s="10"/>
      <c r="F153" s="10"/>
      <c r="G153" s="10"/>
      <c r="H153" s="10"/>
      <c r="I153" s="10"/>
      <c r="J153" s="10"/>
      <c r="K153" s="10"/>
      <c r="L153" s="10"/>
      <c r="M153" s="10"/>
      <c r="N153" s="10"/>
      <c r="O153" s="10"/>
      <c r="P153" s="10"/>
      <c r="Q153" s="10"/>
      <c r="R153" s="10"/>
      <c r="S153" s="31" t="s">
        <v>10</v>
      </c>
    </row>
    <row r="154" spans="2:19" x14ac:dyDescent="0.15">
      <c r="B154" s="32" t="s">
        <v>88</v>
      </c>
      <c r="C154" s="10"/>
      <c r="D154" s="10"/>
      <c r="E154" s="10"/>
      <c r="F154" s="10"/>
      <c r="G154" s="10"/>
      <c r="H154" s="10"/>
      <c r="I154" s="10"/>
      <c r="J154" s="10"/>
      <c r="K154" s="10"/>
      <c r="L154" s="10"/>
      <c r="M154" s="10"/>
      <c r="N154" s="10"/>
      <c r="O154" s="10"/>
      <c r="P154" s="10"/>
      <c r="Q154" s="10"/>
      <c r="R154" s="10"/>
      <c r="S154" s="31" t="s">
        <v>10</v>
      </c>
    </row>
    <row r="155" spans="2:19" ht="15" x14ac:dyDescent="0.15">
      <c r="B155" s="19" t="s">
        <v>89</v>
      </c>
      <c r="C155" s="13">
        <v>-5.0147700000000004</v>
      </c>
      <c r="D155" s="13">
        <v>2.23156</v>
      </c>
      <c r="E155" s="13">
        <v>4.7163399999999998</v>
      </c>
      <c r="F155" s="13">
        <v>24.043800000000001</v>
      </c>
      <c r="G155" s="13">
        <v>7.5296900000000004</v>
      </c>
      <c r="H155" s="13">
        <v>8.3214600000000001</v>
      </c>
      <c r="I155" s="13">
        <v>19.207999999999998</v>
      </c>
      <c r="J155" s="13">
        <v>2.7297099999999999</v>
      </c>
      <c r="K155" s="13">
        <v>12.64053</v>
      </c>
      <c r="L155" s="13">
        <v>-14.376580000000001</v>
      </c>
      <c r="M155" s="13">
        <v>2.7288899999999998</v>
      </c>
      <c r="N155" s="13">
        <v>9.3426399999999994</v>
      </c>
      <c r="O155" s="13">
        <v>11.15692</v>
      </c>
      <c r="P155" s="13">
        <v>7.97933</v>
      </c>
      <c r="Q155" s="13">
        <v>3</v>
      </c>
      <c r="R155" s="21">
        <v>-0.94748239686062163</v>
      </c>
      <c r="S155" s="21" t="s">
        <v>10</v>
      </c>
    </row>
    <row r="156" spans="2:19" x14ac:dyDescent="0.15">
      <c r="B156" s="26" t="s">
        <v>72</v>
      </c>
      <c r="C156" s="13">
        <v>5.9344900000000003</v>
      </c>
      <c r="D156" s="13">
        <v>-1.27647</v>
      </c>
      <c r="E156" s="13">
        <v>-0.2215</v>
      </c>
      <c r="F156" s="13">
        <v>1.23854</v>
      </c>
      <c r="G156" s="13">
        <v>4.5882800000000001</v>
      </c>
      <c r="H156" s="13">
        <v>-2.7300800000000001</v>
      </c>
      <c r="I156" s="13">
        <v>1.4580599999999999</v>
      </c>
      <c r="J156" s="13">
        <v>1.7704299999999999</v>
      </c>
      <c r="K156" s="13">
        <v>1.4454800000000001</v>
      </c>
      <c r="L156" s="13">
        <v>1.4906999999999999</v>
      </c>
      <c r="M156" s="13">
        <v>-1.0811999999999999</v>
      </c>
      <c r="N156" s="13">
        <v>2.23549</v>
      </c>
      <c r="O156" s="13">
        <v>2.0666199999999999</v>
      </c>
      <c r="P156" s="13">
        <v>-0.40817999999999999</v>
      </c>
      <c r="Q156" s="13">
        <v>-0.5</v>
      </c>
      <c r="R156" s="21">
        <v>0.89909818809219555</v>
      </c>
      <c r="S156" s="21" t="s">
        <v>10</v>
      </c>
    </row>
    <row r="157" spans="2:19" x14ac:dyDescent="0.15">
      <c r="B157" s="26" t="s">
        <v>90</v>
      </c>
      <c r="C157" s="13">
        <v>22.139142112510939</v>
      </c>
      <c r="D157" s="13">
        <v>-5.5994372271201343</v>
      </c>
      <c r="E157" s="13">
        <v>-6.4480956498853175</v>
      </c>
      <c r="F157" s="13">
        <v>-26.120606499065531</v>
      </c>
      <c r="G157" s="13">
        <v>23.598064906268917</v>
      </c>
      <c r="H157" s="13">
        <v>13.684079620187433</v>
      </c>
      <c r="I157" s="13">
        <v>53.27444910731964</v>
      </c>
      <c r="J157" s="13">
        <v>14.621860336737512</v>
      </c>
      <c r="K157" s="13">
        <v>13.899983600399963</v>
      </c>
      <c r="L157" s="13">
        <v>-4.8929011772877402</v>
      </c>
      <c r="M157" s="13">
        <v>-5.1603485791136592</v>
      </c>
      <c r="N157" s="13">
        <v>6.3315707455696639</v>
      </c>
      <c r="O157" s="13">
        <v>42.422844780843917</v>
      </c>
      <c r="P157" s="13">
        <v>5.077567550884865</v>
      </c>
      <c r="Q157" s="13">
        <v>15.693187026323301</v>
      </c>
      <c r="R157" s="21">
        <v>-2.3019106204424045</v>
      </c>
      <c r="S157" s="21" t="s">
        <v>10</v>
      </c>
    </row>
    <row r="158" spans="2:19" x14ac:dyDescent="0.15">
      <c r="B158" s="26" t="s">
        <v>75</v>
      </c>
      <c r="C158" s="13">
        <v>10.508279999999999</v>
      </c>
      <c r="D158" s="13">
        <v>-3.2386599999999999</v>
      </c>
      <c r="E158" s="13">
        <v>8.0793400000000002</v>
      </c>
      <c r="F158" s="13">
        <v>5.2894300000000003</v>
      </c>
      <c r="G158" s="13">
        <v>12.81471</v>
      </c>
      <c r="H158" s="13">
        <v>-10.97983</v>
      </c>
      <c r="I158" s="13">
        <v>8.8957300000000004</v>
      </c>
      <c r="J158" s="13">
        <v>25.847290000000001</v>
      </c>
      <c r="K158" s="13">
        <v>9.1054700000000004</v>
      </c>
      <c r="L158" s="13">
        <v>-1.08158</v>
      </c>
      <c r="M158" s="13">
        <v>-11.700570000000001</v>
      </c>
      <c r="N158" s="13">
        <v>15.72073</v>
      </c>
      <c r="O158" s="13">
        <v>-19.221080000000001</v>
      </c>
      <c r="P158" s="13">
        <v>12.338329999999999</v>
      </c>
      <c r="Q158" s="13">
        <v>-6.2000000000000028</v>
      </c>
      <c r="R158" s="21">
        <v>-5.6334198574518046</v>
      </c>
      <c r="S158" s="21" t="s">
        <v>10</v>
      </c>
    </row>
    <row r="159" spans="2:19" x14ac:dyDescent="0.15">
      <c r="B159" s="26" t="s">
        <v>76</v>
      </c>
      <c r="C159" s="13">
        <v>0.39161000000000001</v>
      </c>
      <c r="D159" s="13">
        <v>-13.84409</v>
      </c>
      <c r="E159" s="13">
        <v>13.07954</v>
      </c>
      <c r="F159" s="13">
        <v>15.99522</v>
      </c>
      <c r="G159" s="13">
        <v>16.2653</v>
      </c>
      <c r="H159" s="13">
        <v>6.4715499999999997</v>
      </c>
      <c r="I159" s="13">
        <v>44.992579999999997</v>
      </c>
      <c r="J159" s="13">
        <v>11.00066</v>
      </c>
      <c r="K159" s="13">
        <v>13.57851</v>
      </c>
      <c r="L159" s="13">
        <v>-19.36599</v>
      </c>
      <c r="M159" s="13">
        <v>-6.8616299999999999</v>
      </c>
      <c r="N159" s="13">
        <v>14.926909999999999</v>
      </c>
      <c r="O159" s="13">
        <v>12.36317</v>
      </c>
      <c r="P159" s="13">
        <v>4.0941999999999998</v>
      </c>
      <c r="Q159" s="13">
        <v>1.5999999999999943</v>
      </c>
      <c r="R159" s="21">
        <v>-13.192868239825618</v>
      </c>
      <c r="S159" s="21" t="s">
        <v>10</v>
      </c>
    </row>
    <row r="160" spans="2:19" x14ac:dyDescent="0.15">
      <c r="B160" s="11"/>
      <c r="C160" s="13"/>
      <c r="D160" s="13"/>
      <c r="E160" s="13"/>
      <c r="F160" s="13"/>
      <c r="G160" s="13"/>
      <c r="H160" s="13"/>
      <c r="I160" s="13"/>
      <c r="J160" s="13"/>
      <c r="K160" s="13"/>
      <c r="L160" s="13"/>
      <c r="M160" s="13"/>
      <c r="N160" s="13"/>
      <c r="O160" s="13"/>
      <c r="P160" s="13"/>
      <c r="Q160" s="13"/>
      <c r="R160" s="13"/>
      <c r="S160" s="21"/>
    </row>
    <row r="161" spans="2:19" x14ac:dyDescent="0.15">
      <c r="B161" s="37" t="s">
        <v>91</v>
      </c>
      <c r="C161" s="16"/>
      <c r="D161" s="16"/>
      <c r="E161" s="16"/>
      <c r="F161" s="16"/>
      <c r="G161" s="16"/>
      <c r="H161" s="16"/>
      <c r="I161" s="16"/>
      <c r="J161" s="16"/>
      <c r="K161" s="16"/>
      <c r="L161" s="16"/>
      <c r="M161" s="16"/>
      <c r="N161" s="16"/>
      <c r="O161" s="16"/>
      <c r="P161" s="16"/>
      <c r="Q161" s="16"/>
      <c r="R161" s="16"/>
      <c r="S161" s="15"/>
    </row>
    <row r="162" spans="2:19" x14ac:dyDescent="0.15">
      <c r="B162" s="34" t="s">
        <v>92</v>
      </c>
      <c r="C162" s="16">
        <v>13078.1</v>
      </c>
      <c r="D162" s="16">
        <v>13298.5</v>
      </c>
      <c r="E162" s="16">
        <v>13269.6</v>
      </c>
      <c r="F162" s="16">
        <v>9922</v>
      </c>
      <c r="G162" s="16">
        <v>13669.9</v>
      </c>
      <c r="H162" s="16">
        <v>16565.8</v>
      </c>
      <c r="I162" s="16">
        <v>27534.799999999999</v>
      </c>
      <c r="J162" s="16">
        <v>37805.800000000003</v>
      </c>
      <c r="K162" s="16">
        <v>54421.7</v>
      </c>
      <c r="L162" s="16">
        <v>54874.2</v>
      </c>
      <c r="M162" s="16">
        <v>60384.7</v>
      </c>
      <c r="N162" s="16">
        <v>72849.899999999994</v>
      </c>
      <c r="O162" s="16">
        <v>108544.1</v>
      </c>
      <c r="P162" s="16">
        <v>120440.8</v>
      </c>
      <c r="Q162" s="16">
        <v>147282</v>
      </c>
      <c r="R162" s="16">
        <v>149257</v>
      </c>
      <c r="S162" s="15" t="s">
        <v>10</v>
      </c>
    </row>
    <row r="163" spans="2:19" x14ac:dyDescent="0.15">
      <c r="B163" s="26" t="s">
        <v>93</v>
      </c>
      <c r="C163" s="16">
        <v>9699.3410500000009</v>
      </c>
      <c r="D163" s="16">
        <v>12460.386049999999</v>
      </c>
      <c r="E163" s="16">
        <v>12619.44058</v>
      </c>
      <c r="F163" s="16">
        <v>8518.0901699999995</v>
      </c>
      <c r="G163" s="16">
        <v>14677.45959</v>
      </c>
      <c r="H163" s="16">
        <v>15125.10893</v>
      </c>
      <c r="I163" s="16">
        <v>12975.917450000001</v>
      </c>
      <c r="J163" s="16">
        <v>29583.136859999999</v>
      </c>
      <c r="K163" s="16">
        <v>31338</v>
      </c>
      <c r="L163" s="16">
        <v>50547.3</v>
      </c>
      <c r="M163" s="16">
        <v>45777.4</v>
      </c>
      <c r="N163" s="16">
        <v>56508.2</v>
      </c>
      <c r="O163" s="16">
        <v>39638.899999999943</v>
      </c>
      <c r="P163" s="16">
        <v>33004.299999999988</v>
      </c>
      <c r="Q163" s="16">
        <v>50492.1</v>
      </c>
      <c r="R163" s="16" t="s">
        <v>10</v>
      </c>
      <c r="S163" s="15" t="s">
        <v>10</v>
      </c>
    </row>
    <row r="164" spans="2:19" x14ac:dyDescent="0.15">
      <c r="B164" s="26" t="s">
        <v>94</v>
      </c>
      <c r="C164" s="16">
        <v>9329.7000000000007</v>
      </c>
      <c r="D164" s="16">
        <v>13078.5</v>
      </c>
      <c r="E164" s="16">
        <v>10437.299999999999</v>
      </c>
      <c r="F164" s="16">
        <v>4411.2</v>
      </c>
      <c r="G164" s="16">
        <v>5457.7</v>
      </c>
      <c r="H164" s="16">
        <v>-2073.1999999999998</v>
      </c>
      <c r="I164" s="16">
        <v>-14922.6</v>
      </c>
      <c r="J164" s="16">
        <v>-6512.3</v>
      </c>
      <c r="K164" s="16">
        <v>-18910.5</v>
      </c>
      <c r="L164" s="16">
        <v>6616</v>
      </c>
      <c r="M164" s="16">
        <v>-5999.8</v>
      </c>
      <c r="N164" s="16">
        <v>-4661.3999999999996</v>
      </c>
      <c r="O164" s="16">
        <v>-49385.000000000058</v>
      </c>
      <c r="P164" s="16">
        <v>-55524.200000000012</v>
      </c>
      <c r="Q164" s="16">
        <v>-53982.1</v>
      </c>
      <c r="R164" s="16">
        <v>-35739</v>
      </c>
      <c r="S164" s="15" t="s">
        <v>10</v>
      </c>
    </row>
    <row r="165" spans="2:19" x14ac:dyDescent="0.15">
      <c r="B165" s="26" t="s">
        <v>95</v>
      </c>
      <c r="C165" s="16">
        <v>-3847.5</v>
      </c>
      <c r="D165" s="16">
        <v>-3139.4</v>
      </c>
      <c r="E165" s="16">
        <v>-2825.1</v>
      </c>
      <c r="F165" s="16">
        <v>-2616.6999999999998</v>
      </c>
      <c r="G165" s="16">
        <v>-4210.2</v>
      </c>
      <c r="H165" s="16">
        <v>-3320.2</v>
      </c>
      <c r="I165" s="16">
        <v>-1393.5</v>
      </c>
      <c r="J165" s="16">
        <v>-1985.5</v>
      </c>
      <c r="K165" s="16">
        <v>-3710.3</v>
      </c>
      <c r="L165" s="16">
        <v>-8187.5</v>
      </c>
      <c r="M165" s="16">
        <v>-15701.4</v>
      </c>
      <c r="N165" s="16">
        <v>-24541</v>
      </c>
      <c r="O165" s="16">
        <v>-7951.1</v>
      </c>
      <c r="P165" s="16">
        <v>-20069.5</v>
      </c>
      <c r="Q165" s="16">
        <v>-12246.5</v>
      </c>
      <c r="R165" s="16" t="s">
        <v>10</v>
      </c>
      <c r="S165" s="15" t="s">
        <v>10</v>
      </c>
    </row>
    <row r="166" spans="2:19" ht="15" x14ac:dyDescent="0.15">
      <c r="B166" s="19" t="s">
        <v>96</v>
      </c>
      <c r="C166" s="16">
        <v>4217.1410500000002</v>
      </c>
      <c r="D166" s="16">
        <v>2521.2860500000002</v>
      </c>
      <c r="E166" s="16">
        <v>5007.2405799999997</v>
      </c>
      <c r="F166" s="16">
        <v>6723.5901700000004</v>
      </c>
      <c r="G166" s="16">
        <v>13429.95959</v>
      </c>
      <c r="H166" s="16">
        <v>20518.50893</v>
      </c>
      <c r="I166" s="16">
        <v>29292.017449999999</v>
      </c>
      <c r="J166" s="16">
        <v>38080.936860000002</v>
      </c>
      <c r="K166" s="16">
        <v>53958.8</v>
      </c>
      <c r="L166" s="16">
        <v>52118.8</v>
      </c>
      <c r="M166" s="16">
        <v>67478.600000000006</v>
      </c>
      <c r="N166" s="16">
        <v>85710.6</v>
      </c>
      <c r="O166" s="16">
        <v>96975</v>
      </c>
      <c r="P166" s="16">
        <v>108598</v>
      </c>
      <c r="Q166" s="16">
        <v>116720.7</v>
      </c>
      <c r="R166" s="16">
        <v>104948.7042045683</v>
      </c>
      <c r="S166" s="15">
        <v>133089.24289943159</v>
      </c>
    </row>
    <row r="167" spans="2:19" x14ac:dyDescent="0.15">
      <c r="B167" s="11"/>
      <c r="C167" s="10"/>
      <c r="D167" s="10"/>
      <c r="E167" s="10"/>
      <c r="F167" s="10"/>
      <c r="G167" s="10"/>
      <c r="H167" s="10"/>
      <c r="I167" s="10"/>
      <c r="J167" s="10"/>
      <c r="K167" s="10"/>
      <c r="L167" s="10"/>
      <c r="M167" s="10"/>
      <c r="N167" s="10"/>
      <c r="O167" s="10"/>
      <c r="P167" s="10"/>
      <c r="Q167" s="10"/>
      <c r="R167" s="10"/>
      <c r="S167" s="31"/>
    </row>
    <row r="168" spans="2:19" x14ac:dyDescent="0.15">
      <c r="B168" s="32" t="s">
        <v>97</v>
      </c>
      <c r="C168" s="10"/>
      <c r="D168" s="10"/>
      <c r="E168" s="10"/>
      <c r="F168" s="10"/>
      <c r="G168" s="10"/>
      <c r="H168" s="10"/>
      <c r="I168" s="10"/>
      <c r="J168" s="10"/>
      <c r="K168" s="10"/>
      <c r="L168" s="10"/>
      <c r="M168" s="10"/>
      <c r="N168" s="10"/>
      <c r="O168" s="10"/>
      <c r="P168" s="10"/>
      <c r="Q168" s="10"/>
      <c r="R168" s="10"/>
      <c r="S168" s="31"/>
    </row>
    <row r="169" spans="2:19" x14ac:dyDescent="0.15">
      <c r="B169" s="26" t="s">
        <v>98</v>
      </c>
      <c r="C169" s="13">
        <v>14.274789999999999</v>
      </c>
      <c r="D169" s="13">
        <v>17.701560000000001</v>
      </c>
      <c r="E169" s="13">
        <v>13.84869</v>
      </c>
      <c r="F169" s="13">
        <v>5.2594700000000003</v>
      </c>
      <c r="G169" s="13">
        <v>5.7844800000000003</v>
      </c>
      <c r="H169" s="13">
        <v>-2.0547200000000001</v>
      </c>
      <c r="I169" s="13">
        <v>-13.11299</v>
      </c>
      <c r="J169" s="13">
        <v>-4.5894300000000001</v>
      </c>
      <c r="K169" s="13">
        <v>-10.05921</v>
      </c>
      <c r="L169" s="13">
        <v>3.2879</v>
      </c>
      <c r="M169" s="13">
        <v>-2.72261</v>
      </c>
      <c r="N169" s="13">
        <v>-1.62992</v>
      </c>
      <c r="O169" s="13">
        <v>-15.906462207617922</v>
      </c>
      <c r="P169" s="13">
        <v>-15.627642172077952</v>
      </c>
      <c r="Q169" s="13">
        <v>-13.47</v>
      </c>
      <c r="R169" s="13">
        <v>-8.3019465752234538</v>
      </c>
      <c r="S169" s="21" t="s">
        <v>10</v>
      </c>
    </row>
    <row r="170" spans="2:19" x14ac:dyDescent="0.15">
      <c r="B170" s="26" t="s">
        <v>99</v>
      </c>
      <c r="C170" s="13">
        <v>14.840350000000001</v>
      </c>
      <c r="D170" s="13">
        <v>16.86496</v>
      </c>
      <c r="E170" s="13">
        <v>16.744050000000001</v>
      </c>
      <c r="F170" s="13">
        <v>10.15611</v>
      </c>
      <c r="G170" s="13">
        <v>15.556279999999999</v>
      </c>
      <c r="H170" s="13">
        <v>14.990320000000001</v>
      </c>
      <c r="I170" s="13">
        <v>11.402380000000001</v>
      </c>
      <c r="J170" s="13">
        <v>20.848210000000002</v>
      </c>
      <c r="K170" s="13">
        <v>16.66987</v>
      </c>
      <c r="L170" s="13">
        <v>25.120049999999999</v>
      </c>
      <c r="M170" s="13">
        <v>20.773040000000002</v>
      </c>
      <c r="N170" s="13">
        <v>19.758859999999999</v>
      </c>
      <c r="O170" s="13">
        <v>12.767331473150639</v>
      </c>
      <c r="P170" s="13">
        <v>9.2892718947758279</v>
      </c>
      <c r="Q170" s="13">
        <v>12.6</v>
      </c>
      <c r="R170" s="13" t="s">
        <v>10</v>
      </c>
      <c r="S170" s="21" t="s">
        <v>10</v>
      </c>
    </row>
    <row r="171" spans="2:19" x14ac:dyDescent="0.15">
      <c r="B171" s="34" t="s">
        <v>90</v>
      </c>
      <c r="C171" s="13">
        <v>20.009979999999999</v>
      </c>
      <c r="D171" s="13">
        <v>17.99933</v>
      </c>
      <c r="E171" s="13">
        <v>17.60671</v>
      </c>
      <c r="F171" s="13">
        <v>11.82999</v>
      </c>
      <c r="G171" s="13">
        <v>14.488390000000001</v>
      </c>
      <c r="H171" s="13">
        <v>16.41817</v>
      </c>
      <c r="I171" s="13">
        <v>24.19576</v>
      </c>
      <c r="J171" s="13">
        <v>26.643000000000001</v>
      </c>
      <c r="K171" s="13">
        <v>28.94896</v>
      </c>
      <c r="L171" s="13">
        <v>27.27036</v>
      </c>
      <c r="M171" s="13">
        <v>27.401589999999999</v>
      </c>
      <c r="N171" s="13">
        <v>25.47296</v>
      </c>
      <c r="O171" s="13">
        <v>34.961073696666972</v>
      </c>
      <c r="P171" s="13">
        <v>33.898835558527736</v>
      </c>
      <c r="Q171" s="13">
        <v>36.76</v>
      </c>
      <c r="R171" s="13">
        <v>34.671469262657801</v>
      </c>
      <c r="S171" s="21" t="s">
        <v>10</v>
      </c>
    </row>
    <row r="172" spans="2:19" x14ac:dyDescent="0.15">
      <c r="B172" s="11"/>
      <c r="C172" s="10"/>
      <c r="D172" s="10"/>
      <c r="E172" s="10"/>
      <c r="F172" s="10"/>
      <c r="G172" s="10"/>
      <c r="H172" s="10"/>
      <c r="I172" s="10"/>
      <c r="J172" s="10"/>
      <c r="K172" s="10"/>
      <c r="L172" s="10"/>
      <c r="M172" s="10"/>
      <c r="N172" s="10"/>
      <c r="O172" s="10"/>
      <c r="P172" s="10"/>
      <c r="Q172" s="10"/>
      <c r="R172" s="10"/>
      <c r="S172" s="10"/>
    </row>
    <row r="173" spans="2:19" x14ac:dyDescent="0.15">
      <c r="B173" s="34" t="s">
        <v>100</v>
      </c>
      <c r="C173" s="10"/>
      <c r="D173" s="10"/>
      <c r="E173" s="10"/>
      <c r="F173" s="10"/>
      <c r="G173" s="10"/>
      <c r="H173" s="10"/>
      <c r="I173" s="10"/>
      <c r="J173" s="10"/>
      <c r="K173" s="10"/>
      <c r="L173" s="10"/>
      <c r="M173" s="10"/>
      <c r="N173" s="10"/>
      <c r="O173" s="10"/>
      <c r="P173" s="10"/>
      <c r="Q173" s="10"/>
      <c r="R173" s="10"/>
      <c r="S173" s="10"/>
    </row>
    <row r="174" spans="2:19" x14ac:dyDescent="0.15">
      <c r="B174" s="34" t="s">
        <v>101</v>
      </c>
      <c r="C174" s="13">
        <v>13375.96342</v>
      </c>
      <c r="D174" s="13">
        <v>14986.59218</v>
      </c>
      <c r="E174" s="13">
        <v>15146.52802</v>
      </c>
      <c r="F174" s="13">
        <v>16704.628290000001</v>
      </c>
      <c r="G174" s="13">
        <v>18560.550029999999</v>
      </c>
      <c r="H174" s="13">
        <v>19604.868419999999</v>
      </c>
      <c r="I174" s="13">
        <v>22600</v>
      </c>
      <c r="J174" s="13">
        <v>28100</v>
      </c>
      <c r="K174" s="13">
        <v>37000</v>
      </c>
      <c r="L174" s="13">
        <v>39200</v>
      </c>
      <c r="M174" s="13">
        <v>42400</v>
      </c>
      <c r="N174" s="13">
        <v>54400</v>
      </c>
      <c r="O174" s="13">
        <v>58000</v>
      </c>
      <c r="P174" s="13">
        <v>65016.3</v>
      </c>
      <c r="Q174" s="13">
        <v>71800</v>
      </c>
      <c r="R174" s="13">
        <v>75500</v>
      </c>
      <c r="S174" s="38">
        <v>78700</v>
      </c>
    </row>
    <row r="175" spans="2:19" x14ac:dyDescent="0.15">
      <c r="B175" s="34" t="s">
        <v>102</v>
      </c>
      <c r="C175" s="13">
        <v>12588.54493</v>
      </c>
      <c r="D175" s="13">
        <v>14349.791880000001</v>
      </c>
      <c r="E175" s="13">
        <v>14578.764590000001</v>
      </c>
      <c r="F175" s="13">
        <v>16183.462589999999</v>
      </c>
      <c r="G175" s="13">
        <v>17732.324820000002</v>
      </c>
      <c r="H175" s="13">
        <v>18959.748500000002</v>
      </c>
      <c r="I175" s="13">
        <v>21624.638330000002</v>
      </c>
      <c r="J175" s="13">
        <v>26612.634480000001</v>
      </c>
      <c r="K175" s="13">
        <v>34841.110186795733</v>
      </c>
      <c r="L175" s="13">
        <v>35747.296296296292</v>
      </c>
      <c r="M175" s="13">
        <v>37773.452928040155</v>
      </c>
      <c r="N175" s="13">
        <v>47730.236854692368</v>
      </c>
      <c r="O175" s="13">
        <v>54489.588230314359</v>
      </c>
      <c r="P175" s="13">
        <v>59194.663700093588</v>
      </c>
      <c r="Q175" s="13" t="s">
        <v>10</v>
      </c>
      <c r="R175" s="13" t="s">
        <v>10</v>
      </c>
      <c r="S175" s="13" t="s">
        <v>10</v>
      </c>
    </row>
    <row r="176" spans="2:19" x14ac:dyDescent="0.15">
      <c r="B176" s="34"/>
      <c r="C176" s="10"/>
      <c r="D176" s="10"/>
      <c r="E176" s="10"/>
      <c r="F176" s="10"/>
      <c r="G176" s="10"/>
      <c r="H176" s="10"/>
      <c r="I176" s="10"/>
      <c r="J176" s="10"/>
      <c r="K176" s="10"/>
      <c r="L176" s="10"/>
      <c r="M176" s="10"/>
      <c r="N176" s="10"/>
      <c r="O176" s="10"/>
      <c r="P176" s="10"/>
      <c r="Q176" s="10"/>
      <c r="R176" s="10"/>
      <c r="S176" s="10"/>
    </row>
    <row r="177" spans="2:19" x14ac:dyDescent="0.15">
      <c r="B177" s="19" t="s">
        <v>103</v>
      </c>
      <c r="C177" s="10"/>
      <c r="D177" s="10"/>
      <c r="E177" s="10"/>
      <c r="F177" s="10"/>
      <c r="G177" s="10"/>
      <c r="H177" s="10"/>
      <c r="I177" s="10"/>
      <c r="J177" s="10"/>
      <c r="K177" s="10"/>
      <c r="L177" s="10"/>
      <c r="M177" s="10"/>
      <c r="N177" s="10"/>
      <c r="O177" s="10"/>
      <c r="P177" s="10"/>
      <c r="Q177" s="10"/>
      <c r="R177" s="10"/>
      <c r="S177" s="10"/>
    </row>
    <row r="178" spans="2:19" x14ac:dyDescent="0.15">
      <c r="B178" s="11" t="s">
        <v>104</v>
      </c>
      <c r="C178" s="39">
        <v>96.26</v>
      </c>
      <c r="D178" s="39">
        <v>101.1</v>
      </c>
      <c r="E178" s="39">
        <v>93.83</v>
      </c>
      <c r="F178" s="39">
        <v>98.52</v>
      </c>
      <c r="G178" s="39">
        <v>101.36</v>
      </c>
      <c r="H178" s="39">
        <v>98.2</v>
      </c>
      <c r="I178" s="39">
        <v>100.44</v>
      </c>
      <c r="J178" s="39">
        <v>99.31</v>
      </c>
      <c r="K178" s="39">
        <v>101.29</v>
      </c>
      <c r="L178" s="39">
        <v>102.1</v>
      </c>
      <c r="M178" s="39">
        <v>102.55</v>
      </c>
      <c r="N178" s="39">
        <v>104.81</v>
      </c>
      <c r="O178" s="39">
        <v>103.34</v>
      </c>
      <c r="P178" s="39">
        <v>104.55</v>
      </c>
      <c r="Q178" s="39">
        <v>103.33</v>
      </c>
      <c r="R178" s="39" t="s">
        <v>10</v>
      </c>
      <c r="S178" s="39" t="s">
        <v>10</v>
      </c>
    </row>
    <row r="179" spans="2:19" ht="15" x14ac:dyDescent="0.15">
      <c r="B179" s="34" t="s">
        <v>105</v>
      </c>
      <c r="C179" s="10">
        <v>155</v>
      </c>
      <c r="D179" s="10">
        <v>163.4</v>
      </c>
      <c r="E179" s="10">
        <v>145.6</v>
      </c>
      <c r="F179" s="10">
        <v>170.4</v>
      </c>
      <c r="G179" s="10">
        <v>178.2</v>
      </c>
      <c r="H179" s="10">
        <v>156.6</v>
      </c>
      <c r="I179" s="10">
        <v>140.69999999999999</v>
      </c>
      <c r="J179" s="10">
        <v>150.9</v>
      </c>
      <c r="K179" s="10">
        <v>173.4</v>
      </c>
      <c r="L179" s="10">
        <v>162.30000000000001</v>
      </c>
      <c r="M179" s="10">
        <v>178.2</v>
      </c>
      <c r="N179" s="10">
        <v>199.4</v>
      </c>
      <c r="O179" s="10">
        <v>159.1</v>
      </c>
      <c r="P179" s="10">
        <v>213.7</v>
      </c>
      <c r="Q179" s="10">
        <v>210.3</v>
      </c>
      <c r="R179" s="39" t="s">
        <v>10</v>
      </c>
      <c r="S179" s="39" t="s">
        <v>10</v>
      </c>
    </row>
    <row r="180" spans="2:19" x14ac:dyDescent="0.15">
      <c r="B180" s="11"/>
      <c r="C180" s="10"/>
      <c r="D180" s="10"/>
      <c r="E180" s="10"/>
      <c r="F180" s="10"/>
      <c r="G180" s="10"/>
      <c r="H180" s="10"/>
      <c r="I180" s="10"/>
      <c r="J180" s="10"/>
      <c r="K180" s="10"/>
      <c r="L180" s="10"/>
      <c r="M180" s="10"/>
      <c r="N180" s="10"/>
      <c r="O180" s="10"/>
      <c r="P180" s="10"/>
      <c r="Q180" s="10"/>
      <c r="R180" s="10"/>
      <c r="S180" s="10"/>
    </row>
    <row r="181" spans="2:19" x14ac:dyDescent="0.15">
      <c r="B181" s="9" t="s">
        <v>106</v>
      </c>
      <c r="C181" s="10"/>
      <c r="D181" s="10"/>
      <c r="E181" s="10"/>
      <c r="F181" s="10"/>
      <c r="G181" s="10"/>
      <c r="H181" s="10"/>
      <c r="I181" s="10"/>
      <c r="J181" s="10"/>
      <c r="K181" s="10"/>
      <c r="L181" s="10"/>
      <c r="M181" s="10"/>
      <c r="N181" s="10"/>
      <c r="O181" s="10"/>
      <c r="P181" s="10"/>
      <c r="Q181" s="10"/>
      <c r="R181" s="10"/>
      <c r="S181" s="10"/>
    </row>
    <row r="182" spans="2:19" x14ac:dyDescent="0.15">
      <c r="B182" s="11" t="s">
        <v>107</v>
      </c>
      <c r="C182" s="10"/>
      <c r="D182" s="10"/>
      <c r="E182" s="10"/>
      <c r="F182" s="10"/>
      <c r="G182" s="10"/>
      <c r="H182" s="10"/>
      <c r="I182" s="10"/>
      <c r="J182" s="10"/>
      <c r="K182" s="10"/>
      <c r="L182" s="10"/>
      <c r="M182" s="10"/>
      <c r="N182" s="10"/>
      <c r="O182" s="10"/>
      <c r="P182" s="10"/>
      <c r="Q182" s="10"/>
      <c r="R182" s="10"/>
      <c r="S182" s="10"/>
    </row>
    <row r="183" spans="2:19" x14ac:dyDescent="0.15">
      <c r="B183" s="11" t="s">
        <v>108</v>
      </c>
      <c r="C183" s="16">
        <v>425</v>
      </c>
      <c r="D183" s="16">
        <v>475</v>
      </c>
      <c r="E183" s="16">
        <v>459</v>
      </c>
      <c r="F183" s="16">
        <v>415.3</v>
      </c>
      <c r="G183" s="16">
        <v>460.8</v>
      </c>
      <c r="H183" s="16">
        <v>335.3</v>
      </c>
      <c r="I183" s="16">
        <v>321.3</v>
      </c>
      <c r="J183" s="16">
        <v>353.2</v>
      </c>
      <c r="K183" s="16">
        <v>492.3</v>
      </c>
      <c r="L183" s="16">
        <v>607</v>
      </c>
      <c r="M183" s="16">
        <v>575</v>
      </c>
      <c r="N183" s="16">
        <v>830.7</v>
      </c>
      <c r="O183" s="16">
        <v>1164</v>
      </c>
      <c r="P183" s="16">
        <v>1408</v>
      </c>
      <c r="Q183" s="16">
        <v>1777</v>
      </c>
      <c r="R183" s="16">
        <v>1882.7</v>
      </c>
      <c r="S183" s="16" t="s">
        <v>10</v>
      </c>
    </row>
    <row r="184" spans="2:19" x14ac:dyDescent="0.15">
      <c r="B184" s="11" t="s">
        <v>109</v>
      </c>
      <c r="C184" s="16">
        <v>22</v>
      </c>
      <c r="D184" s="16">
        <v>19</v>
      </c>
      <c r="E184" s="16">
        <v>100.9</v>
      </c>
      <c r="F184" s="16">
        <v>30.8</v>
      </c>
      <c r="G184" s="16">
        <v>43.8</v>
      </c>
      <c r="H184" s="16">
        <v>8.9</v>
      </c>
      <c r="I184" s="16">
        <v>30</v>
      </c>
      <c r="J184" s="16">
        <v>99</v>
      </c>
      <c r="K184" s="16">
        <v>64</v>
      </c>
      <c r="L184" s="16">
        <v>14.8</v>
      </c>
      <c r="M184" s="16">
        <v>6.7</v>
      </c>
      <c r="N184" s="16">
        <v>37.6</v>
      </c>
      <c r="O184" s="16" t="s">
        <v>10</v>
      </c>
      <c r="P184" s="16" t="s">
        <v>10</v>
      </c>
      <c r="Q184" s="16">
        <v>224.4</v>
      </c>
      <c r="R184" s="16">
        <v>222.66300000000001</v>
      </c>
      <c r="S184" s="16" t="s">
        <v>10</v>
      </c>
    </row>
    <row r="185" spans="2:19" x14ac:dyDescent="0.15">
      <c r="B185" s="11" t="s">
        <v>110</v>
      </c>
      <c r="C185" s="16">
        <v>726</v>
      </c>
      <c r="D185" s="16">
        <v>343</v>
      </c>
      <c r="E185" s="16">
        <v>882.5</v>
      </c>
      <c r="F185" s="16">
        <v>1057.0999999999999</v>
      </c>
      <c r="G185" s="16">
        <v>937.9</v>
      </c>
      <c r="H185" s="16">
        <v>847.4</v>
      </c>
      <c r="I185" s="16">
        <v>802</v>
      </c>
      <c r="J185" s="16">
        <v>728</v>
      </c>
      <c r="K185" s="16">
        <v>976</v>
      </c>
      <c r="L185" s="16">
        <v>694</v>
      </c>
      <c r="M185" s="16">
        <v>1107.7</v>
      </c>
      <c r="N185" s="16">
        <v>1024.0999999999999</v>
      </c>
      <c r="O185" s="16" t="s">
        <v>10</v>
      </c>
      <c r="P185" s="16" t="s">
        <v>10</v>
      </c>
      <c r="Q185" s="16">
        <v>1241.0999999999999</v>
      </c>
      <c r="R185" s="16">
        <v>1247.7090000000001</v>
      </c>
      <c r="S185" s="16" t="s">
        <v>10</v>
      </c>
    </row>
    <row r="186" spans="2:19" x14ac:dyDescent="0.15">
      <c r="B186" s="11" t="s">
        <v>111</v>
      </c>
      <c r="C186" s="16">
        <v>1123</v>
      </c>
      <c r="D186" s="16">
        <v>801</v>
      </c>
      <c r="E186" s="16" t="s">
        <v>10</v>
      </c>
      <c r="F186" s="16" t="s">
        <v>10</v>
      </c>
      <c r="G186" s="16" t="s">
        <v>10</v>
      </c>
      <c r="H186" s="16" t="s">
        <v>10</v>
      </c>
      <c r="I186" s="16">
        <v>1257</v>
      </c>
      <c r="J186" s="16">
        <v>1310.7</v>
      </c>
      <c r="K186" s="16">
        <v>1741.5</v>
      </c>
      <c r="L186" s="16">
        <v>1703.9</v>
      </c>
      <c r="M186" s="16">
        <v>1592.2</v>
      </c>
      <c r="N186" s="16">
        <v>1827</v>
      </c>
      <c r="O186" s="16">
        <v>2016</v>
      </c>
      <c r="P186" s="16">
        <v>2009</v>
      </c>
      <c r="Q186" s="16" t="s">
        <v>10</v>
      </c>
      <c r="R186" s="16" t="s">
        <v>10</v>
      </c>
      <c r="S186" s="16" t="s">
        <v>10</v>
      </c>
    </row>
    <row r="187" spans="2:19" x14ac:dyDescent="0.15">
      <c r="B187" s="11"/>
      <c r="C187" s="16"/>
      <c r="D187" s="16"/>
      <c r="E187" s="16"/>
      <c r="F187" s="16"/>
      <c r="G187" s="16"/>
      <c r="H187" s="16"/>
      <c r="I187" s="16"/>
      <c r="J187" s="16"/>
      <c r="K187" s="16"/>
      <c r="L187" s="16"/>
      <c r="M187" s="16"/>
      <c r="N187" s="16"/>
      <c r="O187" s="16"/>
      <c r="P187" s="16"/>
      <c r="Q187" s="16"/>
      <c r="R187" s="16"/>
      <c r="S187" s="16"/>
    </row>
    <row r="188" spans="2:19" x14ac:dyDescent="0.15">
      <c r="B188" s="11" t="s">
        <v>112</v>
      </c>
      <c r="C188" s="16"/>
      <c r="D188" s="16"/>
      <c r="E188" s="16"/>
      <c r="F188" s="16"/>
      <c r="G188" s="16"/>
      <c r="H188" s="16"/>
      <c r="I188" s="16"/>
      <c r="J188" s="16"/>
      <c r="K188" s="16"/>
      <c r="L188" s="16"/>
      <c r="M188" s="16"/>
      <c r="N188" s="16"/>
      <c r="O188" s="16"/>
      <c r="P188" s="16"/>
      <c r="Q188" s="16"/>
      <c r="R188" s="16"/>
      <c r="S188" s="16"/>
    </row>
    <row r="189" spans="2:19" x14ac:dyDescent="0.15">
      <c r="B189" s="11" t="s">
        <v>108</v>
      </c>
      <c r="C189" s="16">
        <v>14931.3</v>
      </c>
      <c r="D189" s="16">
        <v>13666.9</v>
      </c>
      <c r="E189" s="16">
        <v>11921.9</v>
      </c>
      <c r="F189" s="16">
        <v>14021.1</v>
      </c>
      <c r="G189" s="16">
        <v>15141</v>
      </c>
      <c r="H189" s="16">
        <v>14891.2</v>
      </c>
      <c r="I189" s="16">
        <v>14523.2</v>
      </c>
      <c r="J189" s="16">
        <v>14830.4</v>
      </c>
      <c r="K189" s="16">
        <v>11765.7</v>
      </c>
      <c r="L189" s="16">
        <v>11083</v>
      </c>
      <c r="M189" s="16">
        <v>12063</v>
      </c>
      <c r="N189" s="16">
        <v>15158</v>
      </c>
      <c r="O189" s="16">
        <v>15168</v>
      </c>
      <c r="P189" s="16">
        <v>14011</v>
      </c>
      <c r="Q189" s="16">
        <v>14571.4</v>
      </c>
      <c r="R189" s="16">
        <v>12977.6</v>
      </c>
      <c r="S189" s="16" t="s">
        <v>10</v>
      </c>
    </row>
    <row r="190" spans="2:19" x14ac:dyDescent="0.15">
      <c r="B190" s="11" t="s">
        <v>109</v>
      </c>
      <c r="C190" s="16">
        <v>3153</v>
      </c>
      <c r="D190" s="16">
        <v>2165</v>
      </c>
      <c r="E190" s="16">
        <v>1062.4000000000001</v>
      </c>
      <c r="F190" s="16">
        <v>1716.2</v>
      </c>
      <c r="G190" s="16">
        <v>3381.9</v>
      </c>
      <c r="H190" s="16">
        <v>2685.2</v>
      </c>
      <c r="I190" s="16">
        <v>2509</v>
      </c>
      <c r="J190" s="16">
        <v>2390</v>
      </c>
      <c r="K190" s="16">
        <v>580</v>
      </c>
      <c r="L190" s="16">
        <v>977</v>
      </c>
      <c r="M190" s="16">
        <v>1635.8</v>
      </c>
      <c r="N190" s="16">
        <v>2794.9</v>
      </c>
      <c r="O190" s="16" t="s">
        <v>10</v>
      </c>
      <c r="P190" s="16" t="s">
        <v>10</v>
      </c>
      <c r="Q190" s="16">
        <v>72.400000000000006</v>
      </c>
      <c r="R190" s="16">
        <v>183.78800000000001</v>
      </c>
      <c r="S190" s="16" t="s">
        <v>10</v>
      </c>
    </row>
    <row r="191" spans="2:19" x14ac:dyDescent="0.15">
      <c r="B191" s="11" t="s">
        <v>110</v>
      </c>
      <c r="C191" s="16">
        <v>321</v>
      </c>
      <c r="D191" s="16">
        <v>322</v>
      </c>
      <c r="E191" s="16">
        <v>384.9</v>
      </c>
      <c r="F191" s="16">
        <v>108.1</v>
      </c>
      <c r="G191" s="16">
        <v>54.3</v>
      </c>
      <c r="H191" s="16">
        <v>0.2</v>
      </c>
      <c r="I191" s="16">
        <v>0.2</v>
      </c>
      <c r="J191" s="16">
        <v>0.2</v>
      </c>
      <c r="K191" s="16">
        <v>0.1</v>
      </c>
      <c r="L191" s="16">
        <v>0</v>
      </c>
      <c r="M191" s="16">
        <v>13.3</v>
      </c>
      <c r="N191" s="16">
        <v>0.1</v>
      </c>
      <c r="O191" s="16" t="s">
        <v>10</v>
      </c>
      <c r="P191" s="16" t="s">
        <v>10</v>
      </c>
      <c r="Q191" s="16">
        <v>286.2</v>
      </c>
      <c r="R191" s="16">
        <v>729.31799999999998</v>
      </c>
      <c r="S191" s="16" t="s">
        <v>10</v>
      </c>
    </row>
    <row r="192" spans="2:19" x14ac:dyDescent="0.15">
      <c r="B192" s="11" t="s">
        <v>111</v>
      </c>
      <c r="C192" s="16">
        <v>11917</v>
      </c>
      <c r="D192" s="16">
        <v>11797</v>
      </c>
      <c r="E192" s="16" t="s">
        <v>10</v>
      </c>
      <c r="F192" s="16" t="s">
        <v>10</v>
      </c>
      <c r="G192" s="16" t="s">
        <v>10</v>
      </c>
      <c r="H192" s="16" t="s">
        <v>10</v>
      </c>
      <c r="I192" s="16">
        <v>7192.2</v>
      </c>
      <c r="J192" s="16">
        <v>7672.7</v>
      </c>
      <c r="K192" s="16">
        <v>7334</v>
      </c>
      <c r="L192" s="16">
        <v>7134.5</v>
      </c>
      <c r="M192" s="16">
        <v>7447.3</v>
      </c>
      <c r="N192" s="16">
        <v>9132</v>
      </c>
      <c r="O192" s="16">
        <v>10143</v>
      </c>
      <c r="P192" s="16">
        <v>10511</v>
      </c>
      <c r="Q192" s="16" t="s">
        <v>10</v>
      </c>
      <c r="R192" s="16" t="s">
        <v>10</v>
      </c>
      <c r="S192" s="16" t="s">
        <v>10</v>
      </c>
    </row>
    <row r="193" spans="2:19" x14ac:dyDescent="0.15">
      <c r="B193" s="11"/>
      <c r="C193" s="16"/>
      <c r="D193" s="16"/>
      <c r="E193" s="16"/>
      <c r="F193" s="16"/>
      <c r="G193" s="16"/>
      <c r="H193" s="16"/>
      <c r="I193" s="16"/>
      <c r="J193" s="16"/>
      <c r="K193" s="16"/>
      <c r="L193" s="16"/>
      <c r="M193" s="16"/>
      <c r="N193" s="16"/>
      <c r="O193" s="16"/>
      <c r="P193" s="16"/>
      <c r="Q193" s="16"/>
      <c r="R193" s="16"/>
      <c r="S193" s="16"/>
    </row>
    <row r="194" spans="2:19" x14ac:dyDescent="0.15">
      <c r="B194" s="9" t="s">
        <v>113</v>
      </c>
      <c r="C194" s="16"/>
      <c r="D194" s="16"/>
      <c r="E194" s="16"/>
      <c r="F194" s="16"/>
      <c r="G194" s="16"/>
      <c r="H194" s="16"/>
      <c r="I194" s="16"/>
      <c r="J194" s="16"/>
      <c r="K194" s="16"/>
      <c r="L194" s="16"/>
      <c r="M194" s="16"/>
      <c r="N194" s="16"/>
      <c r="O194" s="16"/>
      <c r="P194" s="16"/>
      <c r="Q194" s="16"/>
      <c r="R194" s="16"/>
      <c r="S194" s="16"/>
    </row>
    <row r="195" spans="2:19" x14ac:dyDescent="0.15">
      <c r="B195" s="19" t="s">
        <v>114</v>
      </c>
      <c r="C195" s="40">
        <v>48.992348557616154</v>
      </c>
      <c r="D195" s="40">
        <v>52.372820608091665</v>
      </c>
      <c r="E195" s="40">
        <v>53.472649840861585</v>
      </c>
      <c r="F195" s="40">
        <v>55.130301985928291</v>
      </c>
      <c r="G195" s="40">
        <v>57.390644367351349</v>
      </c>
      <c r="H195" s="40">
        <v>59.858442075147451</v>
      </c>
      <c r="I195" s="40">
        <v>63.210514831355709</v>
      </c>
      <c r="J195" s="40">
        <v>69.657987344153995</v>
      </c>
      <c r="K195" s="40">
        <v>86.724194243471729</v>
      </c>
      <c r="L195" s="40">
        <v>92.621439452027815</v>
      </c>
      <c r="M195" s="40">
        <v>100</v>
      </c>
      <c r="N195" s="40">
        <v>116.63632627314959</v>
      </c>
      <c r="O195" s="40">
        <v>119.86533574315273</v>
      </c>
      <c r="P195" s="40">
        <v>127.79293181143747</v>
      </c>
      <c r="Q195" s="40">
        <v>137.42116732316748</v>
      </c>
      <c r="R195" s="41">
        <v>146.3581033693568</v>
      </c>
      <c r="S195" s="40">
        <v>100.38883829689588</v>
      </c>
    </row>
    <row r="196" spans="2:19" ht="15" x14ac:dyDescent="0.15">
      <c r="B196" s="42" t="s">
        <v>115</v>
      </c>
      <c r="C196" s="40" t="s">
        <v>10</v>
      </c>
      <c r="D196" s="40" t="s">
        <v>10</v>
      </c>
      <c r="E196" s="40">
        <v>48.71762106907078</v>
      </c>
      <c r="F196" s="40">
        <v>50.227867322211971</v>
      </c>
      <c r="G196" s="40">
        <v>52.236982015100452</v>
      </c>
      <c r="H196" s="40">
        <v>55.893570756157487</v>
      </c>
      <c r="I196" s="40">
        <v>61.203459977992445</v>
      </c>
      <c r="J196" s="40">
        <v>70.200368594757336</v>
      </c>
      <c r="K196" s="40">
        <v>92.875087650863975</v>
      </c>
      <c r="L196" s="40">
        <v>93.896713615023472</v>
      </c>
      <c r="M196" s="40">
        <v>100</v>
      </c>
      <c r="N196" s="40">
        <v>125</v>
      </c>
      <c r="O196" s="40">
        <v>119.87500000000001</v>
      </c>
      <c r="P196" s="40">
        <v>126.22837500000001</v>
      </c>
      <c r="Q196" s="40">
        <v>136.57910175000004</v>
      </c>
      <c r="R196" s="41">
        <v>141.63252851475002</v>
      </c>
      <c r="S196" s="40">
        <v>93.520098213011167</v>
      </c>
    </row>
    <row r="197" spans="2:19" ht="15" x14ac:dyDescent="0.15">
      <c r="B197" s="42" t="s">
        <v>116</v>
      </c>
      <c r="C197" s="40" t="s">
        <v>10</v>
      </c>
      <c r="D197" s="40" t="s">
        <v>10</v>
      </c>
      <c r="E197" s="40">
        <v>58.033114763418226</v>
      </c>
      <c r="F197" s="40">
        <v>59.077710829159756</v>
      </c>
      <c r="G197" s="40">
        <v>60.554653599888745</v>
      </c>
      <c r="H197" s="40">
        <v>62.795175783084623</v>
      </c>
      <c r="I197" s="40">
        <v>64.867416583926413</v>
      </c>
      <c r="J197" s="40">
        <v>68.954063828713771</v>
      </c>
      <c r="K197" s="40">
        <v>79.159265275363396</v>
      </c>
      <c r="L197" s="40">
        <v>89.766606822262105</v>
      </c>
      <c r="M197" s="40">
        <v>100</v>
      </c>
      <c r="N197" s="40">
        <v>110.79816372755174</v>
      </c>
      <c r="O197" s="40">
        <v>122.03692597598499</v>
      </c>
      <c r="P197" s="40">
        <v>131.01018946616583</v>
      </c>
      <c r="Q197" s="40">
        <v>140.06140179824598</v>
      </c>
      <c r="R197" s="41">
        <v>154.19214838512062</v>
      </c>
      <c r="S197" s="40">
        <v>105.89236999517023</v>
      </c>
    </row>
    <row r="198" spans="2:19" x14ac:dyDescent="0.15">
      <c r="B198" s="42" t="s">
        <v>117</v>
      </c>
      <c r="C198" s="40">
        <v>50.270838311595575</v>
      </c>
      <c r="D198" s="40">
        <v>53.686522892146463</v>
      </c>
      <c r="E198" s="40">
        <v>54.901147596559646</v>
      </c>
      <c r="F198" s="40">
        <v>56.20009378165603</v>
      </c>
      <c r="G198" s="40">
        <v>58.645187379524558</v>
      </c>
      <c r="H198" s="40">
        <v>61.260505922712909</v>
      </c>
      <c r="I198" s="40">
        <v>63.887027904858186</v>
      </c>
      <c r="J198" s="40">
        <v>70.166610743548503</v>
      </c>
      <c r="K198" s="40">
        <v>87.188263416834928</v>
      </c>
      <c r="L198" s="40">
        <v>92.924903541921992</v>
      </c>
      <c r="M198" s="40">
        <v>100</v>
      </c>
      <c r="N198" s="40">
        <v>114.90306233135314</v>
      </c>
      <c r="O198" s="40">
        <v>116.48971173876195</v>
      </c>
      <c r="P198" s="40">
        <v>123.54115439062849</v>
      </c>
      <c r="Q198" s="40">
        <v>130.29160082186999</v>
      </c>
      <c r="R198" s="40">
        <v>138.42933845845218</v>
      </c>
      <c r="S198" s="40" t="s">
        <v>10</v>
      </c>
    </row>
    <row r="199" spans="2:19" ht="15" x14ac:dyDescent="0.15">
      <c r="B199" s="42" t="s">
        <v>118</v>
      </c>
      <c r="C199" s="40" t="s">
        <v>10</v>
      </c>
      <c r="D199" s="40" t="s">
        <v>10</v>
      </c>
      <c r="E199" s="40">
        <v>55.474974124445673</v>
      </c>
      <c r="F199" s="40">
        <v>56.63715653495499</v>
      </c>
      <c r="G199" s="40">
        <v>59.072638935632718</v>
      </c>
      <c r="H199" s="40">
        <v>62.027649539534899</v>
      </c>
      <c r="I199" s="40">
        <v>65.597826061869171</v>
      </c>
      <c r="J199" s="40">
        <v>73.489464285754408</v>
      </c>
      <c r="K199" s="40">
        <v>94.15962695251072</v>
      </c>
      <c r="L199" s="40">
        <v>94.623452502574722</v>
      </c>
      <c r="M199" s="40">
        <v>100</v>
      </c>
      <c r="N199" s="40">
        <v>121.06694038305594</v>
      </c>
      <c r="O199" s="40">
        <v>117.25193444314299</v>
      </c>
      <c r="P199" s="40">
        <v>124.00945788937467</v>
      </c>
      <c r="Q199" s="40">
        <v>132.06094208276124</v>
      </c>
      <c r="R199" s="40">
        <v>138.52414358610781</v>
      </c>
      <c r="S199" s="40" t="s">
        <v>10</v>
      </c>
    </row>
    <row r="200" spans="2:19" ht="15" x14ac:dyDescent="0.15">
      <c r="B200" s="42" t="s">
        <v>116</v>
      </c>
      <c r="C200" s="40" t="s">
        <v>10</v>
      </c>
      <c r="D200" s="40" t="s">
        <v>10</v>
      </c>
      <c r="E200" s="40">
        <v>56.898786522691189</v>
      </c>
      <c r="F200" s="40">
        <v>57.311720168220511</v>
      </c>
      <c r="G200" s="40">
        <v>58.444403062987284</v>
      </c>
      <c r="H200" s="40">
        <v>61.390484444729722</v>
      </c>
      <c r="I200" s="40">
        <v>63.230544594577509</v>
      </c>
      <c r="J200" s="40">
        <v>66.970720290724003</v>
      </c>
      <c r="K200" s="40">
        <v>77.371131841153669</v>
      </c>
      <c r="L200" s="40">
        <v>88.965658180923924</v>
      </c>
      <c r="M200" s="40">
        <v>100</v>
      </c>
      <c r="N200" s="40">
        <v>108.30290645006687</v>
      </c>
      <c r="O200" s="40">
        <v>116.94546092829349</v>
      </c>
      <c r="P200" s="40">
        <v>125.07314835005121</v>
      </c>
      <c r="Q200" s="40">
        <v>132.09299702572827</v>
      </c>
      <c r="R200" s="40">
        <v>144.53567348355043</v>
      </c>
      <c r="S200" s="40" t="s">
        <v>10</v>
      </c>
    </row>
    <row r="201" spans="2:19" x14ac:dyDescent="0.15">
      <c r="B201" s="19" t="s">
        <v>370</v>
      </c>
      <c r="C201" s="40" t="s">
        <v>10</v>
      </c>
      <c r="D201" s="40" t="s">
        <v>10</v>
      </c>
      <c r="E201" s="40" t="s">
        <v>10</v>
      </c>
      <c r="F201" s="40" t="s">
        <v>10</v>
      </c>
      <c r="G201" s="40" t="s">
        <v>10</v>
      </c>
      <c r="H201" s="40" t="s">
        <v>10</v>
      </c>
      <c r="I201" s="40" t="s">
        <v>10</v>
      </c>
      <c r="J201" s="40">
        <v>60.433614284794672</v>
      </c>
      <c r="K201" s="40">
        <v>72.77515005598778</v>
      </c>
      <c r="L201" s="40">
        <v>81.440157497435862</v>
      </c>
      <c r="M201" s="40">
        <v>100</v>
      </c>
      <c r="N201" s="40">
        <v>122.01499868435876</v>
      </c>
      <c r="O201" s="40">
        <v>128.47230965947156</v>
      </c>
      <c r="P201" s="40">
        <v>125.78789122427079</v>
      </c>
      <c r="Q201" s="40">
        <v>127.60561746111293</v>
      </c>
      <c r="R201" s="40">
        <v>138.76275576438235</v>
      </c>
      <c r="S201" s="40">
        <v>147.66541231611666</v>
      </c>
    </row>
    <row r="202" spans="2:19" x14ac:dyDescent="0.15">
      <c r="B202" s="11" t="s">
        <v>371</v>
      </c>
      <c r="C202" s="13">
        <v>127.16213</v>
      </c>
      <c r="D202" s="13">
        <v>107.33235999999999</v>
      </c>
      <c r="E202" s="13">
        <v>102.02544</v>
      </c>
      <c r="F202" s="13">
        <v>103.97495000000001</v>
      </c>
      <c r="G202" s="13">
        <v>105.10844</v>
      </c>
      <c r="H202" s="13">
        <v>107.12862</v>
      </c>
      <c r="I202" s="13">
        <v>109.39162</v>
      </c>
      <c r="J202" s="13">
        <v>114.87654999999999</v>
      </c>
      <c r="K202" s="13">
        <v>122.21599000000001</v>
      </c>
      <c r="L202" s="13">
        <v>104.03530000000001</v>
      </c>
      <c r="M202" s="13">
        <v>110.0339</v>
      </c>
      <c r="N202" s="13">
        <v>122.48184000000001</v>
      </c>
      <c r="O202" s="13">
        <v>108.65631999999999</v>
      </c>
      <c r="P202" s="13">
        <v>103.17519</v>
      </c>
      <c r="Q202" s="13">
        <v>108.41522999999999</v>
      </c>
      <c r="R202" s="13">
        <v>103.42728750514748</v>
      </c>
      <c r="S202" s="13">
        <v>102.47569144580524</v>
      </c>
    </row>
    <row r="203" spans="2:19" x14ac:dyDescent="0.15">
      <c r="B203" s="11"/>
      <c r="C203" s="10"/>
      <c r="D203" s="10"/>
      <c r="E203" s="10"/>
      <c r="F203" s="10"/>
      <c r="G203" s="10"/>
      <c r="H203" s="10"/>
      <c r="I203" s="10"/>
      <c r="J203" s="10"/>
      <c r="K203" s="10"/>
      <c r="L203" s="10"/>
      <c r="M203" s="10"/>
      <c r="N203" s="10"/>
      <c r="O203" s="10"/>
      <c r="P203" s="10"/>
      <c r="Q203" s="10"/>
      <c r="R203" s="10"/>
      <c r="S203" s="10"/>
    </row>
    <row r="204" spans="2:19" x14ac:dyDescent="0.15">
      <c r="B204" s="36" t="s">
        <v>119</v>
      </c>
      <c r="C204" s="10"/>
      <c r="D204" s="10"/>
      <c r="E204" s="10"/>
      <c r="F204" s="10"/>
      <c r="G204" s="10"/>
      <c r="H204" s="10"/>
      <c r="I204" s="10"/>
      <c r="J204" s="10"/>
      <c r="K204" s="10"/>
      <c r="L204" s="10"/>
      <c r="M204" s="10"/>
      <c r="N204" s="10"/>
      <c r="O204" s="10"/>
      <c r="P204" s="10"/>
      <c r="Q204" s="10"/>
      <c r="R204" s="10"/>
      <c r="S204" s="10"/>
    </row>
    <row r="205" spans="2:19" x14ac:dyDescent="0.15">
      <c r="B205" s="34" t="s">
        <v>120</v>
      </c>
      <c r="C205" s="13">
        <v>18.817548158006801</v>
      </c>
      <c r="D205" s="13">
        <v>6.9000000000000057</v>
      </c>
      <c r="E205" s="13">
        <v>2.0999999999999943</v>
      </c>
      <c r="F205" s="13">
        <v>3.0936370490780831</v>
      </c>
      <c r="G205" s="13">
        <v>4.1164041725581626</v>
      </c>
      <c r="H205" s="13">
        <v>4.3387131848017191</v>
      </c>
      <c r="I205" s="13">
        <v>5.5523177156411094</v>
      </c>
      <c r="J205" s="13">
        <v>10.230335193182412</v>
      </c>
      <c r="K205" s="13">
        <v>24.519750672060951</v>
      </c>
      <c r="L205" s="13">
        <v>6.8279641018791297</v>
      </c>
      <c r="M205" s="13">
        <v>7.9964723461348086</v>
      </c>
      <c r="N205" s="13">
        <v>16.587211377383099</v>
      </c>
      <c r="O205" s="13">
        <v>2.7684423654094701</v>
      </c>
      <c r="P205" s="13">
        <v>6.6180668939008314</v>
      </c>
      <c r="Q205" s="13">
        <v>7.5342472977588386</v>
      </c>
      <c r="R205" s="13">
        <v>6.5033183899338951</v>
      </c>
      <c r="S205" s="13">
        <v>0.38883829689588367</v>
      </c>
    </row>
    <row r="206" spans="2:19" x14ac:dyDescent="0.15">
      <c r="B206" s="34" t="s">
        <v>121</v>
      </c>
      <c r="C206" s="13" t="s">
        <v>10</v>
      </c>
      <c r="D206" s="13" t="s">
        <v>10</v>
      </c>
      <c r="E206" s="13" t="s">
        <v>10</v>
      </c>
      <c r="F206" s="13">
        <v>3.0999999999999943</v>
      </c>
      <c r="G206" s="13">
        <v>4</v>
      </c>
      <c r="H206" s="13">
        <v>7</v>
      </c>
      <c r="I206" s="13">
        <v>9.5</v>
      </c>
      <c r="J206" s="13">
        <v>14.700000000000003</v>
      </c>
      <c r="K206" s="13">
        <v>32.300000000000011</v>
      </c>
      <c r="L206" s="13">
        <v>1.0999999999999943</v>
      </c>
      <c r="M206" s="13">
        <v>6.5</v>
      </c>
      <c r="N206" s="13">
        <v>25</v>
      </c>
      <c r="O206" s="13">
        <v>-4.0999999999999943</v>
      </c>
      <c r="P206" s="13">
        <v>5.2999999999999972</v>
      </c>
      <c r="Q206" s="13">
        <v>8.2000000000000028</v>
      </c>
      <c r="R206" s="13">
        <v>3.7000000000000028</v>
      </c>
      <c r="S206" s="13">
        <v>-6.4799017869888331</v>
      </c>
    </row>
    <row r="207" spans="2:19" ht="15" x14ac:dyDescent="0.15">
      <c r="B207" s="34" t="s">
        <v>122</v>
      </c>
      <c r="C207" s="13" t="s">
        <v>10</v>
      </c>
      <c r="D207" s="13" t="s">
        <v>10</v>
      </c>
      <c r="E207" s="13" t="s">
        <v>10</v>
      </c>
      <c r="F207" s="13">
        <v>1.7999999999999972</v>
      </c>
      <c r="G207" s="13">
        <v>2.5</v>
      </c>
      <c r="H207" s="13">
        <v>3.7000000000000028</v>
      </c>
      <c r="I207" s="13">
        <v>3.2999999999999972</v>
      </c>
      <c r="J207" s="13">
        <v>6.2999999999999972</v>
      </c>
      <c r="K207" s="13">
        <v>14.799999999999997</v>
      </c>
      <c r="L207" s="13">
        <v>13.400000000000006</v>
      </c>
      <c r="M207" s="13">
        <v>11.400000000000006</v>
      </c>
      <c r="N207" s="13">
        <v>10.711446078121938</v>
      </c>
      <c r="O207" s="13">
        <v>10.143455333852742</v>
      </c>
      <c r="P207" s="13">
        <v>7.3739758931542241</v>
      </c>
      <c r="Q207" s="13">
        <v>6.9087850105107691</v>
      </c>
      <c r="R207" s="13">
        <v>10.088965557569907</v>
      </c>
      <c r="S207" s="13">
        <v>5.8923699951702275</v>
      </c>
    </row>
    <row r="208" spans="2:19" x14ac:dyDescent="0.15">
      <c r="B208" s="26" t="s">
        <v>123</v>
      </c>
      <c r="C208" s="40" t="s">
        <v>10</v>
      </c>
      <c r="D208" s="40" t="s">
        <v>10</v>
      </c>
      <c r="E208" s="40" t="s">
        <v>10</v>
      </c>
      <c r="F208" s="40" t="s">
        <v>10</v>
      </c>
      <c r="G208" s="40" t="s">
        <v>10</v>
      </c>
      <c r="H208" s="40" t="s">
        <v>10</v>
      </c>
      <c r="I208" s="40" t="s">
        <v>10</v>
      </c>
      <c r="J208" s="40" t="s">
        <v>10</v>
      </c>
      <c r="K208" s="13">
        <v>20.421641030823288</v>
      </c>
      <c r="L208" s="13">
        <v>11.906546994107025</v>
      </c>
      <c r="M208" s="13">
        <v>22.789546426341943</v>
      </c>
      <c r="N208" s="13">
        <v>22.014998684358766</v>
      </c>
      <c r="O208" s="13">
        <v>5.2922272218493882</v>
      </c>
      <c r="P208" s="13">
        <v>-2.0894918463878143</v>
      </c>
      <c r="Q208" s="13">
        <v>1.4450725098819506</v>
      </c>
      <c r="R208" s="13">
        <v>8.7434538739405312</v>
      </c>
      <c r="S208" s="13">
        <v>6.4157392253371821</v>
      </c>
    </row>
    <row r="209" spans="2:19" x14ac:dyDescent="0.15">
      <c r="B209" s="26" t="s">
        <v>124</v>
      </c>
      <c r="C209" s="13">
        <v>27.162130000000001</v>
      </c>
      <c r="D209" s="13">
        <v>7.3323600000000004</v>
      </c>
      <c r="E209" s="13">
        <v>2.0254400000000001</v>
      </c>
      <c r="F209" s="13">
        <v>3.9749500000000002</v>
      </c>
      <c r="G209" s="13">
        <v>5.1084399999999999</v>
      </c>
      <c r="H209" s="13">
        <v>7.1286199999999997</v>
      </c>
      <c r="I209" s="13">
        <v>9.3916199999999996</v>
      </c>
      <c r="J209" s="13">
        <v>14.87655</v>
      </c>
      <c r="K209" s="13">
        <v>22.215990000000001</v>
      </c>
      <c r="L209" s="13">
        <v>4.0353000000000003</v>
      </c>
      <c r="M209" s="13">
        <v>10.033899999999999</v>
      </c>
      <c r="N209" s="13">
        <v>22.481839999999998</v>
      </c>
      <c r="O209" s="13">
        <v>8.6563199999999991</v>
      </c>
      <c r="P209" s="13">
        <v>3.1751900000000002</v>
      </c>
      <c r="Q209" s="13">
        <v>8.4152299999999993</v>
      </c>
      <c r="R209" s="13">
        <v>3.4272875051474756</v>
      </c>
      <c r="S209" s="13">
        <v>2.4756914458052393</v>
      </c>
    </row>
    <row r="210" spans="2:19" x14ac:dyDescent="0.15">
      <c r="B210" s="11"/>
      <c r="C210" s="10"/>
      <c r="D210" s="10"/>
      <c r="E210" s="10"/>
      <c r="F210" s="10"/>
      <c r="G210" s="10"/>
      <c r="H210" s="10"/>
      <c r="I210" s="10"/>
      <c r="J210" s="10"/>
      <c r="K210" s="10"/>
      <c r="L210" s="10"/>
      <c r="M210" s="10"/>
      <c r="N210" s="10"/>
      <c r="O210" s="10"/>
      <c r="P210" s="10"/>
      <c r="Q210" s="10"/>
      <c r="R210" s="10"/>
      <c r="S210" s="10"/>
    </row>
    <row r="211" spans="2:19" ht="15" x14ac:dyDescent="0.15">
      <c r="B211" s="9" t="s">
        <v>125</v>
      </c>
      <c r="C211" s="43"/>
      <c r="D211" s="43"/>
      <c r="E211" s="43"/>
      <c r="F211" s="43"/>
      <c r="G211" s="43"/>
      <c r="H211" s="43"/>
      <c r="I211" s="43"/>
      <c r="J211" s="43"/>
      <c r="K211" s="43"/>
      <c r="L211" s="43"/>
      <c r="M211" s="43"/>
      <c r="N211" s="43"/>
      <c r="O211" s="43"/>
      <c r="P211" s="43"/>
      <c r="Q211" s="43"/>
      <c r="R211" s="43"/>
      <c r="S211" s="43"/>
    </row>
    <row r="212" spans="2:19" x14ac:dyDescent="0.15">
      <c r="B212" s="11" t="s">
        <v>126</v>
      </c>
      <c r="C212" s="16">
        <v>4618.6170499999998</v>
      </c>
      <c r="D212" s="16">
        <v>5559.9726799999999</v>
      </c>
      <c r="E212" s="16">
        <v>7784.6</v>
      </c>
      <c r="F212" s="16">
        <v>10515.8</v>
      </c>
      <c r="G212" s="16">
        <v>12891.6</v>
      </c>
      <c r="H212" s="16">
        <v>15014.1</v>
      </c>
      <c r="I212" s="16">
        <v>22690.023430000001</v>
      </c>
      <c r="J212" s="16">
        <v>31555.223399999999</v>
      </c>
      <c r="K212" s="16">
        <v>34270.217279999997</v>
      </c>
      <c r="L212" s="16">
        <v>40181.697533800005</v>
      </c>
      <c r="M212" s="16">
        <v>50092.843237209992</v>
      </c>
      <c r="N212" s="16">
        <v>56946.263463259995</v>
      </c>
      <c r="O212" s="16">
        <v>70220.743583560004</v>
      </c>
      <c r="P212" s="16">
        <v>79707.62530154</v>
      </c>
      <c r="Q212" s="16">
        <v>69264.529505229992</v>
      </c>
      <c r="R212" s="16">
        <v>70452.708820120009</v>
      </c>
      <c r="S212" s="16">
        <v>97656.627931919997</v>
      </c>
    </row>
    <row r="213" spans="2:19" x14ac:dyDescent="0.15">
      <c r="B213" s="11" t="s">
        <v>127</v>
      </c>
      <c r="C213" s="16">
        <v>4114.4689500000004</v>
      </c>
      <c r="D213" s="16">
        <v>5020.0049799999997</v>
      </c>
      <c r="E213" s="16">
        <v>6872.6</v>
      </c>
      <c r="F213" s="16">
        <v>9315.1</v>
      </c>
      <c r="G213" s="16">
        <v>11124</v>
      </c>
      <c r="H213" s="16">
        <v>13065.4</v>
      </c>
      <c r="I213" s="16">
        <v>19410</v>
      </c>
      <c r="J213" s="16">
        <v>26674.71298</v>
      </c>
      <c r="K213" s="16">
        <v>29385.106670000001</v>
      </c>
      <c r="L213" s="16">
        <v>33882.327317910007</v>
      </c>
      <c r="M213" s="16">
        <v>41471.152196739997</v>
      </c>
      <c r="N213" s="16">
        <v>47219.56566986</v>
      </c>
      <c r="O213" s="16">
        <v>54521.17273618</v>
      </c>
      <c r="P213" s="16">
        <v>61907.234825170002</v>
      </c>
      <c r="Q213" s="16">
        <v>51904.12517282</v>
      </c>
      <c r="R213" s="16">
        <v>53117.955239350005</v>
      </c>
      <c r="S213" s="16">
        <v>69338.759841320003</v>
      </c>
    </row>
    <row r="214" spans="2:19" x14ac:dyDescent="0.15">
      <c r="B214" s="19" t="s">
        <v>128</v>
      </c>
      <c r="C214" s="16">
        <v>504.1481</v>
      </c>
      <c r="D214" s="16">
        <v>539.96770000000004</v>
      </c>
      <c r="E214" s="16">
        <v>912</v>
      </c>
      <c r="F214" s="16">
        <v>1200.7</v>
      </c>
      <c r="G214" s="16">
        <v>1767.6</v>
      </c>
      <c r="H214" s="16">
        <v>1948.7</v>
      </c>
      <c r="I214" s="16">
        <v>3280.0234300000002</v>
      </c>
      <c r="J214" s="16">
        <v>4880.5103600000002</v>
      </c>
      <c r="K214" s="16">
        <v>4885.1106099999997</v>
      </c>
      <c r="L214" s="16">
        <v>6299.3702158899996</v>
      </c>
      <c r="M214" s="16">
        <v>8621.6910404699993</v>
      </c>
      <c r="N214" s="16">
        <v>9726.6977933999988</v>
      </c>
      <c r="O214" s="16">
        <v>15699.570847379999</v>
      </c>
      <c r="P214" s="16">
        <v>17800.390476370001</v>
      </c>
      <c r="Q214" s="16">
        <v>17360.404332409995</v>
      </c>
      <c r="R214" s="16">
        <v>17334.753580769997</v>
      </c>
      <c r="S214" s="16">
        <v>28317.868090599997</v>
      </c>
    </row>
    <row r="215" spans="2:19" x14ac:dyDescent="0.15">
      <c r="B215" s="11" t="s">
        <v>129</v>
      </c>
      <c r="C215" s="16">
        <v>2748.9308999999998</v>
      </c>
      <c r="D215" s="16">
        <v>2641.8359999999998</v>
      </c>
      <c r="E215" s="16">
        <v>3211</v>
      </c>
      <c r="F215" s="16">
        <v>4160.6000000000004</v>
      </c>
      <c r="G215" s="16">
        <v>6487.7</v>
      </c>
      <c r="H215" s="16">
        <v>6281.8</v>
      </c>
      <c r="I215" s="16">
        <v>9590.86571</v>
      </c>
      <c r="J215" s="16">
        <v>11462.75885</v>
      </c>
      <c r="K215" s="16">
        <v>14182.96308</v>
      </c>
      <c r="L215" s="16">
        <v>16944.711062670001</v>
      </c>
      <c r="M215" s="16">
        <v>19114.884343690006</v>
      </c>
      <c r="N215" s="16">
        <v>22581.533295770001</v>
      </c>
      <c r="O215" s="16">
        <v>28262.113020619989</v>
      </c>
      <c r="P215" s="16">
        <v>41195.819053740008</v>
      </c>
      <c r="Q215" s="16">
        <v>55279.82426227002</v>
      </c>
      <c r="R215" s="16">
        <v>72690.283143539986</v>
      </c>
      <c r="S215" s="16">
        <v>66360.804703729984</v>
      </c>
    </row>
    <row r="216" spans="2:19" x14ac:dyDescent="0.15">
      <c r="B216" s="11" t="s">
        <v>130</v>
      </c>
      <c r="C216" s="16">
        <v>7367.5479500000001</v>
      </c>
      <c r="D216" s="16">
        <v>8201.8086800000001</v>
      </c>
      <c r="E216" s="16">
        <v>10995.6</v>
      </c>
      <c r="F216" s="16">
        <v>14676.4</v>
      </c>
      <c r="G216" s="16">
        <v>19379.3</v>
      </c>
      <c r="H216" s="16">
        <v>21295.9</v>
      </c>
      <c r="I216" s="16">
        <v>32280.857499999998</v>
      </c>
      <c r="J216" s="16">
        <v>43017.982190000002</v>
      </c>
      <c r="K216" s="16">
        <v>48453.180359999998</v>
      </c>
      <c r="L216" s="16">
        <v>57126.408596470006</v>
      </c>
      <c r="M216" s="16">
        <v>69207.727580899998</v>
      </c>
      <c r="N216" s="16">
        <v>79527.796759029996</v>
      </c>
      <c r="O216" s="16">
        <v>98482.856604179993</v>
      </c>
      <c r="P216" s="16">
        <v>120903.44435374001</v>
      </c>
      <c r="Q216" s="16">
        <v>124544.3537675</v>
      </c>
      <c r="R216" s="16">
        <v>143142.99196366</v>
      </c>
      <c r="S216" s="16">
        <v>164017.43679247002</v>
      </c>
    </row>
    <row r="217" spans="2:19" x14ac:dyDescent="0.15">
      <c r="B217" s="11" t="s">
        <v>131</v>
      </c>
      <c r="C217" s="16">
        <v>4439.4766</v>
      </c>
      <c r="D217" s="16">
        <v>6522.4725699999999</v>
      </c>
      <c r="E217" s="16">
        <v>7712.8</v>
      </c>
      <c r="F217" s="16">
        <v>10573.7</v>
      </c>
      <c r="G217" s="16">
        <v>18825</v>
      </c>
      <c r="H217" s="16">
        <v>19788.2</v>
      </c>
      <c r="I217" s="16">
        <v>27426.7</v>
      </c>
      <c r="J217" s="16">
        <v>35258.568059999998</v>
      </c>
      <c r="K217" s="16">
        <v>39800.831100000003</v>
      </c>
      <c r="L217" s="16">
        <v>62407.077741210014</v>
      </c>
      <c r="M217" s="16">
        <v>71474.906782610007</v>
      </c>
      <c r="N217" s="16">
        <v>77213.8506719</v>
      </c>
      <c r="O217" s="16">
        <v>90023.243592119979</v>
      </c>
      <c r="P217" s="16">
        <v>105718.52429407001</v>
      </c>
      <c r="Q217" s="16">
        <v>108589.56195686002</v>
      </c>
      <c r="R217" s="16">
        <v>134276.08034245469</v>
      </c>
      <c r="S217" s="16">
        <v>136028.35420343187</v>
      </c>
    </row>
    <row r="218" spans="2:19" x14ac:dyDescent="0.15">
      <c r="B218" s="11" t="s">
        <v>132</v>
      </c>
      <c r="C218" s="16">
        <v>6627.3586500000001</v>
      </c>
      <c r="D218" s="16">
        <v>6448.0343199999998</v>
      </c>
      <c r="E218" s="16">
        <v>9111.6878099999994</v>
      </c>
      <c r="F218" s="16">
        <v>9922.598</v>
      </c>
      <c r="G218" s="16">
        <v>7945.6450999999997</v>
      </c>
      <c r="H218" s="16">
        <v>9528.3924200000001</v>
      </c>
      <c r="I218" s="16">
        <v>14468.736419999999</v>
      </c>
      <c r="J218" s="16">
        <v>20949.903869999998</v>
      </c>
      <c r="K218" s="16">
        <v>25977.326649999999</v>
      </c>
      <c r="L218" s="16">
        <v>20672.457139630002</v>
      </c>
      <c r="M218" s="16">
        <v>24791.277927520001</v>
      </c>
      <c r="N218" s="16">
        <v>32195.740430440001</v>
      </c>
      <c r="O218" s="16">
        <v>39997.272812640003</v>
      </c>
      <c r="P218" s="16">
        <v>51914.194683150003</v>
      </c>
      <c r="Q218" s="16">
        <v>65295.830687169975</v>
      </c>
      <c r="R218" s="16">
        <v>81465.027101244894</v>
      </c>
      <c r="S218" s="16">
        <v>86676.828672541902</v>
      </c>
    </row>
    <row r="219" spans="2:19" x14ac:dyDescent="0.15">
      <c r="B219" s="11" t="s">
        <v>372</v>
      </c>
      <c r="C219" s="16">
        <v>3948.2210500000001</v>
      </c>
      <c r="D219" s="16">
        <v>3312.1096200000002</v>
      </c>
      <c r="E219" s="16">
        <v>5589.1</v>
      </c>
      <c r="F219" s="16">
        <v>5591.3</v>
      </c>
      <c r="G219" s="16">
        <v>1100.0999999999999</v>
      </c>
      <c r="H219" s="16">
        <v>1221</v>
      </c>
      <c r="I219" s="16">
        <v>1192.7242100000001</v>
      </c>
      <c r="J219" s="16">
        <v>-1657.3962200000001</v>
      </c>
      <c r="K219" s="16">
        <v>-1613.5518400000001</v>
      </c>
      <c r="L219" s="16">
        <v>-6065.7436527799982</v>
      </c>
      <c r="M219" s="16">
        <v>-4195.4096780599994</v>
      </c>
      <c r="N219" s="16">
        <v>-3028.7296352200001</v>
      </c>
      <c r="O219" s="16">
        <v>-3700.8685379499998</v>
      </c>
      <c r="P219" s="16">
        <v>-8307.8447193400007</v>
      </c>
      <c r="Q219" s="16">
        <v>-20830.937761870005</v>
      </c>
      <c r="R219" s="16">
        <v>-17021.4348316951</v>
      </c>
      <c r="S219" s="16">
        <v>-10019.457436178098</v>
      </c>
    </row>
    <row r="220" spans="2:19" x14ac:dyDescent="0.15">
      <c r="B220" s="11" t="s">
        <v>133</v>
      </c>
      <c r="C220" s="16">
        <v>2679.1376</v>
      </c>
      <c r="D220" s="16">
        <v>2780.7246</v>
      </c>
      <c r="E220" s="16">
        <v>3098.2</v>
      </c>
      <c r="F220" s="16">
        <v>3966.6781700000001</v>
      </c>
      <c r="G220" s="16">
        <v>6611.1631500000003</v>
      </c>
      <c r="H220" s="16">
        <v>7952.5697399999999</v>
      </c>
      <c r="I220" s="16">
        <v>11760.20422</v>
      </c>
      <c r="J220" s="16">
        <v>21180.66488</v>
      </c>
      <c r="K220" s="16">
        <v>25520.482319999999</v>
      </c>
      <c r="L220" s="16">
        <v>26023.689439999998</v>
      </c>
      <c r="M220" s="16">
        <v>27574.853299999999</v>
      </c>
      <c r="N220" s="16">
        <v>33321.43457197</v>
      </c>
      <c r="O220" s="16">
        <v>42036.457781160003</v>
      </c>
      <c r="P220" s="16">
        <v>57191.096262250001</v>
      </c>
      <c r="Q220" s="16">
        <v>82148.325432049984</v>
      </c>
      <c r="R220" s="16">
        <v>96244.779570859988</v>
      </c>
      <c r="S220" s="16">
        <v>95443.976427879999</v>
      </c>
    </row>
    <row r="221" spans="2:19" x14ac:dyDescent="0.15">
      <c r="B221" s="11" t="s">
        <v>134</v>
      </c>
      <c r="C221" s="16" t="s">
        <v>10</v>
      </c>
      <c r="D221" s="16">
        <v>355.20010000000002</v>
      </c>
      <c r="E221" s="16">
        <v>424.38781</v>
      </c>
      <c r="F221" s="16">
        <v>364.61982</v>
      </c>
      <c r="G221" s="16">
        <v>234.38194999999999</v>
      </c>
      <c r="H221" s="16">
        <v>354.82267999999999</v>
      </c>
      <c r="I221" s="16">
        <v>1515.80799</v>
      </c>
      <c r="J221" s="16">
        <v>1426.6351500000001</v>
      </c>
      <c r="K221" s="16">
        <v>2070.39615</v>
      </c>
      <c r="L221" s="16">
        <v>714.51135240999997</v>
      </c>
      <c r="M221" s="16">
        <v>1411.8343055799999</v>
      </c>
      <c r="N221" s="16">
        <v>1903.0354936900001</v>
      </c>
      <c r="O221" s="16">
        <v>1661.68356943</v>
      </c>
      <c r="P221" s="16">
        <v>3030.9431402399996</v>
      </c>
      <c r="Q221" s="16">
        <v>3978.4430169899997</v>
      </c>
      <c r="R221" s="16">
        <v>2241.6823620800001</v>
      </c>
      <c r="S221" s="16">
        <v>1252.3096808399998</v>
      </c>
    </row>
    <row r="222" spans="2:19" ht="15" x14ac:dyDescent="0.15">
      <c r="B222" s="11" t="s">
        <v>135</v>
      </c>
      <c r="C222" s="16">
        <v>-3699.2873</v>
      </c>
      <c r="D222" s="16">
        <v>-4768.6982099999996</v>
      </c>
      <c r="E222" s="16">
        <v>-5828.8878100000002</v>
      </c>
      <c r="F222" s="16">
        <v>-5819.9979999999996</v>
      </c>
      <c r="G222" s="16">
        <v>-7391.3450899999998</v>
      </c>
      <c r="H222" s="16">
        <v>-8020.6924200000003</v>
      </c>
      <c r="I222" s="16">
        <v>-9614.5789199999999</v>
      </c>
      <c r="J222" s="16">
        <v>-13190.489740000001</v>
      </c>
      <c r="K222" s="16">
        <v>-17324.97739</v>
      </c>
      <c r="L222" s="16">
        <v>-25953.12628437001</v>
      </c>
      <c r="M222" s="16">
        <v>-27058.45712923001</v>
      </c>
      <c r="N222" s="16">
        <v>-29881.794343310001</v>
      </c>
      <c r="O222" s="16">
        <v>-31537.65980057999</v>
      </c>
      <c r="P222" s="16">
        <v>-36729.27462348</v>
      </c>
      <c r="Q222" s="16">
        <v>-49341.038876529987</v>
      </c>
      <c r="R222" s="16">
        <v>-72598.115480039589</v>
      </c>
      <c r="S222" s="16">
        <v>-58687.746083503735</v>
      </c>
    </row>
    <row r="223" spans="2:19" x14ac:dyDescent="0.15">
      <c r="B223" s="11"/>
      <c r="C223" s="16"/>
      <c r="D223" s="16"/>
      <c r="E223" s="16"/>
      <c r="F223" s="16"/>
      <c r="G223" s="16"/>
      <c r="H223" s="16"/>
      <c r="I223" s="16"/>
      <c r="J223" s="16"/>
      <c r="K223" s="16"/>
      <c r="L223" s="16"/>
      <c r="M223" s="16"/>
      <c r="N223" s="16"/>
      <c r="O223" s="16"/>
      <c r="P223" s="16"/>
      <c r="Q223" s="16"/>
      <c r="R223" s="16"/>
      <c r="S223" s="16"/>
    </row>
    <row r="224" spans="2:19" x14ac:dyDescent="0.15">
      <c r="B224" s="36" t="s">
        <v>136</v>
      </c>
      <c r="C224" s="13">
        <v>12.06076</v>
      </c>
      <c r="D224" s="13">
        <v>11.323449999999999</v>
      </c>
      <c r="E224" s="13">
        <v>34.063110000000002</v>
      </c>
      <c r="F224" s="13">
        <v>33.474299999999999</v>
      </c>
      <c r="G224" s="13">
        <v>32.04486</v>
      </c>
      <c r="H224" s="13">
        <v>9.8899299999999997</v>
      </c>
      <c r="I224" s="13">
        <v>51.582500000000003</v>
      </c>
      <c r="J224" s="13">
        <v>33.261580000000002</v>
      </c>
      <c r="K224" s="13">
        <v>12.63471</v>
      </c>
      <c r="L224" s="13">
        <v>17.900220000000001</v>
      </c>
      <c r="M224" s="13">
        <v>21.148399999999999</v>
      </c>
      <c r="N224" s="13">
        <v>14.91173</v>
      </c>
      <c r="O224" s="13">
        <v>23.834510000000002</v>
      </c>
      <c r="P224" s="13">
        <v>22.765979999999999</v>
      </c>
      <c r="Q224" s="13">
        <v>3.0114190982908724</v>
      </c>
      <c r="R224" s="13">
        <v>14.933345136528658</v>
      </c>
      <c r="S224" s="13">
        <v>14.582931754080903</v>
      </c>
    </row>
    <row r="225" spans="2:19" x14ac:dyDescent="0.15">
      <c r="B225" s="36" t="s">
        <v>137</v>
      </c>
      <c r="C225" s="13">
        <v>11.27262</v>
      </c>
      <c r="D225" s="13">
        <v>11.10103</v>
      </c>
      <c r="E225" s="13">
        <v>14.58947</v>
      </c>
      <c r="F225" s="13">
        <v>17.498529999999999</v>
      </c>
      <c r="G225" s="13">
        <v>20.539650000000002</v>
      </c>
      <c r="H225" s="13">
        <v>21.106110000000001</v>
      </c>
      <c r="I225" s="13">
        <v>28.36628</v>
      </c>
      <c r="J225" s="13">
        <v>30.316189999999999</v>
      </c>
      <c r="K225" s="13">
        <v>25.774080000000001</v>
      </c>
      <c r="L225" s="13">
        <v>28.389620000000001</v>
      </c>
      <c r="M225" s="13">
        <v>31.405339999999999</v>
      </c>
      <c r="N225" s="13">
        <v>27.807980000000001</v>
      </c>
      <c r="O225" s="13">
        <v>31.720438121011508</v>
      </c>
      <c r="P225" s="13">
        <v>34.029049778870956</v>
      </c>
      <c r="Q225" s="13">
        <v>31.082160892726119</v>
      </c>
      <c r="R225" s="13">
        <v>33.251223366628771</v>
      </c>
      <c r="S225" s="13">
        <v>35.809525105369246</v>
      </c>
    </row>
    <row r="226" spans="2:19" x14ac:dyDescent="0.15">
      <c r="B226" s="11"/>
      <c r="C226" s="13"/>
      <c r="D226" s="13"/>
      <c r="E226" s="13"/>
      <c r="F226" s="13"/>
      <c r="G226" s="13"/>
      <c r="H226" s="13"/>
      <c r="I226" s="13"/>
      <c r="J226" s="13"/>
      <c r="K226" s="13"/>
      <c r="L226" s="13"/>
      <c r="M226" s="13"/>
      <c r="N226" s="13"/>
      <c r="O226" s="13"/>
      <c r="P226" s="13"/>
      <c r="Q226" s="13"/>
      <c r="R226" s="13"/>
      <c r="S226" s="13"/>
    </row>
    <row r="227" spans="2:19" x14ac:dyDescent="0.15">
      <c r="B227" s="37" t="s">
        <v>138</v>
      </c>
      <c r="C227" s="13"/>
      <c r="D227" s="13"/>
      <c r="E227" s="13"/>
      <c r="F227" s="13"/>
      <c r="G227" s="13"/>
      <c r="H227" s="13"/>
      <c r="I227" s="13"/>
      <c r="J227" s="13"/>
      <c r="K227" s="13"/>
      <c r="L227" s="13"/>
      <c r="M227" s="13"/>
      <c r="N227" s="13"/>
      <c r="O227" s="13"/>
      <c r="P227" s="13"/>
      <c r="Q227" s="13"/>
      <c r="R227" s="13"/>
      <c r="S227" s="13"/>
    </row>
    <row r="228" spans="2:19" x14ac:dyDescent="0.15">
      <c r="B228" s="11" t="s">
        <v>128</v>
      </c>
      <c r="C228" s="13">
        <v>504.1481</v>
      </c>
      <c r="D228" s="13">
        <v>539.96770000000004</v>
      </c>
      <c r="E228" s="13">
        <v>912</v>
      </c>
      <c r="F228" s="13">
        <v>1200.7</v>
      </c>
      <c r="G228" s="13">
        <v>1767.6</v>
      </c>
      <c r="H228" s="13">
        <v>1948.7</v>
      </c>
      <c r="I228" s="13">
        <v>3280.0234300000002</v>
      </c>
      <c r="J228" s="13">
        <v>4880.5103600000002</v>
      </c>
      <c r="K228" s="13">
        <v>4885.1106099999997</v>
      </c>
      <c r="L228" s="13">
        <v>6299.3702199999998</v>
      </c>
      <c r="M228" s="13">
        <v>8621.6910399999997</v>
      </c>
      <c r="N228" s="13">
        <v>9726.6977900000002</v>
      </c>
      <c r="O228" s="13">
        <v>15699.57085</v>
      </c>
      <c r="P228" s="13">
        <v>17800.390479999998</v>
      </c>
      <c r="Q228" s="13">
        <v>17360.404332409995</v>
      </c>
      <c r="R228" s="13">
        <v>17334.753580770001</v>
      </c>
      <c r="S228" s="13">
        <v>28317.868090599997</v>
      </c>
    </row>
    <row r="229" spans="2:19" x14ac:dyDescent="0.15">
      <c r="B229" s="11" t="s">
        <v>139</v>
      </c>
      <c r="C229" s="13">
        <v>669.02059999999994</v>
      </c>
      <c r="D229" s="13">
        <v>629.03809999999999</v>
      </c>
      <c r="E229" s="13">
        <v>519.6</v>
      </c>
      <c r="F229" s="13">
        <v>570.6</v>
      </c>
      <c r="G229" s="13">
        <v>676.9</v>
      </c>
      <c r="H229" s="13">
        <v>945.2</v>
      </c>
      <c r="I229" s="13">
        <v>1418.0771400000001</v>
      </c>
      <c r="J229" s="13">
        <v>3210.9797699999999</v>
      </c>
      <c r="K229" s="13">
        <v>3939.0353399999999</v>
      </c>
      <c r="L229" s="13">
        <v>3308.2534599999999</v>
      </c>
      <c r="M229" s="13">
        <v>3652.5859099999998</v>
      </c>
      <c r="N229" s="13">
        <v>5179.0635899999997</v>
      </c>
      <c r="O229" s="13">
        <v>7239.8217599999998</v>
      </c>
      <c r="P229" s="13">
        <v>11255.040849999999</v>
      </c>
      <c r="Q229" s="13">
        <v>13121.854603500004</v>
      </c>
      <c r="R229" s="13">
        <v>11814.513398749999</v>
      </c>
      <c r="S229" s="13">
        <v>17787.432029170002</v>
      </c>
    </row>
    <row r="230" spans="2:19" x14ac:dyDescent="0.15">
      <c r="B230" s="11" t="s">
        <v>140</v>
      </c>
      <c r="C230" s="13">
        <v>2679.1376</v>
      </c>
      <c r="D230" s="13">
        <v>2780.7246</v>
      </c>
      <c r="E230" s="13">
        <v>3098.2</v>
      </c>
      <c r="F230" s="13">
        <v>3917</v>
      </c>
      <c r="G230" s="13">
        <v>6567.9</v>
      </c>
      <c r="H230" s="13">
        <v>7912.3</v>
      </c>
      <c r="I230" s="13">
        <v>13276.012210000001</v>
      </c>
      <c r="J230" s="13">
        <v>22628.597590000001</v>
      </c>
      <c r="K230" s="13">
        <v>27538.08466</v>
      </c>
      <c r="L230" s="13">
        <v>26703.13881</v>
      </c>
      <c r="M230" s="13">
        <v>28761.92755</v>
      </c>
      <c r="N230" s="13">
        <v>33537.0681731</v>
      </c>
      <c r="O230" s="13">
        <v>43998.181657499998</v>
      </c>
      <c r="P230" s="13">
        <v>59975.982206760003</v>
      </c>
      <c r="Q230" s="13">
        <v>83714.991084369991</v>
      </c>
      <c r="R230" s="13">
        <v>100181.81827224001</v>
      </c>
      <c r="S230" s="13">
        <v>95443.976427879999</v>
      </c>
    </row>
    <row r="231" spans="2:19" x14ac:dyDescent="0.15">
      <c r="B231" s="11"/>
      <c r="C231" s="13"/>
      <c r="D231" s="13"/>
      <c r="E231" s="13"/>
      <c r="F231" s="13"/>
      <c r="G231" s="13"/>
      <c r="H231" s="13"/>
      <c r="I231" s="13"/>
      <c r="J231" s="13"/>
      <c r="K231" s="13"/>
      <c r="L231" s="13"/>
      <c r="M231" s="13"/>
      <c r="N231" s="13"/>
      <c r="O231" s="13"/>
      <c r="P231" s="13"/>
      <c r="Q231" s="13"/>
      <c r="R231" s="13"/>
      <c r="S231" s="13"/>
    </row>
    <row r="232" spans="2:19" x14ac:dyDescent="0.15">
      <c r="B232" s="37" t="s">
        <v>141</v>
      </c>
      <c r="C232" s="13"/>
      <c r="D232" s="13"/>
      <c r="E232" s="13"/>
      <c r="F232" s="13"/>
      <c r="G232" s="13"/>
      <c r="H232" s="13"/>
      <c r="I232" s="13"/>
      <c r="J232" s="13"/>
      <c r="K232" s="13"/>
      <c r="L232" s="13"/>
      <c r="M232" s="13"/>
      <c r="N232" s="13"/>
      <c r="O232" s="13"/>
      <c r="P232" s="13"/>
      <c r="Q232" s="13"/>
      <c r="R232" s="13"/>
      <c r="S232" s="13"/>
    </row>
    <row r="233" spans="2:19" x14ac:dyDescent="0.15">
      <c r="B233" s="11" t="s">
        <v>142</v>
      </c>
      <c r="C233" s="13"/>
      <c r="D233" s="13"/>
      <c r="E233" s="13"/>
      <c r="F233" s="13"/>
      <c r="G233" s="13"/>
      <c r="H233" s="13"/>
      <c r="I233" s="13"/>
      <c r="J233" s="13"/>
      <c r="K233" s="13"/>
      <c r="L233" s="13"/>
      <c r="M233" s="13"/>
      <c r="N233" s="13"/>
      <c r="O233" s="13"/>
      <c r="P233" s="13"/>
      <c r="Q233" s="13"/>
      <c r="R233" s="13"/>
      <c r="S233" s="13"/>
    </row>
    <row r="234" spans="2:19" ht="15" x14ac:dyDescent="0.15">
      <c r="B234" s="11" t="s">
        <v>143</v>
      </c>
      <c r="C234" s="13">
        <v>24.4</v>
      </c>
      <c r="D234" s="13">
        <v>18.850000000000001</v>
      </c>
      <c r="E234" s="13">
        <v>14.1</v>
      </c>
      <c r="F234" s="13">
        <v>10.98</v>
      </c>
      <c r="G234" s="13">
        <v>8.41</v>
      </c>
      <c r="H234" s="13">
        <v>8.3699999999999992</v>
      </c>
      <c r="I234" s="13">
        <v>7.99</v>
      </c>
      <c r="J234" s="13">
        <v>8.06</v>
      </c>
      <c r="K234" s="13">
        <v>8.34</v>
      </c>
      <c r="L234" s="13">
        <v>8.83</v>
      </c>
      <c r="M234" s="13">
        <v>9.2361199999999997</v>
      </c>
      <c r="N234" s="13">
        <v>9.3919499999999996</v>
      </c>
      <c r="O234" s="13">
        <v>8.7347334578307656</v>
      </c>
      <c r="P234" s="13">
        <v>8.2531238475037263</v>
      </c>
      <c r="Q234" s="13">
        <v>8.4091025269918518</v>
      </c>
      <c r="R234" s="13">
        <v>10.65283636527707</v>
      </c>
      <c r="S234" s="13">
        <v>10.02</v>
      </c>
    </row>
    <row r="235" spans="2:19" ht="15" x14ac:dyDescent="0.15">
      <c r="B235" s="11" t="s">
        <v>144</v>
      </c>
      <c r="C235" s="13">
        <v>28.07</v>
      </c>
      <c r="D235" s="13">
        <v>26.58</v>
      </c>
      <c r="E235" s="13">
        <v>17.55</v>
      </c>
      <c r="F235" s="13">
        <v>13.06</v>
      </c>
      <c r="G235" s="13">
        <v>9.58</v>
      </c>
      <c r="H235" s="13">
        <v>9.7799999999999994</v>
      </c>
      <c r="I235" s="13">
        <v>9.8800000000000008</v>
      </c>
      <c r="J235" s="13">
        <v>8.91</v>
      </c>
      <c r="K235" s="13">
        <v>8.7899999999999991</v>
      </c>
      <c r="L235" s="13">
        <v>10.75</v>
      </c>
      <c r="M235" s="13">
        <v>11.471719999999999</v>
      </c>
      <c r="N235" s="13">
        <v>12.2971</v>
      </c>
      <c r="O235" s="13">
        <v>12.137336789687739</v>
      </c>
      <c r="P235" s="13">
        <v>11.79362666296552</v>
      </c>
      <c r="Q235" s="13">
        <v>12.989775841512587</v>
      </c>
      <c r="R235" s="13">
        <v>14.525691858881835</v>
      </c>
      <c r="S235" s="13">
        <v>13.33</v>
      </c>
    </row>
    <row r="236" spans="2:19" x14ac:dyDescent="0.15">
      <c r="B236" s="11"/>
      <c r="C236" s="13"/>
      <c r="D236" s="13"/>
      <c r="E236" s="13"/>
      <c r="F236" s="13"/>
      <c r="G236" s="13"/>
      <c r="H236" s="13"/>
      <c r="I236" s="13"/>
      <c r="J236" s="13"/>
      <c r="K236" s="13"/>
      <c r="L236" s="13"/>
      <c r="M236" s="13"/>
      <c r="N236" s="13"/>
      <c r="O236" s="13"/>
      <c r="P236" s="13"/>
      <c r="Q236" s="13"/>
      <c r="R236" s="13"/>
      <c r="S236" s="13"/>
    </row>
    <row r="237" spans="2:19" x14ac:dyDescent="0.15">
      <c r="B237" s="9" t="s">
        <v>145</v>
      </c>
      <c r="C237" s="13"/>
      <c r="D237" s="13"/>
      <c r="E237" s="13"/>
      <c r="F237" s="13"/>
      <c r="G237" s="13"/>
      <c r="H237" s="13"/>
      <c r="I237" s="13"/>
      <c r="J237" s="13"/>
      <c r="K237" s="13"/>
      <c r="L237" s="13"/>
      <c r="M237" s="13"/>
      <c r="N237" s="13"/>
      <c r="O237" s="13"/>
      <c r="P237" s="13"/>
      <c r="Q237" s="13"/>
      <c r="R237" s="13"/>
      <c r="S237" s="13"/>
    </row>
    <row r="238" spans="2:19" x14ac:dyDescent="0.15">
      <c r="B238" s="19" t="s">
        <v>146</v>
      </c>
      <c r="C238" s="13"/>
      <c r="D238" s="13"/>
      <c r="E238" s="13"/>
      <c r="F238" s="13"/>
      <c r="G238" s="13"/>
      <c r="H238" s="13"/>
      <c r="I238" s="13"/>
      <c r="J238" s="13"/>
      <c r="K238" s="13"/>
      <c r="L238" s="13"/>
      <c r="M238" s="13"/>
      <c r="N238" s="13"/>
      <c r="O238" s="13"/>
      <c r="P238" s="13"/>
      <c r="Q238" s="13"/>
      <c r="R238" s="13"/>
      <c r="S238" s="13"/>
    </row>
    <row r="239" spans="2:19" ht="15" x14ac:dyDescent="0.15">
      <c r="B239" s="11" t="s">
        <v>147</v>
      </c>
      <c r="C239" s="16">
        <v>10029.117</v>
      </c>
      <c r="D239" s="16">
        <v>12543.583199999999</v>
      </c>
      <c r="E239" s="16">
        <v>14411.7065</v>
      </c>
      <c r="F239" s="16">
        <v>16209.041800000001</v>
      </c>
      <c r="G239" s="16">
        <v>18335.917300000001</v>
      </c>
      <c r="H239" s="16">
        <v>20367.302100000001</v>
      </c>
      <c r="I239" s="16">
        <v>25081.320399999997</v>
      </c>
      <c r="J239" s="16">
        <v>35988.436000000002</v>
      </c>
      <c r="K239" s="16">
        <v>46597.599999999999</v>
      </c>
      <c r="L239" s="16">
        <v>55634.3649</v>
      </c>
      <c r="M239" s="16">
        <v>58013.2192</v>
      </c>
      <c r="N239" s="16">
        <v>77880.385599999994</v>
      </c>
      <c r="O239" s="16">
        <v>87008.116099999999</v>
      </c>
      <c r="P239" s="16">
        <v>101940.8509</v>
      </c>
      <c r="Q239" s="16">
        <v>119428.1192</v>
      </c>
      <c r="R239" s="16">
        <v>128422.89959999999</v>
      </c>
      <c r="S239" s="16">
        <v>130665.1458</v>
      </c>
    </row>
    <row r="240" spans="2:19" x14ac:dyDescent="0.15">
      <c r="B240" s="11" t="s">
        <v>148</v>
      </c>
      <c r="C240" s="16">
        <v>9280.06</v>
      </c>
      <c r="D240" s="16">
        <v>11921.554099999999</v>
      </c>
      <c r="E240" s="16">
        <v>13588.109899999999</v>
      </c>
      <c r="F240" s="16">
        <v>15747.879800000001</v>
      </c>
      <c r="G240" s="16">
        <v>17620.155200000001</v>
      </c>
      <c r="H240" s="16">
        <v>19975.399999999998</v>
      </c>
      <c r="I240" s="16">
        <v>24815.2359</v>
      </c>
      <c r="J240" s="16">
        <v>34198.911800000002</v>
      </c>
      <c r="K240" s="16">
        <v>45197.8</v>
      </c>
      <c r="L240" s="16">
        <v>45471.423800000004</v>
      </c>
      <c r="M240" s="16">
        <v>50991.157100000004</v>
      </c>
      <c r="N240" s="16">
        <v>69128.097399999999</v>
      </c>
      <c r="O240" s="16">
        <v>81399.857499999998</v>
      </c>
      <c r="P240" s="16">
        <v>92751.626399999994</v>
      </c>
      <c r="Q240" s="16">
        <v>109469.04920000001</v>
      </c>
      <c r="R240" s="16">
        <v>119114.26740000001</v>
      </c>
      <c r="S240" s="16">
        <v>120717.0431</v>
      </c>
    </row>
    <row r="241" spans="2:19" x14ac:dyDescent="0.15">
      <c r="B241" s="11" t="s">
        <v>149</v>
      </c>
      <c r="C241" s="16">
        <v>9256.5159999999996</v>
      </c>
      <c r="D241" s="16">
        <v>11864.418799999999</v>
      </c>
      <c r="E241" s="16">
        <v>13458.5849</v>
      </c>
      <c r="F241" s="16">
        <v>15611.1684</v>
      </c>
      <c r="G241" s="16">
        <v>17405.494900000002</v>
      </c>
      <c r="H241" s="16">
        <v>19929.3</v>
      </c>
      <c r="I241" s="16">
        <v>24677.190699999999</v>
      </c>
      <c r="J241" s="16">
        <v>33733.609199999999</v>
      </c>
      <c r="K241" s="16">
        <v>44081.1</v>
      </c>
      <c r="L241" s="16">
        <v>45159.146800000002</v>
      </c>
      <c r="M241" s="16">
        <v>50362.965400000001</v>
      </c>
      <c r="N241" s="16">
        <v>68671.991800000003</v>
      </c>
      <c r="O241" s="16">
        <v>81163.810100000002</v>
      </c>
      <c r="P241" s="16">
        <v>92612.857699999993</v>
      </c>
      <c r="Q241" s="16">
        <v>109419.58530000001</v>
      </c>
      <c r="R241" s="16">
        <v>118983.23810000002</v>
      </c>
      <c r="S241" s="16">
        <v>120621.45289999999</v>
      </c>
    </row>
    <row r="242" spans="2:19" x14ac:dyDescent="0.15">
      <c r="B242" s="11" t="s">
        <v>150</v>
      </c>
      <c r="C242" s="16">
        <v>7675.5190000000002</v>
      </c>
      <c r="D242" s="16">
        <v>9187.9012999999995</v>
      </c>
      <c r="E242" s="16">
        <v>10474.720800000001</v>
      </c>
      <c r="F242" s="16">
        <v>11912.0327</v>
      </c>
      <c r="G242" s="16">
        <v>13986.5864</v>
      </c>
      <c r="H242" s="16">
        <v>16361.4</v>
      </c>
      <c r="I242" s="16">
        <v>19981.1476</v>
      </c>
      <c r="J242" s="16">
        <v>26544.779399999999</v>
      </c>
      <c r="K242" s="16">
        <v>35901.4</v>
      </c>
      <c r="L242" s="16">
        <v>36097.770499999999</v>
      </c>
      <c r="M242" s="16">
        <v>39362.731</v>
      </c>
      <c r="N242" s="16">
        <v>53017.364000000001</v>
      </c>
      <c r="O242" s="16">
        <v>63911.400299999994</v>
      </c>
      <c r="P242" s="16">
        <v>72842.388500000001</v>
      </c>
      <c r="Q242" s="16">
        <v>82639.132400000002</v>
      </c>
      <c r="R242" s="16">
        <v>84655.200500000006</v>
      </c>
      <c r="S242" s="16">
        <v>93809.982099999994</v>
      </c>
    </row>
    <row r="243" spans="2:19" x14ac:dyDescent="0.15">
      <c r="B243" s="34" t="s">
        <v>151</v>
      </c>
      <c r="C243" s="16">
        <v>1580.9970000000001</v>
      </c>
      <c r="D243" s="16">
        <v>2676.5174999999999</v>
      </c>
      <c r="E243" s="16">
        <v>2983.8641000000002</v>
      </c>
      <c r="F243" s="16">
        <v>3699.1357000000003</v>
      </c>
      <c r="G243" s="16">
        <v>3418.9085</v>
      </c>
      <c r="H243" s="16">
        <v>3567.9</v>
      </c>
      <c r="I243" s="16">
        <v>4696.0430999999999</v>
      </c>
      <c r="J243" s="16">
        <v>7188.8297999999995</v>
      </c>
      <c r="K243" s="16">
        <v>8179.7</v>
      </c>
      <c r="L243" s="16">
        <v>9061.3762999999999</v>
      </c>
      <c r="M243" s="16">
        <v>11000.234400000001</v>
      </c>
      <c r="N243" s="16">
        <v>15654.6278</v>
      </c>
      <c r="O243" s="16">
        <v>17252.409800000001</v>
      </c>
      <c r="P243" s="16">
        <v>19770.4692</v>
      </c>
      <c r="Q243" s="16">
        <v>26780.4529</v>
      </c>
      <c r="R243" s="16">
        <v>34328.037600000003</v>
      </c>
      <c r="S243" s="16">
        <v>26811.470799999999</v>
      </c>
    </row>
    <row r="244" spans="2:19" x14ac:dyDescent="0.15">
      <c r="B244" s="11" t="s">
        <v>152</v>
      </c>
      <c r="C244" s="16">
        <v>23.544</v>
      </c>
      <c r="D244" s="16">
        <v>57.135300000000001</v>
      </c>
      <c r="E244" s="16">
        <v>129.52500000000001</v>
      </c>
      <c r="F244" s="16">
        <v>136.7114</v>
      </c>
      <c r="G244" s="16">
        <v>214.66029999999998</v>
      </c>
      <c r="H244" s="16">
        <v>46.1</v>
      </c>
      <c r="I244" s="16">
        <v>138.04520000000002</v>
      </c>
      <c r="J244" s="16">
        <v>465.30259999999998</v>
      </c>
      <c r="K244" s="16">
        <v>1116.8</v>
      </c>
      <c r="L244" s="16">
        <v>312.27699999999999</v>
      </c>
      <c r="M244" s="16">
        <v>628.19169999999997</v>
      </c>
      <c r="N244" s="16">
        <v>456.10559999999998</v>
      </c>
      <c r="O244" s="16">
        <v>236.04739999999998</v>
      </c>
      <c r="P244" s="16">
        <v>138.76870000000002</v>
      </c>
      <c r="Q244" s="16">
        <v>49.463900000000002</v>
      </c>
      <c r="R244" s="16">
        <v>131.02930000000001</v>
      </c>
      <c r="S244" s="16">
        <v>95.590199999999996</v>
      </c>
    </row>
    <row r="245" spans="2:19" ht="15" x14ac:dyDescent="0.15">
      <c r="B245" s="11" t="s">
        <v>153</v>
      </c>
      <c r="C245" s="16">
        <v>749.05700000000002</v>
      </c>
      <c r="D245" s="16">
        <v>622.02909999999997</v>
      </c>
      <c r="E245" s="16">
        <v>824</v>
      </c>
      <c r="F245" s="16">
        <v>461.16199999999998</v>
      </c>
      <c r="G245" s="16">
        <v>715.76210000000003</v>
      </c>
      <c r="H245" s="16">
        <v>392.5</v>
      </c>
      <c r="I245" s="16">
        <v>266.08449999999999</v>
      </c>
      <c r="J245" s="16">
        <v>1789.5242000000001</v>
      </c>
      <c r="K245" s="16">
        <v>1399.8</v>
      </c>
      <c r="L245" s="16">
        <v>10162.9411</v>
      </c>
      <c r="M245" s="16">
        <v>7022.0620999999992</v>
      </c>
      <c r="N245" s="16">
        <v>8752.2881999999991</v>
      </c>
      <c r="O245" s="16">
        <v>5608.2585999999992</v>
      </c>
      <c r="P245" s="16">
        <v>9189.2245000000003</v>
      </c>
      <c r="Q245" s="16">
        <v>9959.07</v>
      </c>
      <c r="R245" s="16">
        <v>9308.6322</v>
      </c>
      <c r="S245" s="16">
        <v>9877.1026999999995</v>
      </c>
    </row>
    <row r="246" spans="2:19" x14ac:dyDescent="0.15">
      <c r="B246" s="11" t="s">
        <v>154</v>
      </c>
      <c r="C246" s="16">
        <v>11308.223</v>
      </c>
      <c r="D246" s="16">
        <v>12256.984199999999</v>
      </c>
      <c r="E246" s="16">
        <v>15188.614200000004</v>
      </c>
      <c r="F246" s="16">
        <v>16890.586600000002</v>
      </c>
      <c r="G246" s="16">
        <v>18841.695800000005</v>
      </c>
      <c r="H246" s="16">
        <v>20143.246700000003</v>
      </c>
      <c r="I246" s="16">
        <v>25301.232299999996</v>
      </c>
      <c r="J246" s="16">
        <v>35859.351000000002</v>
      </c>
      <c r="K246" s="16">
        <v>45031.6636</v>
      </c>
      <c r="L246" s="16">
        <v>58557.709300000002</v>
      </c>
      <c r="M246" s="16">
        <v>68781.197899999985</v>
      </c>
      <c r="N246" s="16">
        <v>91544.096400000009</v>
      </c>
      <c r="O246" s="16">
        <v>107240.42940000001</v>
      </c>
      <c r="P246" s="16">
        <v>104271.3331</v>
      </c>
      <c r="Q246" s="16">
        <v>121303.6624</v>
      </c>
      <c r="R246" s="16">
        <v>134572.22090000001</v>
      </c>
      <c r="S246" s="16">
        <v>151543.28939999998</v>
      </c>
    </row>
    <row r="247" spans="2:19" x14ac:dyDescent="0.15">
      <c r="B247" s="11" t="s">
        <v>155</v>
      </c>
      <c r="C247" s="16">
        <v>11761.3</v>
      </c>
      <c r="D247" s="16">
        <v>13098.8</v>
      </c>
      <c r="E247" s="16">
        <v>15615.4</v>
      </c>
      <c r="F247" s="16">
        <v>17289.599999999999</v>
      </c>
      <c r="G247" s="16">
        <v>19251.599999999999</v>
      </c>
      <c r="H247" s="16">
        <v>20562.2</v>
      </c>
      <c r="I247" s="16">
        <v>25489</v>
      </c>
      <c r="J247" s="16">
        <v>35859.351000000002</v>
      </c>
      <c r="K247" s="16">
        <v>45031.6636</v>
      </c>
      <c r="L247" s="16">
        <v>58557.709300000002</v>
      </c>
      <c r="M247" s="16">
        <v>68781.197899999985</v>
      </c>
      <c r="N247" s="16">
        <v>91544.096400000009</v>
      </c>
      <c r="O247" s="16">
        <v>107240.42940000001</v>
      </c>
      <c r="P247" s="16">
        <v>104271.3331</v>
      </c>
      <c r="Q247" s="16">
        <v>121303.6624</v>
      </c>
      <c r="R247" s="16">
        <v>134572.22090000001</v>
      </c>
      <c r="S247" s="16">
        <v>151543.28939999998</v>
      </c>
    </row>
    <row r="248" spans="2:19" x14ac:dyDescent="0.15">
      <c r="B248" s="11" t="s">
        <v>156</v>
      </c>
      <c r="C248" s="16">
        <v>10328.200000000001</v>
      </c>
      <c r="D248" s="16">
        <v>11643.4</v>
      </c>
      <c r="E248" s="16">
        <v>13987.1</v>
      </c>
      <c r="F248" s="16">
        <v>15522.1</v>
      </c>
      <c r="G248" s="16">
        <v>17270.900000000001</v>
      </c>
      <c r="H248" s="16">
        <v>18939.5</v>
      </c>
      <c r="I248" s="16">
        <v>23029.7</v>
      </c>
      <c r="J248" s="16">
        <v>29472.147399999998</v>
      </c>
      <c r="K248" s="16">
        <v>36943.9689</v>
      </c>
      <c r="L248" s="16">
        <v>50034.296700000006</v>
      </c>
      <c r="M248" s="16">
        <v>61583.440999999984</v>
      </c>
      <c r="N248" s="16">
        <v>82599.793900000004</v>
      </c>
      <c r="O248" s="16">
        <v>100023.09090000001</v>
      </c>
      <c r="P248" s="16">
        <v>86599.671400000007</v>
      </c>
      <c r="Q248" s="16">
        <v>95584.628600000011</v>
      </c>
      <c r="R248" s="16">
        <v>105252.4148</v>
      </c>
      <c r="S248" s="16">
        <v>115948.11569999999</v>
      </c>
    </row>
    <row r="249" spans="2:19" x14ac:dyDescent="0.15">
      <c r="B249" s="11" t="s">
        <v>157</v>
      </c>
      <c r="C249" s="16">
        <v>1433.1</v>
      </c>
      <c r="D249" s="16">
        <v>1455.4</v>
      </c>
      <c r="E249" s="16">
        <v>1628.3</v>
      </c>
      <c r="F249" s="16">
        <v>1767.5</v>
      </c>
      <c r="G249" s="16">
        <v>1980.7</v>
      </c>
      <c r="H249" s="16">
        <v>1622.7</v>
      </c>
      <c r="I249" s="16">
        <v>2459.3000000000002</v>
      </c>
      <c r="J249" s="16">
        <v>6387.2036000000007</v>
      </c>
      <c r="K249" s="16">
        <v>8087.6947</v>
      </c>
      <c r="L249" s="16">
        <v>8523.4125999999997</v>
      </c>
      <c r="M249" s="16">
        <v>7197.7569000000003</v>
      </c>
      <c r="N249" s="16">
        <v>8944.3024999999998</v>
      </c>
      <c r="O249" s="16">
        <v>7217.3384999999998</v>
      </c>
      <c r="P249" s="16">
        <v>17671.661700000001</v>
      </c>
      <c r="Q249" s="16">
        <v>25719.033800000001</v>
      </c>
      <c r="R249" s="16">
        <v>29319.806100000002</v>
      </c>
      <c r="S249" s="16">
        <v>35595.173699999999</v>
      </c>
    </row>
    <row r="250" spans="2:19" x14ac:dyDescent="0.15">
      <c r="B250" s="11" t="s">
        <v>158</v>
      </c>
      <c r="C250" s="16">
        <v>-453.1</v>
      </c>
      <c r="D250" s="16">
        <v>-843.1</v>
      </c>
      <c r="E250" s="16">
        <v>-426.7</v>
      </c>
      <c r="F250" s="16">
        <v>-399</v>
      </c>
      <c r="G250" s="16">
        <v>-410.1</v>
      </c>
      <c r="H250" s="16">
        <v>-418.5</v>
      </c>
      <c r="I250" s="16">
        <v>-191.2</v>
      </c>
      <c r="J250" s="16" t="s">
        <v>10</v>
      </c>
      <c r="K250" s="16" t="s">
        <v>10</v>
      </c>
      <c r="L250" s="16" t="s">
        <v>10</v>
      </c>
      <c r="M250" s="16" t="s">
        <v>10</v>
      </c>
      <c r="N250" s="16" t="s">
        <v>10</v>
      </c>
      <c r="O250" s="16" t="s">
        <v>10</v>
      </c>
      <c r="P250" s="16" t="s">
        <v>10</v>
      </c>
      <c r="Q250" s="16" t="s">
        <v>10</v>
      </c>
      <c r="R250" s="16" t="s">
        <v>10</v>
      </c>
      <c r="S250" s="16" t="s">
        <v>10</v>
      </c>
    </row>
    <row r="251" spans="2:19" x14ac:dyDescent="0.15">
      <c r="B251" s="11" t="s">
        <v>159</v>
      </c>
      <c r="C251" s="16">
        <v>-1071.6840000000011</v>
      </c>
      <c r="D251" s="16">
        <v>221.01879999999983</v>
      </c>
      <c r="E251" s="16">
        <v>-528.51510000000053</v>
      </c>
      <c r="F251" s="16">
        <v>89.068400000000111</v>
      </c>
      <c r="G251" s="16">
        <v>134.59490000000005</v>
      </c>
      <c r="H251" s="16">
        <v>989.79999999999927</v>
      </c>
      <c r="I251" s="16">
        <v>1647.4906999999985</v>
      </c>
      <c r="J251" s="16">
        <v>4261.4618000000009</v>
      </c>
      <c r="K251" s="16">
        <v>7137.1310999999987</v>
      </c>
      <c r="L251" s="16">
        <v>-4875.149900000004</v>
      </c>
      <c r="M251" s="16">
        <v>-11220.475599999983</v>
      </c>
      <c r="N251" s="16">
        <v>-13927.802100000001</v>
      </c>
      <c r="O251" s="16">
        <v>-18859.280800000008</v>
      </c>
      <c r="P251" s="16">
        <v>6013.1862999999867</v>
      </c>
      <c r="Q251" s="16">
        <v>13834.956699999995</v>
      </c>
      <c r="R251" s="16">
        <v>13730.823300000018</v>
      </c>
      <c r="S251" s="16">
        <v>4673.3371999999945</v>
      </c>
    </row>
    <row r="252" spans="2:19" x14ac:dyDescent="0.15">
      <c r="B252" s="11" t="s">
        <v>160</v>
      </c>
      <c r="C252" s="16">
        <v>-1409.5559999999998</v>
      </c>
      <c r="D252" s="16">
        <v>-1398.2647000000002</v>
      </c>
      <c r="E252" s="16">
        <v>-1498.7749999999999</v>
      </c>
      <c r="F252" s="16">
        <v>-1630.7886000000001</v>
      </c>
      <c r="G252" s="16">
        <v>-1766.0397</v>
      </c>
      <c r="H252" s="16">
        <v>-1576.6000000000001</v>
      </c>
      <c r="I252" s="16">
        <v>-2321.2548000000002</v>
      </c>
      <c r="J252" s="16">
        <v>-5921.9010000000007</v>
      </c>
      <c r="K252" s="16">
        <v>-6970.8946999999998</v>
      </c>
      <c r="L252" s="16">
        <v>-8211.1355999999996</v>
      </c>
      <c r="M252" s="16">
        <v>-6569.5652</v>
      </c>
      <c r="N252" s="16">
        <v>-8488.196899999999</v>
      </c>
      <c r="O252" s="16">
        <v>-6981.2910999999995</v>
      </c>
      <c r="P252" s="16">
        <v>-17532.893</v>
      </c>
      <c r="Q252" s="16">
        <v>-25669.569900000002</v>
      </c>
      <c r="R252" s="16">
        <v>-29188.776800000003</v>
      </c>
      <c r="S252" s="16">
        <v>-35499.583500000001</v>
      </c>
    </row>
    <row r="253" spans="2:19" ht="15" x14ac:dyDescent="0.15">
      <c r="B253" s="11" t="s">
        <v>161</v>
      </c>
      <c r="C253" s="16">
        <v>-1279.106</v>
      </c>
      <c r="D253" s="16">
        <v>283.95940000000002</v>
      </c>
      <c r="E253" s="16">
        <v>-776.90769999999998</v>
      </c>
      <c r="F253" s="16">
        <v>-681.54480000000001</v>
      </c>
      <c r="G253" s="16">
        <v>-505.77850000000001</v>
      </c>
      <c r="H253" s="16">
        <v>224.05539999999999</v>
      </c>
      <c r="I253" s="16">
        <v>-219.9119</v>
      </c>
      <c r="J253" s="16">
        <v>129.9676</v>
      </c>
      <c r="K253" s="16">
        <v>1564.7245</v>
      </c>
      <c r="L253" s="16">
        <v>-2923.3444</v>
      </c>
      <c r="M253" s="16">
        <v>-10767.9787</v>
      </c>
      <c r="N253" s="16">
        <v>-13663.7111</v>
      </c>
      <c r="O253" s="16">
        <v>-20232.313399999999</v>
      </c>
      <c r="P253" s="16">
        <v>-2330.4822780000009</v>
      </c>
      <c r="Q253" s="16">
        <v>-1875.5431000000001</v>
      </c>
      <c r="R253" s="16">
        <v>-6149.3212999999996</v>
      </c>
      <c r="S253" s="16">
        <v>-20878.1433</v>
      </c>
    </row>
    <row r="254" spans="2:19" x14ac:dyDescent="0.15">
      <c r="B254" s="11" t="s">
        <v>162</v>
      </c>
      <c r="C254" s="16"/>
      <c r="D254" s="16"/>
      <c r="E254" s="16"/>
      <c r="F254" s="16"/>
      <c r="G254" s="16"/>
      <c r="H254" s="16"/>
      <c r="I254" s="16"/>
      <c r="J254" s="16"/>
      <c r="K254" s="16"/>
      <c r="L254" s="16"/>
      <c r="M254" s="16"/>
      <c r="N254" s="16"/>
      <c r="O254" s="16"/>
      <c r="P254" s="16"/>
      <c r="Q254" s="16"/>
      <c r="R254" s="16"/>
      <c r="S254" s="16"/>
    </row>
    <row r="255" spans="2:19" x14ac:dyDescent="0.15">
      <c r="B255" s="26" t="s">
        <v>163</v>
      </c>
      <c r="C255" s="16">
        <v>-109.5</v>
      </c>
      <c r="D255" s="16">
        <v>-56</v>
      </c>
      <c r="E255" s="16">
        <v>-38.700000000000003</v>
      </c>
      <c r="F255" s="16">
        <v>-181.6</v>
      </c>
      <c r="G255" s="16">
        <v>416.2</v>
      </c>
      <c r="H255" s="16">
        <v>-35.5</v>
      </c>
      <c r="I255" s="16">
        <v>961.1</v>
      </c>
      <c r="J255" s="16">
        <v>1309.0999999999999</v>
      </c>
      <c r="K255" s="16">
        <v>885.7</v>
      </c>
      <c r="L255" s="16">
        <v>-10732.6</v>
      </c>
      <c r="M255" s="16">
        <v>6424.5</v>
      </c>
      <c r="N255" s="16">
        <v>8960.9</v>
      </c>
      <c r="O255" s="16">
        <v>6634</v>
      </c>
      <c r="P255" s="16">
        <v>-9853.7000000000007</v>
      </c>
      <c r="Q255" s="16">
        <v>-10042.4</v>
      </c>
      <c r="R255" s="16">
        <v>3099.5</v>
      </c>
      <c r="S255" s="16" t="s">
        <v>10</v>
      </c>
    </row>
    <row r="256" spans="2:19" x14ac:dyDescent="0.15">
      <c r="B256" s="26" t="s">
        <v>164</v>
      </c>
      <c r="C256" s="16">
        <v>1579</v>
      </c>
      <c r="D256" s="16">
        <v>-184.9</v>
      </c>
      <c r="E256" s="16">
        <v>815</v>
      </c>
      <c r="F256" s="16">
        <v>777.8</v>
      </c>
      <c r="G256" s="16">
        <v>301.8</v>
      </c>
      <c r="H256" s="16">
        <v>236.2</v>
      </c>
      <c r="I256" s="16">
        <v>-24.9</v>
      </c>
      <c r="J256" s="16">
        <v>-483.5</v>
      </c>
      <c r="K256" s="16">
        <v>-726</v>
      </c>
      <c r="L256" s="16">
        <v>15099.7</v>
      </c>
      <c r="M256" s="16">
        <v>6639.4</v>
      </c>
      <c r="N256" s="16">
        <v>9423.2999999999993</v>
      </c>
      <c r="O256" s="16">
        <v>15581.9</v>
      </c>
      <c r="P256" s="16">
        <v>17709.7</v>
      </c>
      <c r="Q256" s="16">
        <v>22137.9</v>
      </c>
      <c r="R256" s="16">
        <v>16298.1</v>
      </c>
      <c r="S256" s="16" t="s">
        <v>10</v>
      </c>
    </row>
    <row r="257" spans="2:19" ht="15" x14ac:dyDescent="0.15">
      <c r="B257" s="26" t="s">
        <v>165</v>
      </c>
      <c r="C257" s="16">
        <v>-49.5</v>
      </c>
      <c r="D257" s="16">
        <v>-43.1</v>
      </c>
      <c r="E257" s="16">
        <v>0.6</v>
      </c>
      <c r="F257" s="16">
        <v>85.4</v>
      </c>
      <c r="G257" s="16">
        <v>-212.5</v>
      </c>
      <c r="H257" s="16">
        <v>-425.1</v>
      </c>
      <c r="I257" s="16">
        <v>-719.7</v>
      </c>
      <c r="J257" s="16">
        <v>-954.6</v>
      </c>
      <c r="K257" s="16">
        <v>-1725.3</v>
      </c>
      <c r="L257" s="16">
        <v>-1408.3</v>
      </c>
      <c r="M257" s="16">
        <v>-2296.3000000000002</v>
      </c>
      <c r="N257" s="16">
        <v>-4720.4999999999982</v>
      </c>
      <c r="O257" s="16">
        <v>-1983.6000000000004</v>
      </c>
      <c r="P257" s="16">
        <v>-5512.5</v>
      </c>
      <c r="Q257" s="16">
        <v>-10220.000000000002</v>
      </c>
      <c r="R257" s="16" t="s">
        <v>10</v>
      </c>
      <c r="S257" s="16" t="s">
        <v>10</v>
      </c>
    </row>
    <row r="258" spans="2:19" x14ac:dyDescent="0.15">
      <c r="B258" s="11"/>
      <c r="C258" s="16"/>
      <c r="D258" s="16"/>
      <c r="E258" s="16"/>
      <c r="F258" s="16"/>
      <c r="G258" s="16"/>
      <c r="H258" s="16"/>
      <c r="I258" s="16"/>
      <c r="J258" s="16"/>
      <c r="K258" s="16"/>
      <c r="L258" s="16"/>
      <c r="M258" s="16"/>
      <c r="N258" s="16"/>
      <c r="O258" s="16"/>
      <c r="P258" s="16"/>
      <c r="Q258" s="16"/>
      <c r="R258" s="16"/>
      <c r="S258" s="16"/>
    </row>
    <row r="259" spans="2:19" x14ac:dyDescent="0.15">
      <c r="B259" s="37" t="s">
        <v>166</v>
      </c>
      <c r="C259" s="13"/>
      <c r="D259" s="13"/>
      <c r="E259" s="13"/>
      <c r="F259" s="13"/>
      <c r="G259" s="13"/>
      <c r="H259" s="13"/>
      <c r="I259" s="13"/>
      <c r="J259" s="13"/>
      <c r="K259" s="13"/>
      <c r="L259" s="13"/>
      <c r="M259" s="13"/>
      <c r="N259" s="13"/>
      <c r="O259" s="13"/>
      <c r="P259" s="13"/>
      <c r="Q259" s="13"/>
      <c r="R259" s="13"/>
      <c r="S259" s="13"/>
    </row>
    <row r="260" spans="2:19" x14ac:dyDescent="0.15">
      <c r="B260" s="11" t="s">
        <v>167</v>
      </c>
      <c r="C260" s="13">
        <v>14.198834417874503</v>
      </c>
      <c r="D260" s="13">
        <v>16.135654606656715</v>
      </c>
      <c r="E260" s="13">
        <v>18.029328470000678</v>
      </c>
      <c r="F260" s="13">
        <v>18.776176679591185</v>
      </c>
      <c r="G260" s="13">
        <v>18.675171673342117</v>
      </c>
      <c r="H260" s="13">
        <v>19.7973819415813</v>
      </c>
      <c r="I260" s="13">
        <v>21.805987780327079</v>
      </c>
      <c r="J260" s="13">
        <v>24.101103682441646</v>
      </c>
      <c r="K260" s="13">
        <v>24.042418848897213</v>
      </c>
      <c r="L260" s="13">
        <v>22.597539246278629</v>
      </c>
      <c r="M260" s="13">
        <v>23.138956787538014</v>
      </c>
      <c r="N260" s="13">
        <v>24.171584651303146</v>
      </c>
      <c r="O260" s="13">
        <v>26.218158490011799</v>
      </c>
      <c r="P260" s="13">
        <v>26.105540075452833</v>
      </c>
      <c r="Q260" s="13">
        <v>27.31986233884211</v>
      </c>
      <c r="R260" s="13">
        <v>27.669500665986202</v>
      </c>
      <c r="S260" s="13">
        <v>26.355856243534774</v>
      </c>
    </row>
    <row r="261" spans="2:19" x14ac:dyDescent="0.15">
      <c r="B261" s="11" t="s">
        <v>168</v>
      </c>
      <c r="C261" s="13">
        <v>11.743827448556333</v>
      </c>
      <c r="D261" s="13">
        <v>12.435694263791682</v>
      </c>
      <c r="E261" s="13">
        <v>13.898340779150475</v>
      </c>
      <c r="F261" s="13">
        <v>14.202701152714386</v>
      </c>
      <c r="G261" s="13">
        <v>14.824040945112227</v>
      </c>
      <c r="H261" s="13">
        <v>16.215589419935935</v>
      </c>
      <c r="I261" s="13">
        <v>17.558110757371917</v>
      </c>
      <c r="J261" s="13">
        <v>18.706983552235165</v>
      </c>
      <c r="K261" s="13">
        <v>19.097312171428666</v>
      </c>
      <c r="L261" s="13">
        <v>17.939196035838865</v>
      </c>
      <c r="M261" s="13">
        <v>17.862166372539185</v>
      </c>
      <c r="N261" s="13">
        <v>18.538246387711983</v>
      </c>
      <c r="O261" s="13">
        <v>20.585284469128062</v>
      </c>
      <c r="P261" s="13">
        <v>20.501957388624884</v>
      </c>
      <c r="Q261" s="13">
        <v>20.62400045920328</v>
      </c>
      <c r="R261" s="13">
        <v>19.664874559048375</v>
      </c>
      <c r="S261" s="13">
        <v>20.481303542102498</v>
      </c>
    </row>
    <row r="262" spans="2:19" x14ac:dyDescent="0.15">
      <c r="B262" s="11" t="s">
        <v>169</v>
      </c>
      <c r="C262" s="13">
        <v>17.995223224736414</v>
      </c>
      <c r="D262" s="13">
        <v>17.729040256729192</v>
      </c>
      <c r="E262" s="13">
        <v>20.719230110911052</v>
      </c>
      <c r="F262" s="13">
        <v>20.614367676305207</v>
      </c>
      <c r="G262" s="13">
        <v>20.404300127079079</v>
      </c>
      <c r="H262" s="13">
        <v>20.378952459484317</v>
      </c>
      <c r="I262" s="13">
        <v>22.398047101891823</v>
      </c>
      <c r="J262" s="13">
        <v>25.271270076963898</v>
      </c>
      <c r="K262" s="13">
        <v>23.954044615752064</v>
      </c>
      <c r="L262" s="13">
        <v>29.100917092438287</v>
      </c>
      <c r="M262" s="13">
        <v>31.211787621960042</v>
      </c>
      <c r="N262" s="13">
        <v>32.009645262704076</v>
      </c>
      <c r="O262" s="13">
        <v>34.541173177681806</v>
      </c>
      <c r="P262" s="13">
        <v>29.347835403163796</v>
      </c>
      <c r="Q262" s="13">
        <v>30.273391266153226</v>
      </c>
      <c r="R262" s="13">
        <v>31.260286757351054</v>
      </c>
      <c r="S262" s="13">
        <v>33.086075068871416</v>
      </c>
    </row>
    <row r="263" spans="2:19" ht="15" x14ac:dyDescent="0.15">
      <c r="B263" s="19" t="s">
        <v>170</v>
      </c>
      <c r="C263" s="13">
        <v>-1.9570794043260262</v>
      </c>
      <c r="D263" s="13">
        <v>0.38433502564178912</v>
      </c>
      <c r="E263" s="13">
        <v>-1.0308368284666836</v>
      </c>
      <c r="F263" s="13">
        <v>-0.81260498190090569</v>
      </c>
      <c r="G263" s="13">
        <v>-0.5360622655687769</v>
      </c>
      <c r="H263" s="13">
        <v>0.22205864863150551</v>
      </c>
      <c r="I263" s="13">
        <v>-0.19324403054127368</v>
      </c>
      <c r="J263" s="13">
        <v>9.1592464148467514E-2</v>
      </c>
      <c r="K263" s="13">
        <v>0.83233612724803574</v>
      </c>
      <c r="L263" s="13">
        <v>-1.4527891209201338</v>
      </c>
      <c r="M263" s="13">
        <v>-4.8863333958042254</v>
      </c>
      <c r="N263" s="13">
        <v>-4.7777034509357179</v>
      </c>
      <c r="O263" s="13">
        <v>-6.5166453066676375</v>
      </c>
      <c r="P263" s="13">
        <v>-0.65592918275190093</v>
      </c>
      <c r="Q263" s="13">
        <v>-0.46807366718742982</v>
      </c>
      <c r="R263" s="13">
        <v>-1.4284489467104182</v>
      </c>
      <c r="S263" s="13">
        <v>-4.5582738718251354</v>
      </c>
    </row>
    <row r="264" spans="2:19" x14ac:dyDescent="0.15">
      <c r="B264" s="11"/>
      <c r="C264" s="13"/>
      <c r="D264" s="13"/>
      <c r="E264" s="13"/>
      <c r="F264" s="13"/>
      <c r="G264" s="13"/>
      <c r="H264" s="13"/>
      <c r="I264" s="13"/>
      <c r="J264" s="13"/>
      <c r="K264" s="13"/>
      <c r="L264" s="13"/>
      <c r="M264" s="13"/>
      <c r="N264" s="13"/>
      <c r="O264" s="13"/>
      <c r="P264" s="13"/>
      <c r="Q264" s="13"/>
      <c r="R264" s="13"/>
      <c r="S264" s="13"/>
    </row>
    <row r="265" spans="2:19" x14ac:dyDescent="0.15">
      <c r="B265" s="37" t="s">
        <v>171</v>
      </c>
      <c r="C265" s="13"/>
      <c r="D265" s="13"/>
      <c r="E265" s="13"/>
      <c r="F265" s="13"/>
      <c r="G265" s="13"/>
      <c r="H265" s="13"/>
      <c r="I265" s="13"/>
      <c r="J265" s="13"/>
      <c r="K265" s="13"/>
      <c r="L265" s="13"/>
      <c r="M265" s="13"/>
      <c r="N265" s="13"/>
      <c r="O265" s="13"/>
      <c r="P265" s="13"/>
      <c r="Q265" s="13"/>
      <c r="R265" s="13"/>
      <c r="S265" s="13"/>
    </row>
    <row r="266" spans="2:19" x14ac:dyDescent="0.15">
      <c r="B266" s="11" t="s">
        <v>172</v>
      </c>
      <c r="C266" s="16">
        <v>11308.223</v>
      </c>
      <c r="D266" s="16">
        <v>12256.984199999999</v>
      </c>
      <c r="E266" s="16">
        <v>15188.614200000002</v>
      </c>
      <c r="F266" s="16">
        <v>16890.586599999999</v>
      </c>
      <c r="G266" s="16">
        <v>18841.695800000001</v>
      </c>
      <c r="H266" s="16">
        <v>20143.246699999996</v>
      </c>
      <c r="I266" s="16">
        <v>25301.2323</v>
      </c>
      <c r="J266" s="16">
        <v>35859.350999999995</v>
      </c>
      <c r="K266" s="16">
        <v>45031.6636</v>
      </c>
      <c r="L266" s="16">
        <v>58557.709299999988</v>
      </c>
      <c r="M266" s="16">
        <v>68781.197899999999</v>
      </c>
      <c r="N266" s="16">
        <v>91544.096400000009</v>
      </c>
      <c r="O266" s="16">
        <v>107240.42940000001</v>
      </c>
      <c r="P266" s="16">
        <v>104271.3331</v>
      </c>
      <c r="Q266" s="16">
        <v>121303.66240000002</v>
      </c>
      <c r="R266" s="16">
        <v>134572.22090000001</v>
      </c>
      <c r="S266" s="16">
        <v>151543.28940000001</v>
      </c>
    </row>
    <row r="267" spans="2:19" x14ac:dyDescent="0.15">
      <c r="B267" s="11" t="s">
        <v>173</v>
      </c>
      <c r="C267" s="16">
        <v>2092.7799999999997</v>
      </c>
      <c r="D267" s="16">
        <v>2400.4505999999997</v>
      </c>
      <c r="E267" s="16">
        <v>2648.2555000000002</v>
      </c>
      <c r="F267" s="16">
        <v>3125.8843000000002</v>
      </c>
      <c r="G267" s="16">
        <v>3676.7149000000004</v>
      </c>
      <c r="H267" s="16">
        <v>3639.8321999999998</v>
      </c>
      <c r="I267" s="16">
        <v>4171.3330999999998</v>
      </c>
      <c r="J267" s="16">
        <v>5217.2821999999996</v>
      </c>
      <c r="K267" s="16">
        <v>7885.0187000000005</v>
      </c>
      <c r="L267" s="16">
        <v>9715.8840999999993</v>
      </c>
      <c r="M267" s="16">
        <v>9751.5188999999991</v>
      </c>
      <c r="N267" s="16">
        <v>12365.115000000002</v>
      </c>
      <c r="O267" s="16">
        <v>13379.805</v>
      </c>
      <c r="P267" s="16">
        <v>13460.3534</v>
      </c>
      <c r="Q267" s="16">
        <v>15339.310600000001</v>
      </c>
      <c r="R267" s="16">
        <v>17249.499500000002</v>
      </c>
      <c r="S267" s="16">
        <v>19380.873299999999</v>
      </c>
    </row>
    <row r="268" spans="2:19" ht="15" x14ac:dyDescent="0.15">
      <c r="B268" s="34" t="s">
        <v>174</v>
      </c>
      <c r="C268" s="16">
        <v>1881.5859999999998</v>
      </c>
      <c r="D268" s="16">
        <v>1733.5763999999999</v>
      </c>
      <c r="E268" s="16">
        <v>2055.0219000000002</v>
      </c>
      <c r="F268" s="16">
        <v>2403.6509999999998</v>
      </c>
      <c r="G268" s="16">
        <v>2687.5913</v>
      </c>
      <c r="H268" s="16">
        <v>3105.3670000000002</v>
      </c>
      <c r="I268" s="16">
        <v>3606.2093</v>
      </c>
      <c r="J268" s="16">
        <v>4338.5232999999998</v>
      </c>
      <c r="K268" s="16">
        <v>5460.9248000000007</v>
      </c>
      <c r="L268" s="16">
        <v>6391.0416999999998</v>
      </c>
      <c r="M268" s="16">
        <v>8475.7875000000004</v>
      </c>
      <c r="N268" s="16">
        <v>9720.3003000000008</v>
      </c>
      <c r="O268" s="16">
        <v>9957.6188000000002</v>
      </c>
      <c r="P268" s="16">
        <v>11356.070599999999</v>
      </c>
      <c r="Q268" s="16">
        <v>13526.8267</v>
      </c>
      <c r="R268" s="16">
        <v>14858.625300000002</v>
      </c>
      <c r="S268" s="16">
        <v>15928.5658</v>
      </c>
    </row>
    <row r="269" spans="2:19" x14ac:dyDescent="0.15">
      <c r="B269" s="11" t="s">
        <v>37</v>
      </c>
      <c r="C269" s="16">
        <v>2293.0360000000001</v>
      </c>
      <c r="D269" s="16">
        <v>2849.2992999999997</v>
      </c>
      <c r="E269" s="16">
        <v>3350.4267999999997</v>
      </c>
      <c r="F269" s="16">
        <v>3753.5516000000002</v>
      </c>
      <c r="G269" s="16">
        <v>4357.3680999999997</v>
      </c>
      <c r="H269" s="16">
        <v>4917.6679000000004</v>
      </c>
      <c r="I269" s="16">
        <v>6314.1517999999996</v>
      </c>
      <c r="J269" s="16">
        <v>8012.7608</v>
      </c>
      <c r="K269" s="16">
        <v>9616.5931999999993</v>
      </c>
      <c r="L269" s="16">
        <v>11498.445900000001</v>
      </c>
      <c r="M269" s="16">
        <v>11993.832400000001</v>
      </c>
      <c r="N269" s="16">
        <v>18239.033800000001</v>
      </c>
      <c r="O269" s="16">
        <v>21685.7055</v>
      </c>
      <c r="P269" s="16">
        <v>21701.979900000002</v>
      </c>
      <c r="Q269" s="16">
        <v>22427.406999999999</v>
      </c>
      <c r="R269" s="16">
        <v>25452.968800000002</v>
      </c>
      <c r="S269" s="16">
        <v>30364.193299999999</v>
      </c>
    </row>
    <row r="270" spans="2:19" x14ac:dyDescent="0.15">
      <c r="B270" s="11" t="s">
        <v>175</v>
      </c>
      <c r="C270" s="16">
        <v>1295.873</v>
      </c>
      <c r="D270" s="16">
        <v>1378.3432</v>
      </c>
      <c r="E270" s="16">
        <v>1527.2403999999999</v>
      </c>
      <c r="F270" s="16">
        <v>1629.9449999999999</v>
      </c>
      <c r="G270" s="16">
        <v>1925.6063999999999</v>
      </c>
      <c r="H270" s="16">
        <v>2283.2562000000003</v>
      </c>
      <c r="I270" s="16">
        <v>3059.11</v>
      </c>
      <c r="J270" s="16">
        <v>3664.8625000000002</v>
      </c>
      <c r="K270" s="16">
        <v>4376.1601000000001</v>
      </c>
      <c r="L270" s="16">
        <v>5809.7847999999994</v>
      </c>
      <c r="M270" s="16">
        <v>6413.2640000000001</v>
      </c>
      <c r="N270" s="16">
        <v>9084.1960999999992</v>
      </c>
      <c r="O270" s="16">
        <v>11368.8382</v>
      </c>
      <c r="P270" s="16">
        <v>11828.516800000001</v>
      </c>
      <c r="Q270" s="16">
        <v>12031.239600000001</v>
      </c>
      <c r="R270" s="16">
        <v>12729.5074</v>
      </c>
      <c r="S270" s="16">
        <v>13337.537700000001</v>
      </c>
    </row>
    <row r="271" spans="2:19" x14ac:dyDescent="0.15">
      <c r="B271" s="11" t="s">
        <v>176</v>
      </c>
      <c r="C271" s="16">
        <v>1113.942</v>
      </c>
      <c r="D271" s="16">
        <v>1417.4288999999999</v>
      </c>
      <c r="E271" s="16">
        <v>2340.5439000000001</v>
      </c>
      <c r="F271" s="16">
        <v>2588.6685000000002</v>
      </c>
      <c r="G271" s="16">
        <v>2644.7840000000001</v>
      </c>
      <c r="H271" s="16">
        <v>2858.1677</v>
      </c>
      <c r="I271" s="16">
        <v>3610.5667000000003</v>
      </c>
      <c r="J271" s="16">
        <v>3780.5925000000002</v>
      </c>
      <c r="K271" s="16">
        <v>4659.2476999999999</v>
      </c>
      <c r="L271" s="16">
        <v>5587.4685999999992</v>
      </c>
      <c r="M271" s="16">
        <v>11075.226199999999</v>
      </c>
      <c r="N271" s="16">
        <v>14182.5322</v>
      </c>
      <c r="O271" s="16">
        <v>17490.0576</v>
      </c>
      <c r="P271" s="16">
        <v>20356.471000000001</v>
      </c>
      <c r="Q271" s="16">
        <v>23297.545400000003</v>
      </c>
      <c r="R271" s="16">
        <v>24813.096299999997</v>
      </c>
      <c r="S271" s="16">
        <v>24982.880799999999</v>
      </c>
    </row>
    <row r="272" spans="2:19" x14ac:dyDescent="0.15">
      <c r="B272" s="11" t="s">
        <v>177</v>
      </c>
      <c r="C272" s="16">
        <v>666.53700000000003</v>
      </c>
      <c r="D272" s="16">
        <v>800.24689999999998</v>
      </c>
      <c r="E272" s="16">
        <v>1131.1933000000001</v>
      </c>
      <c r="F272" s="16">
        <v>1193.4373000000001</v>
      </c>
      <c r="G272" s="16">
        <v>1060.5511999999999</v>
      </c>
      <c r="H272" s="16">
        <v>1040.4830999999999</v>
      </c>
      <c r="I272" s="16">
        <v>1415.5276000000001</v>
      </c>
      <c r="J272" s="16">
        <v>1710.6293999999998</v>
      </c>
      <c r="K272" s="16">
        <v>2303.0541000000003</v>
      </c>
      <c r="L272" s="16">
        <v>2441.7959000000001</v>
      </c>
      <c r="M272" s="16">
        <v>2504.2359999999999</v>
      </c>
      <c r="N272" s="16">
        <v>2893.3128999999999</v>
      </c>
      <c r="O272" s="16">
        <v>3441.9311000000002</v>
      </c>
      <c r="P272" s="16">
        <v>3547.3968</v>
      </c>
      <c r="Q272" s="16">
        <v>3965.0079999999998</v>
      </c>
      <c r="R272" s="16">
        <v>4144.3823999999995</v>
      </c>
      <c r="S272" s="16">
        <v>5049.1098000000002</v>
      </c>
    </row>
    <row r="273" spans="2:19" x14ac:dyDescent="0.15">
      <c r="B273" s="11" t="s">
        <v>178</v>
      </c>
      <c r="C273" s="16">
        <v>1342.7460000000001</v>
      </c>
      <c r="D273" s="16">
        <v>1421.4368999999999</v>
      </c>
      <c r="E273" s="16">
        <v>1894.6690999999998</v>
      </c>
      <c r="F273" s="16">
        <v>1840.1383000000001</v>
      </c>
      <c r="G273" s="16">
        <v>1909.6573000000001</v>
      </c>
      <c r="H273" s="16">
        <v>1912.2797</v>
      </c>
      <c r="I273" s="16">
        <v>2342.7692999999999</v>
      </c>
      <c r="J273" s="16">
        <v>2639.3095000000003</v>
      </c>
      <c r="K273" s="16">
        <v>2243.3057000000003</v>
      </c>
      <c r="L273" s="16">
        <v>8008.0772999999999</v>
      </c>
      <c r="M273" s="16">
        <v>10801.740599999999</v>
      </c>
      <c r="N273" s="16">
        <v>15553.3058</v>
      </c>
      <c r="O273" s="16">
        <v>22191.754400000002</v>
      </c>
      <c r="P273" s="16">
        <v>3842.1136000000001</v>
      </c>
      <c r="Q273" s="16">
        <v>4405.3312000000005</v>
      </c>
      <c r="R273" s="16">
        <v>5311.6863999999996</v>
      </c>
      <c r="S273" s="16">
        <v>6122.0807000000004</v>
      </c>
    </row>
    <row r="274" spans="2:19" x14ac:dyDescent="0.15">
      <c r="B274" s="11" t="s">
        <v>179</v>
      </c>
      <c r="C274" s="16">
        <v>476.10300000000001</v>
      </c>
      <c r="D274" s="16">
        <v>608.17680000000007</v>
      </c>
      <c r="E274" s="16">
        <v>744.09040000000005</v>
      </c>
      <c r="F274" s="16">
        <v>782.95590000000004</v>
      </c>
      <c r="G274" s="16">
        <v>896.28369999999995</v>
      </c>
      <c r="H274" s="16">
        <v>887.89700000000005</v>
      </c>
      <c r="I274" s="16">
        <v>1106.1735000000001</v>
      </c>
      <c r="J274" s="16">
        <v>876.48590000000002</v>
      </c>
      <c r="K274" s="16" t="s">
        <v>10</v>
      </c>
      <c r="L274" s="16" t="s">
        <v>10</v>
      </c>
      <c r="M274" s="16" t="s">
        <v>10</v>
      </c>
      <c r="N274" s="16" t="s">
        <v>10</v>
      </c>
      <c r="O274" s="16" t="s">
        <v>10</v>
      </c>
      <c r="P274" s="16" t="s">
        <v>10</v>
      </c>
      <c r="Q274" s="16" t="s">
        <v>10</v>
      </c>
      <c r="R274" s="16" t="s">
        <v>10</v>
      </c>
      <c r="S274" s="16" t="s">
        <v>10</v>
      </c>
    </row>
    <row r="275" spans="2:19" x14ac:dyDescent="0.15">
      <c r="B275" s="11" t="s">
        <v>180</v>
      </c>
      <c r="C275" s="16">
        <v>330.298</v>
      </c>
      <c r="D275" s="16">
        <v>103.20530000000001</v>
      </c>
      <c r="E275" s="16">
        <v>220.70939999999999</v>
      </c>
      <c r="F275" s="16">
        <v>282.45549999999997</v>
      </c>
      <c r="G275" s="16">
        <v>270.10919999999999</v>
      </c>
      <c r="H275" s="16">
        <v>290.57140000000004</v>
      </c>
      <c r="I275" s="16">
        <v>292.44040000000001</v>
      </c>
      <c r="J275" s="16">
        <v>92.420699999999997</v>
      </c>
      <c r="K275" s="16" t="s">
        <v>10</v>
      </c>
      <c r="L275" s="16" t="s">
        <v>10</v>
      </c>
      <c r="M275" s="16" t="s">
        <v>10</v>
      </c>
      <c r="N275" s="16" t="s">
        <v>10</v>
      </c>
      <c r="O275" s="16" t="s">
        <v>10</v>
      </c>
      <c r="P275" s="16" t="s">
        <v>10</v>
      </c>
      <c r="Q275" s="16" t="s">
        <v>10</v>
      </c>
      <c r="R275" s="16" t="s">
        <v>10</v>
      </c>
      <c r="S275" s="16" t="s">
        <v>10</v>
      </c>
    </row>
    <row r="276" spans="2:19" x14ac:dyDescent="0.15">
      <c r="B276" s="11" t="s">
        <v>181</v>
      </c>
      <c r="C276" s="16">
        <v>22.991</v>
      </c>
      <c r="D276" s="16">
        <v>243.85650000000001</v>
      </c>
      <c r="E276" s="16">
        <v>220.71220000000002</v>
      </c>
      <c r="F276" s="16">
        <v>163.31979999999999</v>
      </c>
      <c r="G276" s="16">
        <v>27.719000000000001</v>
      </c>
      <c r="H276" s="16">
        <v>57.205100000000002</v>
      </c>
      <c r="I276" s="16">
        <v>6.3</v>
      </c>
      <c r="J276" s="16" t="s">
        <v>10</v>
      </c>
      <c r="K276" s="16" t="s">
        <v>10</v>
      </c>
      <c r="L276" s="16" t="s">
        <v>10</v>
      </c>
      <c r="M276" s="16" t="s">
        <v>10</v>
      </c>
      <c r="N276" s="16" t="s">
        <v>10</v>
      </c>
      <c r="O276" s="16" t="s">
        <v>10</v>
      </c>
      <c r="P276" s="16" t="s">
        <v>10</v>
      </c>
      <c r="Q276" s="16" t="s">
        <v>10</v>
      </c>
      <c r="R276" s="16" t="s">
        <v>10</v>
      </c>
      <c r="S276" s="16" t="s">
        <v>10</v>
      </c>
    </row>
    <row r="277" spans="2:19" x14ac:dyDescent="0.15">
      <c r="B277" s="11" t="s">
        <v>182</v>
      </c>
      <c r="C277" s="16">
        <v>464.90600000000001</v>
      </c>
      <c r="D277" s="16">
        <v>416.65719999999999</v>
      </c>
      <c r="E277" s="16">
        <v>668.37569999999994</v>
      </c>
      <c r="F277" s="16">
        <v>565.30190000000005</v>
      </c>
      <c r="G277" s="16">
        <v>653.27210000000002</v>
      </c>
      <c r="H277" s="16">
        <v>595.6626</v>
      </c>
      <c r="I277" s="16">
        <v>854.59739999999999</v>
      </c>
      <c r="J277" s="16">
        <v>603.03539999999998</v>
      </c>
      <c r="K277" s="16" t="s">
        <v>10</v>
      </c>
      <c r="L277" s="16" t="s">
        <v>10</v>
      </c>
      <c r="M277" s="16" t="s">
        <v>10</v>
      </c>
      <c r="N277" s="16" t="s">
        <v>10</v>
      </c>
      <c r="O277" s="16" t="s">
        <v>10</v>
      </c>
      <c r="P277" s="16" t="s">
        <v>10</v>
      </c>
      <c r="Q277" s="16" t="s">
        <v>10</v>
      </c>
      <c r="R277" s="16" t="s">
        <v>10</v>
      </c>
      <c r="S277" s="16" t="s">
        <v>10</v>
      </c>
    </row>
    <row r="278" spans="2:19" x14ac:dyDescent="0.15">
      <c r="B278" s="11" t="s">
        <v>183</v>
      </c>
      <c r="C278" s="16">
        <v>48.448</v>
      </c>
      <c r="D278" s="16">
        <v>49.5411</v>
      </c>
      <c r="E278" s="16">
        <v>40.781400000000005</v>
      </c>
      <c r="F278" s="16">
        <v>46.105199999999996</v>
      </c>
      <c r="G278" s="16">
        <v>62.273300000000006</v>
      </c>
      <c r="H278" s="16">
        <v>80.943600000000004</v>
      </c>
      <c r="I278" s="16">
        <v>83.257999999999996</v>
      </c>
      <c r="J278" s="16">
        <v>1067.3675000000001</v>
      </c>
      <c r="K278" s="16">
        <v>2243.3057000000003</v>
      </c>
      <c r="L278" s="16">
        <v>8008.0772999999999</v>
      </c>
      <c r="M278" s="16">
        <v>10801.740599999999</v>
      </c>
      <c r="N278" s="16">
        <v>15553.3058</v>
      </c>
      <c r="O278" s="16">
        <v>22191.754400000002</v>
      </c>
      <c r="P278" s="16">
        <v>3842.1136000000001</v>
      </c>
      <c r="Q278" s="16">
        <v>4405.3312000000005</v>
      </c>
      <c r="R278" s="16">
        <v>5311.6863999999996</v>
      </c>
      <c r="S278" s="16">
        <v>6122.0807000000004</v>
      </c>
    </row>
    <row r="279" spans="2:19" ht="15" x14ac:dyDescent="0.15">
      <c r="B279" s="11" t="s">
        <v>184</v>
      </c>
      <c r="C279" s="16">
        <v>621.72299999999996</v>
      </c>
      <c r="D279" s="16">
        <v>256.202</v>
      </c>
      <c r="E279" s="16">
        <v>241.26329999999999</v>
      </c>
      <c r="F279" s="16">
        <v>355.31059999999997</v>
      </c>
      <c r="G279" s="16">
        <v>579.42259999999999</v>
      </c>
      <c r="H279" s="16">
        <v>386.19290000000001</v>
      </c>
      <c r="I279" s="16">
        <v>781.56449999999995</v>
      </c>
      <c r="J279" s="16">
        <v>6495.390800000001</v>
      </c>
      <c r="K279" s="16">
        <v>8487.3593000000001</v>
      </c>
      <c r="L279" s="16">
        <v>9105.2109999999993</v>
      </c>
      <c r="M279" s="16">
        <v>7765.5923000000003</v>
      </c>
      <c r="N279" s="16">
        <v>9506.300299999999</v>
      </c>
      <c r="O279" s="16">
        <v>7724.7187999999996</v>
      </c>
      <c r="P279" s="16">
        <v>18178.431</v>
      </c>
      <c r="Q279" s="16">
        <v>26310.993900000001</v>
      </c>
      <c r="R279" s="16">
        <v>30012.454800000003</v>
      </c>
      <c r="S279" s="16">
        <v>36378.048000000003</v>
      </c>
    </row>
    <row r="280" spans="2:19" x14ac:dyDescent="0.15">
      <c r="B280" s="11"/>
      <c r="C280" s="16"/>
      <c r="D280" s="16"/>
      <c r="E280" s="16"/>
      <c r="F280" s="16"/>
      <c r="G280" s="16"/>
      <c r="H280" s="16"/>
      <c r="I280" s="16"/>
      <c r="J280" s="16"/>
      <c r="K280" s="16"/>
      <c r="L280" s="16"/>
      <c r="M280" s="16"/>
      <c r="N280" s="16"/>
      <c r="O280" s="16"/>
      <c r="P280" s="16"/>
      <c r="Q280" s="16"/>
      <c r="R280" s="16"/>
      <c r="S280" s="16"/>
    </row>
    <row r="281" spans="2:19" x14ac:dyDescent="0.15">
      <c r="B281" s="44" t="s">
        <v>185</v>
      </c>
      <c r="C281" s="13"/>
      <c r="D281" s="13"/>
      <c r="E281" s="13"/>
      <c r="F281" s="13"/>
      <c r="G281" s="13"/>
      <c r="H281" s="13"/>
      <c r="I281" s="13"/>
      <c r="J281" s="13"/>
      <c r="K281" s="13"/>
      <c r="L281" s="13"/>
      <c r="M281" s="13"/>
      <c r="N281" s="13"/>
      <c r="O281" s="13"/>
      <c r="P281" s="13"/>
      <c r="Q281" s="13"/>
      <c r="R281" s="13"/>
      <c r="S281" s="13"/>
    </row>
    <row r="282" spans="2:19" x14ac:dyDescent="0.15">
      <c r="B282" s="26" t="s">
        <v>186</v>
      </c>
      <c r="C282" s="13">
        <v>3.5084297384095882</v>
      </c>
      <c r="D282" s="13">
        <v>3.8564862424932289</v>
      </c>
      <c r="E282" s="13">
        <v>4.4455002010171603</v>
      </c>
      <c r="F282" s="13">
        <v>4.4753547088645025</v>
      </c>
      <c r="G282" s="13">
        <v>4.6182679089821272</v>
      </c>
      <c r="H282" s="13">
        <v>4.8738423099489401</v>
      </c>
      <c r="I282" s="13">
        <v>5.5484589205106145</v>
      </c>
      <c r="J282" s="13">
        <v>5.6468574191125009</v>
      </c>
      <c r="K282" s="13">
        <v>5.1154295477624299</v>
      </c>
      <c r="L282" s="13">
        <v>5.7142829667995043</v>
      </c>
      <c r="M282" s="13">
        <v>5.4426058439174616</v>
      </c>
      <c r="N282" s="13">
        <v>6.3775276050730616</v>
      </c>
      <c r="O282" s="13">
        <v>6.984769767769194</v>
      </c>
      <c r="P282" s="13">
        <v>6.1081614197562146</v>
      </c>
      <c r="Q282" s="13">
        <v>5.597140710866646</v>
      </c>
      <c r="R282" s="13">
        <v>5.912565744940526</v>
      </c>
      <c r="S282" s="13">
        <v>6.6293399259520287</v>
      </c>
    </row>
    <row r="283" spans="2:19" x14ac:dyDescent="0.15">
      <c r="B283" s="26" t="s">
        <v>187</v>
      </c>
      <c r="C283" s="13">
        <v>1.9827335333601599</v>
      </c>
      <c r="D283" s="13">
        <v>1.8655679970981263</v>
      </c>
      <c r="E283" s="13">
        <v>2.0264127260447915</v>
      </c>
      <c r="F283" s="13">
        <v>1.9433813114331906</v>
      </c>
      <c r="G283" s="13">
        <v>2.0409031411531657</v>
      </c>
      <c r="H283" s="13">
        <v>2.2629081300941936</v>
      </c>
      <c r="I283" s="13">
        <v>2.6881435077825064</v>
      </c>
      <c r="J283" s="13">
        <v>2.5827497556338121</v>
      </c>
      <c r="K283" s="13">
        <v>2.3278450294932922</v>
      </c>
      <c r="L283" s="13">
        <v>2.8872383809198654</v>
      </c>
      <c r="M283" s="13">
        <v>2.9102347740815082</v>
      </c>
      <c r="N283" s="13">
        <v>3.176413401769508</v>
      </c>
      <c r="O283" s="13">
        <v>3.6618000439976255</v>
      </c>
      <c r="P283" s="13">
        <v>3.3292119107850722</v>
      </c>
      <c r="Q283" s="13">
        <v>3.002600388326254</v>
      </c>
      <c r="R283" s="13">
        <v>2.9569850964971494</v>
      </c>
      <c r="S283" s="13">
        <v>2.9119519268934564</v>
      </c>
    </row>
    <row r="284" spans="2:19" x14ac:dyDescent="0.15">
      <c r="B284" s="19" t="s">
        <v>188</v>
      </c>
      <c r="C284" s="13">
        <v>1.7043723865056863</v>
      </c>
      <c r="D284" s="13">
        <v>1.9184699384028594</v>
      </c>
      <c r="E284" s="13">
        <v>3.1055411740198262</v>
      </c>
      <c r="F284" s="13">
        <v>3.0864660981786445</v>
      </c>
      <c r="G284" s="13">
        <v>2.8031418950786797</v>
      </c>
      <c r="H284" s="13">
        <v>2.8326960966984873</v>
      </c>
      <c r="I284" s="13">
        <v>3.1727271768653984</v>
      </c>
      <c r="J284" s="13">
        <v>2.6643085124001304</v>
      </c>
      <c r="K284" s="13">
        <v>2.4784300281022746</v>
      </c>
      <c r="L284" s="13">
        <v>2.7767558264988725</v>
      </c>
      <c r="M284" s="13">
        <v>5.0257573083002036</v>
      </c>
      <c r="N284" s="13">
        <v>4.9591163439445776</v>
      </c>
      <c r="O284" s="13">
        <v>5.6333894952609143</v>
      </c>
      <c r="P284" s="13">
        <v>5.7294593109721852</v>
      </c>
      <c r="Q284" s="13">
        <v>5.8142985420295794</v>
      </c>
      <c r="R284" s="13">
        <v>5.7639273580255388</v>
      </c>
      <c r="S284" s="13">
        <v>5.4544511529222923</v>
      </c>
    </row>
    <row r="285" spans="2:19" x14ac:dyDescent="0.15">
      <c r="B285" s="11"/>
      <c r="C285" s="13"/>
      <c r="D285" s="13"/>
      <c r="E285" s="13"/>
      <c r="F285" s="13"/>
      <c r="G285" s="13"/>
      <c r="H285" s="13"/>
      <c r="I285" s="13"/>
      <c r="J285" s="13"/>
      <c r="K285" s="13"/>
      <c r="L285" s="13"/>
      <c r="M285" s="13"/>
      <c r="N285" s="13"/>
      <c r="O285" s="13"/>
      <c r="P285" s="13"/>
      <c r="Q285" s="13"/>
      <c r="R285" s="13"/>
      <c r="S285" s="13"/>
    </row>
    <row r="286" spans="2:19" x14ac:dyDescent="0.15">
      <c r="B286" s="9" t="s">
        <v>189</v>
      </c>
      <c r="C286" s="16"/>
      <c r="D286" s="16"/>
      <c r="E286" s="16"/>
      <c r="F286" s="16"/>
      <c r="G286" s="16"/>
      <c r="H286" s="16"/>
      <c r="I286" s="16"/>
      <c r="J286" s="16"/>
      <c r="K286" s="16"/>
      <c r="L286" s="16"/>
      <c r="M286" s="16"/>
      <c r="N286" s="16"/>
      <c r="O286" s="16"/>
      <c r="P286" s="16"/>
      <c r="Q286" s="16"/>
      <c r="R286" s="16"/>
      <c r="S286" s="16"/>
    </row>
    <row r="287" spans="2:19" x14ac:dyDescent="0.15">
      <c r="B287" s="11" t="s">
        <v>190</v>
      </c>
      <c r="C287" s="16">
        <v>504.5</v>
      </c>
      <c r="D287" s="16">
        <v>476.1</v>
      </c>
      <c r="E287" s="16">
        <v>485.5</v>
      </c>
      <c r="F287" s="16">
        <v>581.70000000000005</v>
      </c>
      <c r="G287" s="16">
        <v>721.1</v>
      </c>
      <c r="H287" s="16">
        <v>674</v>
      </c>
      <c r="I287" s="16">
        <v>891.1</v>
      </c>
      <c r="J287" s="16">
        <v>1321.1</v>
      </c>
      <c r="K287" s="16">
        <v>1855.6</v>
      </c>
      <c r="L287" s="16">
        <v>1673</v>
      </c>
      <c r="M287" s="16">
        <v>1755.9</v>
      </c>
      <c r="N287" s="16">
        <v>2242.1999999999998</v>
      </c>
      <c r="O287" s="16">
        <v>1927.6</v>
      </c>
      <c r="P287" s="16">
        <v>2006.8</v>
      </c>
      <c r="Q287" s="16">
        <v>1883.7</v>
      </c>
      <c r="R287" s="16">
        <v>1470.2</v>
      </c>
      <c r="S287" s="16">
        <v>1544.6</v>
      </c>
    </row>
    <row r="288" spans="2:19" x14ac:dyDescent="0.15">
      <c r="B288" s="11" t="s">
        <v>191</v>
      </c>
      <c r="C288" s="16">
        <v>554.1</v>
      </c>
      <c r="D288" s="16">
        <v>467.2</v>
      </c>
      <c r="E288" s="16">
        <v>586.79999999999995</v>
      </c>
      <c r="F288" s="16">
        <v>717</v>
      </c>
      <c r="G288" s="16">
        <v>946.8</v>
      </c>
      <c r="H288" s="16">
        <v>1188.7</v>
      </c>
      <c r="I288" s="16">
        <v>1931.1</v>
      </c>
      <c r="J288" s="16">
        <v>2788.6</v>
      </c>
      <c r="K288" s="16">
        <v>4072.4</v>
      </c>
      <c r="L288" s="16">
        <v>3040.2</v>
      </c>
      <c r="M288" s="16">
        <v>3222.8</v>
      </c>
      <c r="N288" s="16">
        <v>4261.2</v>
      </c>
      <c r="O288" s="16">
        <v>5576.3</v>
      </c>
      <c r="P288" s="16">
        <v>5987</v>
      </c>
      <c r="Q288" s="16">
        <v>5734.7</v>
      </c>
      <c r="R288" s="16">
        <v>4069.5369999999998</v>
      </c>
      <c r="S288" s="16">
        <v>3919.1</v>
      </c>
    </row>
    <row r="289" spans="2:19" x14ac:dyDescent="0.15">
      <c r="B289" s="11" t="s">
        <v>192</v>
      </c>
      <c r="C289" s="16">
        <v>-49.6</v>
      </c>
      <c r="D289" s="16">
        <v>8.9</v>
      </c>
      <c r="E289" s="16">
        <v>-101.3</v>
      </c>
      <c r="F289" s="16">
        <v>-135.30000000000001</v>
      </c>
      <c r="G289" s="16">
        <v>-225.7</v>
      </c>
      <c r="H289" s="16">
        <v>-514.70000000000005</v>
      </c>
      <c r="I289" s="16">
        <v>-1040</v>
      </c>
      <c r="J289" s="16">
        <v>-1467.5</v>
      </c>
      <c r="K289" s="16">
        <v>-2216.8000000000002</v>
      </c>
      <c r="L289" s="16">
        <v>-1367.2</v>
      </c>
      <c r="M289" s="16">
        <v>-1466.9</v>
      </c>
      <c r="N289" s="16">
        <v>-2019</v>
      </c>
      <c r="O289" s="16">
        <v>-3648.7</v>
      </c>
      <c r="P289" s="16">
        <v>-3980.2</v>
      </c>
      <c r="Q289" s="16">
        <v>-3851</v>
      </c>
      <c r="R289" s="16">
        <v>-2599.3000000000002</v>
      </c>
      <c r="S289" s="16">
        <v>-2374.5</v>
      </c>
    </row>
    <row r="290" spans="2:19" x14ac:dyDescent="0.15">
      <c r="B290" s="11"/>
      <c r="C290" s="16"/>
      <c r="D290" s="16"/>
      <c r="E290" s="16"/>
      <c r="F290" s="16"/>
      <c r="G290" s="16"/>
      <c r="H290" s="16"/>
      <c r="I290" s="16"/>
      <c r="J290" s="16"/>
      <c r="K290" s="16"/>
      <c r="L290" s="16"/>
      <c r="M290" s="16"/>
      <c r="N290" s="16"/>
      <c r="O290" s="16"/>
      <c r="P290" s="16"/>
      <c r="Q290" s="16"/>
      <c r="R290" s="16"/>
      <c r="S290" s="16"/>
    </row>
    <row r="291" spans="2:19" x14ac:dyDescent="0.15">
      <c r="B291" s="36" t="s">
        <v>193</v>
      </c>
      <c r="C291" s="13"/>
      <c r="D291" s="13"/>
      <c r="E291" s="13"/>
      <c r="F291" s="13"/>
      <c r="G291" s="13"/>
      <c r="H291" s="13"/>
      <c r="I291" s="13"/>
      <c r="J291" s="13"/>
      <c r="K291" s="13"/>
      <c r="L291" s="13"/>
      <c r="M291" s="13"/>
      <c r="N291" s="13"/>
      <c r="O291" s="13"/>
      <c r="P291" s="13"/>
      <c r="Q291" s="13"/>
      <c r="R291" s="13"/>
      <c r="S291" s="13"/>
    </row>
    <row r="292" spans="2:19" x14ac:dyDescent="0.15">
      <c r="B292" s="26" t="s">
        <v>194</v>
      </c>
      <c r="C292" s="13">
        <v>11.172319999999999</v>
      </c>
      <c r="D292" s="13">
        <v>-5.62934</v>
      </c>
      <c r="E292" s="13">
        <v>1.97438</v>
      </c>
      <c r="F292" s="13">
        <v>19.814620000000001</v>
      </c>
      <c r="G292" s="13">
        <v>23.96424</v>
      </c>
      <c r="H292" s="13">
        <v>-6.5316900000000002</v>
      </c>
      <c r="I292" s="13">
        <v>32.210680000000004</v>
      </c>
      <c r="J292" s="13">
        <v>48.25497</v>
      </c>
      <c r="K292" s="13">
        <v>40.458710000000004</v>
      </c>
      <c r="L292" s="13">
        <v>-9.8404799999999994</v>
      </c>
      <c r="M292" s="13">
        <v>4.9551699999999999</v>
      </c>
      <c r="N292" s="13">
        <v>27.6952</v>
      </c>
      <c r="O292" s="13">
        <v>-14.030862545714029</v>
      </c>
      <c r="P292" s="13">
        <v>4.1087362523345234</v>
      </c>
      <c r="Q292" s="13">
        <v>-6.1341439107036004</v>
      </c>
      <c r="R292" s="13">
        <v>-21.951478473217602</v>
      </c>
      <c r="S292" s="13">
        <v>5.0605359814991067</v>
      </c>
    </row>
    <row r="293" spans="2:19" x14ac:dyDescent="0.15">
      <c r="B293" s="26" t="s">
        <v>195</v>
      </c>
      <c r="C293" s="13">
        <v>-7.6037999999999997</v>
      </c>
      <c r="D293" s="13">
        <v>-15.68309</v>
      </c>
      <c r="E293" s="13">
        <v>25.599319999999999</v>
      </c>
      <c r="F293" s="13">
        <v>22.188140000000001</v>
      </c>
      <c r="G293" s="13">
        <v>32.05021</v>
      </c>
      <c r="H293" s="13">
        <v>25.549219999999998</v>
      </c>
      <c r="I293" s="13">
        <v>62.45478</v>
      </c>
      <c r="J293" s="13">
        <v>44.404739999999997</v>
      </c>
      <c r="K293" s="13">
        <v>46.037439999999997</v>
      </c>
      <c r="L293" s="13">
        <v>-25.346229999999998</v>
      </c>
      <c r="M293" s="13">
        <v>6.0061799999999996</v>
      </c>
      <c r="N293" s="13">
        <v>32.22043</v>
      </c>
      <c r="O293" s="13">
        <v>30.862198441753506</v>
      </c>
      <c r="P293" s="13">
        <v>7.3650987213743804</v>
      </c>
      <c r="Q293" s="13">
        <v>-4.214130616335396</v>
      </c>
      <c r="R293" s="13">
        <v>-29.036619177986644</v>
      </c>
      <c r="S293" s="13">
        <v>-3.6966613155255721</v>
      </c>
    </row>
    <row r="294" spans="2:19" x14ac:dyDescent="0.15">
      <c r="B294" s="11"/>
      <c r="C294" s="13"/>
      <c r="D294" s="13"/>
      <c r="E294" s="13"/>
      <c r="F294" s="13"/>
      <c r="G294" s="13"/>
      <c r="H294" s="13"/>
      <c r="I294" s="13"/>
      <c r="J294" s="13"/>
      <c r="K294" s="13"/>
      <c r="L294" s="13"/>
      <c r="M294" s="13"/>
      <c r="N294" s="13"/>
      <c r="O294" s="13"/>
      <c r="P294" s="13"/>
      <c r="Q294" s="13"/>
      <c r="R294" s="13"/>
      <c r="S294" s="13"/>
    </row>
    <row r="295" spans="2:19" x14ac:dyDescent="0.15">
      <c r="B295" s="11" t="s">
        <v>196</v>
      </c>
      <c r="C295" s="16"/>
      <c r="D295" s="16"/>
      <c r="E295" s="16"/>
      <c r="F295" s="16"/>
      <c r="G295" s="16"/>
      <c r="H295" s="16"/>
      <c r="I295" s="16"/>
      <c r="J295" s="16"/>
      <c r="K295" s="16"/>
      <c r="L295" s="16"/>
      <c r="M295" s="16"/>
      <c r="N295" s="16"/>
      <c r="O295" s="16"/>
      <c r="P295" s="16"/>
      <c r="Q295" s="16"/>
      <c r="R295" s="16"/>
      <c r="S295" s="16"/>
    </row>
    <row r="296" spans="2:19" x14ac:dyDescent="0.15">
      <c r="B296" s="45" t="s">
        <v>197</v>
      </c>
      <c r="C296" s="16">
        <v>501.5</v>
      </c>
      <c r="D296" s="16">
        <v>476.06</v>
      </c>
      <c r="E296" s="16">
        <v>485.51</v>
      </c>
      <c r="F296" s="16">
        <v>580.67226700000003</v>
      </c>
      <c r="G296" s="16">
        <v>705.34206600000005</v>
      </c>
      <c r="H296" s="16">
        <v>633.77</v>
      </c>
      <c r="I296" s="16">
        <v>796.1</v>
      </c>
      <c r="J296" s="16">
        <v>1134.1370380000001</v>
      </c>
      <c r="K296" s="16">
        <v>1617.5540000000001</v>
      </c>
      <c r="L296" s="16">
        <v>1200.4553169999999</v>
      </c>
      <c r="M296" s="16">
        <v>1511.847448</v>
      </c>
      <c r="N296" s="16">
        <v>2008.830547</v>
      </c>
      <c r="O296" s="16">
        <v>1695.6065779999999</v>
      </c>
      <c r="P296" s="16">
        <v>1788.5390359999999</v>
      </c>
      <c r="Q296" s="16">
        <v>680.62718500000005</v>
      </c>
      <c r="R296" s="16">
        <v>1440.555625</v>
      </c>
      <c r="S296" s="16">
        <v>1442.525719</v>
      </c>
    </row>
    <row r="297" spans="2:19" x14ac:dyDescent="0.15">
      <c r="B297" s="45" t="s">
        <v>198</v>
      </c>
      <c r="C297" s="16">
        <v>34</v>
      </c>
      <c r="D297" s="16">
        <v>124.16</v>
      </c>
      <c r="E297" s="16">
        <v>96.37</v>
      </c>
      <c r="F297" s="16">
        <v>118.12409599999999</v>
      </c>
      <c r="G297" s="16">
        <v>101.989338</v>
      </c>
      <c r="H297" s="16">
        <v>28.04</v>
      </c>
      <c r="I297" s="16">
        <v>207.7</v>
      </c>
      <c r="J297" s="16">
        <v>226.12905000000001</v>
      </c>
      <c r="K297" s="16">
        <v>440.47699999999998</v>
      </c>
      <c r="L297" s="16">
        <v>444.82674100000003</v>
      </c>
      <c r="M297" s="16">
        <v>387.88961499999999</v>
      </c>
      <c r="N297" s="16">
        <v>873.63586499999997</v>
      </c>
      <c r="O297" s="16">
        <v>547.89993400000003</v>
      </c>
      <c r="P297" s="16">
        <v>513.19675299999994</v>
      </c>
      <c r="Q297" s="16">
        <v>231.91232299999999</v>
      </c>
      <c r="R297" s="16">
        <v>562.11361599999998</v>
      </c>
      <c r="S297" s="16">
        <v>648.01974700000005</v>
      </c>
    </row>
    <row r="298" spans="2:19" x14ac:dyDescent="0.15">
      <c r="B298" s="45" t="s">
        <v>199</v>
      </c>
      <c r="C298" s="16">
        <v>33.4</v>
      </c>
      <c r="D298" s="16">
        <v>39.04</v>
      </c>
      <c r="E298" s="16">
        <v>36.83</v>
      </c>
      <c r="F298" s="16">
        <v>57.133364</v>
      </c>
      <c r="G298" s="16">
        <v>87.310961000000006</v>
      </c>
      <c r="H298" s="16">
        <v>116.14</v>
      </c>
      <c r="I298" s="16">
        <v>162.63999999999999</v>
      </c>
      <c r="J298" s="16">
        <v>204.581986</v>
      </c>
      <c r="K298" s="16">
        <v>184.07400000000001</v>
      </c>
      <c r="L298" s="16">
        <v>119.24576999999999</v>
      </c>
      <c r="M298" s="16">
        <v>181.684845</v>
      </c>
      <c r="N298" s="16">
        <v>289.70522599999998</v>
      </c>
      <c r="O298" s="16">
        <v>404.93055500000003</v>
      </c>
      <c r="P298" s="16">
        <v>382.453238</v>
      </c>
      <c r="Q298" s="16">
        <v>0</v>
      </c>
      <c r="R298" s="16">
        <v>227.702887</v>
      </c>
      <c r="S298" s="16">
        <v>151.15086099999999</v>
      </c>
    </row>
    <row r="299" spans="2:19" x14ac:dyDescent="0.15">
      <c r="B299" s="45" t="s">
        <v>200</v>
      </c>
      <c r="C299" s="16">
        <v>65.099999999999994</v>
      </c>
      <c r="D299" s="16">
        <v>64.56</v>
      </c>
      <c r="E299" s="16">
        <v>80.040000000000006</v>
      </c>
      <c r="F299" s="16">
        <v>97.016889000000006</v>
      </c>
      <c r="G299" s="16">
        <v>137.72948299999999</v>
      </c>
      <c r="H299" s="16">
        <v>134.38999999999999</v>
      </c>
      <c r="I299" s="16">
        <v>153.78</v>
      </c>
      <c r="J299" s="16">
        <v>234.626543</v>
      </c>
      <c r="K299" s="16">
        <v>310.17200000000003</v>
      </c>
      <c r="L299" s="16">
        <v>185.59042299999999</v>
      </c>
      <c r="M299" s="16">
        <v>257.75837000000001</v>
      </c>
      <c r="N299" s="16">
        <v>284.418904</v>
      </c>
      <c r="O299" s="16">
        <v>219.11611500000001</v>
      </c>
      <c r="P299" s="16">
        <v>152.70065600000001</v>
      </c>
      <c r="Q299" s="16">
        <v>139.517201</v>
      </c>
      <c r="R299" s="16">
        <v>157.30097699999999</v>
      </c>
      <c r="S299" s="16">
        <v>145.208733</v>
      </c>
    </row>
    <row r="300" spans="2:19" x14ac:dyDescent="0.15">
      <c r="B300" s="45" t="s">
        <v>201</v>
      </c>
      <c r="C300" s="16">
        <v>89.4</v>
      </c>
      <c r="D300" s="16">
        <v>47.94</v>
      </c>
      <c r="E300" s="16">
        <v>27.84</v>
      </c>
      <c r="F300" s="16">
        <v>16.258855000000001</v>
      </c>
      <c r="G300" s="16">
        <v>14.690752</v>
      </c>
      <c r="H300" s="16">
        <v>17.100000000000001</v>
      </c>
      <c r="I300" s="16">
        <v>27.86</v>
      </c>
      <c r="J300" s="16">
        <v>85.671791999999996</v>
      </c>
      <c r="K300" s="16">
        <v>232.107</v>
      </c>
      <c r="L300" s="16">
        <v>166.60987399999999</v>
      </c>
      <c r="M300" s="16">
        <v>40.173645</v>
      </c>
      <c r="N300" s="16">
        <v>124.43732300000001</v>
      </c>
      <c r="O300" s="16">
        <v>190.12772799999999</v>
      </c>
      <c r="P300" s="16">
        <v>159.01050799999999</v>
      </c>
      <c r="Q300" s="16">
        <v>0</v>
      </c>
      <c r="R300" s="16">
        <v>95.029822999999993</v>
      </c>
      <c r="S300" s="16">
        <v>125.073971</v>
      </c>
    </row>
    <row r="301" spans="2:19" x14ac:dyDescent="0.15">
      <c r="B301" s="45" t="s">
        <v>202</v>
      </c>
      <c r="C301" s="16">
        <v>7.2</v>
      </c>
      <c r="D301" s="16">
        <v>13.76</v>
      </c>
      <c r="E301" s="16">
        <v>16.399999999999999</v>
      </c>
      <c r="F301" s="16">
        <v>11.002469</v>
      </c>
      <c r="G301" s="16">
        <v>17.046073</v>
      </c>
      <c r="H301" s="16">
        <v>18.170000000000002</v>
      </c>
      <c r="I301" s="16">
        <v>27.22</v>
      </c>
      <c r="J301" s="16">
        <v>42.956673000000002</v>
      </c>
      <c r="K301" s="16">
        <v>44.851999999999997</v>
      </c>
      <c r="L301" s="16">
        <v>37.663386000000003</v>
      </c>
      <c r="M301" s="16">
        <v>37.208734</v>
      </c>
      <c r="N301" s="16">
        <v>54.491886000000001</v>
      </c>
      <c r="O301" s="16">
        <v>50.178082000000003</v>
      </c>
      <c r="P301" s="16">
        <v>85.653672</v>
      </c>
      <c r="Q301" s="16">
        <v>70.832404999999994</v>
      </c>
      <c r="R301" s="16">
        <v>84.046672000000001</v>
      </c>
      <c r="S301" s="16">
        <v>89.976110000000006</v>
      </c>
    </row>
    <row r="302" spans="2:19" x14ac:dyDescent="0.15">
      <c r="B302" s="45" t="s">
        <v>203</v>
      </c>
      <c r="C302" s="16">
        <v>1.4</v>
      </c>
      <c r="D302" s="16">
        <v>0.55000000000000004</v>
      </c>
      <c r="E302" s="16">
        <v>68.819999999999993</v>
      </c>
      <c r="F302" s="16">
        <v>144.34369799999999</v>
      </c>
      <c r="G302" s="16">
        <v>189.31222399999999</v>
      </c>
      <c r="H302" s="16">
        <v>173.06</v>
      </c>
      <c r="I302" s="16">
        <v>8.9499999999999993</v>
      </c>
      <c r="J302" s="16">
        <v>14.37039</v>
      </c>
      <c r="K302" s="16">
        <v>50.689</v>
      </c>
      <c r="L302" s="16">
        <v>101.667366</v>
      </c>
      <c r="M302" s="16">
        <v>302.19369499999999</v>
      </c>
      <c r="N302" s="16">
        <v>149.98084700000001</v>
      </c>
      <c r="O302" s="16">
        <v>16.110652999999999</v>
      </c>
      <c r="P302" s="16">
        <v>221.95201700000001</v>
      </c>
      <c r="Q302" s="16">
        <v>0</v>
      </c>
      <c r="R302" s="16">
        <v>98.969897000000003</v>
      </c>
      <c r="S302" s="16">
        <v>36.423684000000002</v>
      </c>
    </row>
    <row r="303" spans="2:19" x14ac:dyDescent="0.15">
      <c r="B303" s="34" t="s">
        <v>204</v>
      </c>
      <c r="C303" s="16">
        <v>44.1</v>
      </c>
      <c r="D303" s="16">
        <v>19.38</v>
      </c>
      <c r="E303" s="16">
        <v>41.26</v>
      </c>
      <c r="F303" s="16">
        <v>23.342053</v>
      </c>
      <c r="G303" s="16">
        <v>39.344141</v>
      </c>
      <c r="H303" s="16">
        <v>26.57</v>
      </c>
      <c r="I303" s="16">
        <v>38.119999999999997</v>
      </c>
      <c r="J303" s="16">
        <v>61.876517999999997</v>
      </c>
      <c r="K303" s="16">
        <v>44.390999999999998</v>
      </c>
      <c r="L303" s="16">
        <v>19.328375999999999</v>
      </c>
      <c r="M303" s="16">
        <v>28.254995999999998</v>
      </c>
      <c r="N303" s="16">
        <v>42.040297000000002</v>
      </c>
      <c r="O303" s="16">
        <v>61.374073000000003</v>
      </c>
      <c r="P303" s="16">
        <v>38.954731000000002</v>
      </c>
      <c r="Q303" s="16">
        <v>31.710732</v>
      </c>
      <c r="R303" s="16">
        <v>35.876854999999999</v>
      </c>
      <c r="S303" s="16">
        <v>79.702698999999996</v>
      </c>
    </row>
    <row r="304" spans="2:19" x14ac:dyDescent="0.15">
      <c r="B304" s="45" t="s">
        <v>205</v>
      </c>
      <c r="C304" s="16">
        <v>0.7</v>
      </c>
      <c r="D304" s="16">
        <v>0.89</v>
      </c>
      <c r="E304" s="16">
        <v>3.22</v>
      </c>
      <c r="F304" s="16">
        <v>4.9144100000000002</v>
      </c>
      <c r="G304" s="16">
        <v>3.8899870000000001</v>
      </c>
      <c r="H304" s="16">
        <v>2.93</v>
      </c>
      <c r="I304" s="16">
        <v>5.16</v>
      </c>
      <c r="J304" s="16">
        <v>11.49963</v>
      </c>
      <c r="K304" s="16">
        <v>11.881</v>
      </c>
      <c r="L304" s="16">
        <v>13.017109</v>
      </c>
      <c r="M304" s="16">
        <v>9.3152910000000002</v>
      </c>
      <c r="N304" s="16">
        <v>9.4114579999999997</v>
      </c>
      <c r="O304" s="16">
        <v>12.807005999999999</v>
      </c>
      <c r="P304" s="16">
        <v>18.280010999999998</v>
      </c>
      <c r="Q304" s="16">
        <v>97.225453999999999</v>
      </c>
      <c r="R304" s="16">
        <v>22.169681000000001</v>
      </c>
      <c r="S304" s="16">
        <v>10.883328000000001</v>
      </c>
    </row>
    <row r="305" spans="2:19" x14ac:dyDescent="0.15">
      <c r="B305" s="45" t="s">
        <v>206</v>
      </c>
      <c r="C305" s="16">
        <v>7.4</v>
      </c>
      <c r="D305" s="16">
        <v>6.7</v>
      </c>
      <c r="E305" s="16">
        <v>10.19</v>
      </c>
      <c r="F305" s="16">
        <v>18.855906000000001</v>
      </c>
      <c r="G305" s="16">
        <v>22.073077999999999</v>
      </c>
      <c r="H305" s="16">
        <v>22.9</v>
      </c>
      <c r="I305" s="16">
        <v>23.93</v>
      </c>
      <c r="J305" s="16">
        <v>28.145485000000001</v>
      </c>
      <c r="K305" s="16">
        <v>26.983000000000001</v>
      </c>
      <c r="L305" s="16">
        <v>14.799375</v>
      </c>
      <c r="M305" s="16">
        <v>15.402324</v>
      </c>
      <c r="N305" s="16">
        <v>36.261009000000001</v>
      </c>
      <c r="O305" s="16">
        <v>39.677529</v>
      </c>
      <c r="P305" s="16">
        <v>50.535628000000003</v>
      </c>
      <c r="Q305" s="16">
        <v>0</v>
      </c>
      <c r="R305" s="16">
        <v>24.205531000000001</v>
      </c>
      <c r="S305" s="16">
        <v>21.840489999999999</v>
      </c>
    </row>
    <row r="306" spans="2:19" x14ac:dyDescent="0.15">
      <c r="B306" s="45" t="s">
        <v>207</v>
      </c>
      <c r="C306" s="16">
        <v>0</v>
      </c>
      <c r="D306" s="16">
        <v>0</v>
      </c>
      <c r="E306" s="16">
        <v>0</v>
      </c>
      <c r="F306" s="16">
        <v>0</v>
      </c>
      <c r="G306" s="16">
        <v>0</v>
      </c>
      <c r="H306" s="16">
        <v>0</v>
      </c>
      <c r="I306" s="16">
        <v>0</v>
      </c>
      <c r="J306" s="16">
        <v>0</v>
      </c>
      <c r="K306" s="16">
        <v>0</v>
      </c>
      <c r="L306" s="16">
        <v>21.794394</v>
      </c>
      <c r="M306" s="16">
        <v>22.888102</v>
      </c>
      <c r="N306" s="16">
        <v>29.16985</v>
      </c>
      <c r="O306" s="16">
        <v>25.148865000000001</v>
      </c>
      <c r="P306" s="16">
        <v>26.483187999999998</v>
      </c>
      <c r="Q306" s="16">
        <v>24.402567999999999</v>
      </c>
      <c r="R306" s="16">
        <v>18.934581000000001</v>
      </c>
      <c r="S306" s="16">
        <v>20.533512000000002</v>
      </c>
    </row>
    <row r="307" spans="2:19" x14ac:dyDescent="0.15">
      <c r="B307" s="45"/>
      <c r="C307" s="16"/>
      <c r="D307" s="16"/>
      <c r="E307" s="16"/>
      <c r="F307" s="16"/>
      <c r="G307" s="16"/>
      <c r="H307" s="16"/>
      <c r="I307" s="16"/>
      <c r="J307" s="16"/>
      <c r="K307" s="16"/>
      <c r="L307" s="16"/>
      <c r="M307" s="16"/>
      <c r="N307" s="16"/>
      <c r="O307" s="16"/>
      <c r="P307" s="16"/>
      <c r="Q307" s="16"/>
      <c r="R307" s="16"/>
      <c r="S307" s="16"/>
    </row>
    <row r="308" spans="2:19" x14ac:dyDescent="0.15">
      <c r="B308" s="45" t="s">
        <v>208</v>
      </c>
      <c r="C308" s="16">
        <v>553</v>
      </c>
      <c r="D308" s="16">
        <v>471.64</v>
      </c>
      <c r="E308" s="16">
        <v>587.16</v>
      </c>
      <c r="F308" s="16">
        <v>716.95976199999996</v>
      </c>
      <c r="G308" s="16">
        <v>940.91327899999999</v>
      </c>
      <c r="H308" s="16">
        <v>1111.5899999999999</v>
      </c>
      <c r="I308" s="16">
        <v>1710.57</v>
      </c>
      <c r="J308" s="16">
        <v>2415.1995449999999</v>
      </c>
      <c r="K308" s="16">
        <v>4071.4949999999999</v>
      </c>
      <c r="L308" s="16">
        <v>2995.7265889999999</v>
      </c>
      <c r="M308" s="16">
        <v>3245.69272</v>
      </c>
      <c r="N308" s="16">
        <v>4291.4967299999998</v>
      </c>
      <c r="O308" s="16">
        <v>5413.9916629999998</v>
      </c>
      <c r="P308" s="16">
        <v>6028.0620230000004</v>
      </c>
      <c r="Q308" s="16">
        <v>4690.1325109999998</v>
      </c>
      <c r="R308" s="16">
        <v>4097.902736</v>
      </c>
      <c r="S308" s="16">
        <v>3873.7546910000001</v>
      </c>
    </row>
    <row r="309" spans="2:19" x14ac:dyDescent="0.15">
      <c r="B309" s="45" t="s">
        <v>209</v>
      </c>
      <c r="C309" s="16">
        <v>132.5</v>
      </c>
      <c r="D309" s="16">
        <v>85.1</v>
      </c>
      <c r="E309" s="16">
        <v>116.71</v>
      </c>
      <c r="F309" s="16">
        <v>176.12818200000001</v>
      </c>
      <c r="G309" s="16">
        <v>293.662755</v>
      </c>
      <c r="H309" s="16">
        <v>378.95</v>
      </c>
      <c r="I309" s="16">
        <v>652.30999999999995</v>
      </c>
      <c r="J309" s="16">
        <v>978.75184899999999</v>
      </c>
      <c r="K309" s="16">
        <v>1492.1790000000001</v>
      </c>
      <c r="L309" s="16">
        <v>1089.623345</v>
      </c>
      <c r="M309" s="16">
        <v>1083.8627630000001</v>
      </c>
      <c r="N309" s="16">
        <v>1429.5690870000001</v>
      </c>
      <c r="O309" s="16">
        <v>1784.6237410000001</v>
      </c>
      <c r="P309" s="16">
        <v>1989.242886</v>
      </c>
      <c r="Q309" s="16">
        <v>1698.675888</v>
      </c>
      <c r="R309" s="16">
        <v>1271.6423789999999</v>
      </c>
      <c r="S309" s="16">
        <v>799.82189200000005</v>
      </c>
    </row>
    <row r="310" spans="2:19" x14ac:dyDescent="0.15">
      <c r="B310" s="45" t="s">
        <v>210</v>
      </c>
      <c r="C310" s="16">
        <v>36.9</v>
      </c>
      <c r="D310" s="16">
        <v>48.55</v>
      </c>
      <c r="E310" s="16">
        <v>59.12</v>
      </c>
      <c r="F310" s="16">
        <v>77.688209999999998</v>
      </c>
      <c r="G310" s="16">
        <v>80.078064999999995</v>
      </c>
      <c r="H310" s="16">
        <v>102.92</v>
      </c>
      <c r="I310" s="16">
        <v>245.64</v>
      </c>
      <c r="J310" s="16">
        <v>355.55754100000001</v>
      </c>
      <c r="K310" s="16">
        <v>728.20500000000004</v>
      </c>
      <c r="L310" s="16">
        <v>617.26763700000004</v>
      </c>
      <c r="M310" s="16">
        <v>666.303134</v>
      </c>
      <c r="N310" s="16">
        <v>923.54447900000002</v>
      </c>
      <c r="O310" s="16">
        <v>1210.2529030000001</v>
      </c>
      <c r="P310" s="16">
        <v>1432.0458180000001</v>
      </c>
      <c r="Q310" s="16">
        <v>1268.770053</v>
      </c>
      <c r="R310" s="16">
        <v>1029.111003</v>
      </c>
      <c r="S310" s="16">
        <v>1464.9569670000001</v>
      </c>
    </row>
    <row r="311" spans="2:19" x14ac:dyDescent="0.15">
      <c r="B311" s="45" t="s">
        <v>211</v>
      </c>
      <c r="C311" s="16">
        <v>57.5</v>
      </c>
      <c r="D311" s="16">
        <v>81.87</v>
      </c>
      <c r="E311" s="16">
        <v>123.9</v>
      </c>
      <c r="F311" s="16">
        <v>170.92923999999999</v>
      </c>
      <c r="G311" s="16">
        <v>202.904515</v>
      </c>
      <c r="H311" s="16">
        <v>174.4</v>
      </c>
      <c r="I311" s="16">
        <v>199.8</v>
      </c>
      <c r="J311" s="16">
        <v>312.40520800000002</v>
      </c>
      <c r="K311" s="16">
        <v>376.60599999999999</v>
      </c>
      <c r="L311" s="16">
        <v>275.168091</v>
      </c>
      <c r="M311" s="16">
        <v>385.47783600000002</v>
      </c>
      <c r="N311" s="16">
        <v>410.86102599999998</v>
      </c>
      <c r="O311" s="16">
        <v>518.72037899999998</v>
      </c>
      <c r="P311" s="16">
        <v>555.022468</v>
      </c>
      <c r="Q311" s="16">
        <v>0</v>
      </c>
      <c r="R311" s="16">
        <v>677.40650100000005</v>
      </c>
      <c r="S311" s="16">
        <v>635.54778699999997</v>
      </c>
    </row>
    <row r="312" spans="2:19" x14ac:dyDescent="0.15">
      <c r="B312" s="45" t="s">
        <v>212</v>
      </c>
      <c r="C312" s="16">
        <v>53.8</v>
      </c>
      <c r="D312" s="16">
        <v>26.71</v>
      </c>
      <c r="E312" s="16">
        <v>47.38</v>
      </c>
      <c r="F312" s="16">
        <v>47.931137</v>
      </c>
      <c r="G312" s="16">
        <v>44.605877</v>
      </c>
      <c r="H312" s="16">
        <v>67.239999999999995</v>
      </c>
      <c r="I312" s="16">
        <v>97.52</v>
      </c>
      <c r="J312" s="16">
        <v>95.786445000000001</v>
      </c>
      <c r="K312" s="16">
        <v>119.803</v>
      </c>
      <c r="L312" s="16">
        <v>74.506833999999998</v>
      </c>
      <c r="M312" s="16">
        <v>191.254988</v>
      </c>
      <c r="N312" s="16">
        <v>210.31628000000001</v>
      </c>
      <c r="O312" s="16">
        <v>253.129075</v>
      </c>
      <c r="P312" s="16">
        <v>222.85241099999999</v>
      </c>
      <c r="Q312" s="16">
        <v>283.83480800000001</v>
      </c>
      <c r="R312" s="16">
        <v>122.066357</v>
      </c>
      <c r="S312" s="16">
        <v>153.60603599999999</v>
      </c>
    </row>
    <row r="313" spans="2:19" x14ac:dyDescent="0.15">
      <c r="B313" s="45" t="s">
        <v>202</v>
      </c>
      <c r="C313" s="16">
        <v>26.7</v>
      </c>
      <c r="D313" s="16">
        <v>15.77</v>
      </c>
      <c r="E313" s="16">
        <v>17.010000000000002</v>
      </c>
      <c r="F313" s="16">
        <v>25.988855000000001</v>
      </c>
      <c r="G313" s="16">
        <v>33.242724000000003</v>
      </c>
      <c r="H313" s="16">
        <v>33.409999999999997</v>
      </c>
      <c r="I313" s="16">
        <v>39.47</v>
      </c>
      <c r="J313" s="16">
        <v>50.918992000000003</v>
      </c>
      <c r="K313" s="16">
        <v>91.111000000000004</v>
      </c>
      <c r="L313" s="16">
        <v>72.698616000000001</v>
      </c>
      <c r="M313" s="16">
        <v>84.699927000000002</v>
      </c>
      <c r="N313" s="16">
        <v>117.089899</v>
      </c>
      <c r="O313" s="16">
        <v>178.51897399999999</v>
      </c>
      <c r="P313" s="16">
        <v>204.730289</v>
      </c>
      <c r="Q313" s="16">
        <v>236.86722900000001</v>
      </c>
      <c r="R313" s="16">
        <v>164.290143</v>
      </c>
      <c r="S313" s="16">
        <v>190.776265</v>
      </c>
    </row>
    <row r="314" spans="2:19" x14ac:dyDescent="0.15">
      <c r="B314" s="45" t="s">
        <v>213</v>
      </c>
      <c r="C314" s="16">
        <v>25.1</v>
      </c>
      <c r="D314" s="16">
        <v>24.3</v>
      </c>
      <c r="E314" s="16">
        <v>31.4</v>
      </c>
      <c r="F314" s="16">
        <v>38.215017000000003</v>
      </c>
      <c r="G314" s="16">
        <v>52.554358000000001</v>
      </c>
      <c r="H314" s="16">
        <v>37.590000000000003</v>
      </c>
      <c r="I314" s="16">
        <v>39.92</v>
      </c>
      <c r="J314" s="16">
        <v>54.200907999999998</v>
      </c>
      <c r="K314" s="16">
        <v>335.85199999999998</v>
      </c>
      <c r="L314" s="16">
        <v>100.66802199999999</v>
      </c>
      <c r="M314" s="16">
        <v>88.621110000000002</v>
      </c>
      <c r="N314" s="16">
        <v>144.61784499999999</v>
      </c>
      <c r="O314" s="16">
        <v>198.650845</v>
      </c>
      <c r="P314" s="16">
        <v>233.46299200000001</v>
      </c>
      <c r="Q314" s="16">
        <v>174.7833</v>
      </c>
      <c r="R314" s="16">
        <v>92.898645999999999</v>
      </c>
      <c r="S314" s="16">
        <v>62.407068000000002</v>
      </c>
    </row>
    <row r="315" spans="2:19" x14ac:dyDescent="0.15">
      <c r="B315" s="45" t="s">
        <v>214</v>
      </c>
      <c r="C315" s="16">
        <v>10.199999999999999</v>
      </c>
      <c r="D315" s="16">
        <v>5.88</v>
      </c>
      <c r="E315" s="16">
        <v>6.42</v>
      </c>
      <c r="F315" s="16">
        <v>11.825619</v>
      </c>
      <c r="G315" s="16">
        <v>11.601061</v>
      </c>
      <c r="H315" s="16">
        <v>11.69</v>
      </c>
      <c r="I315" s="16">
        <v>13.3</v>
      </c>
      <c r="J315" s="16">
        <v>17.921316000000001</v>
      </c>
      <c r="K315" s="16">
        <v>130.428</v>
      </c>
      <c r="L315" s="16">
        <v>66.046976000000001</v>
      </c>
      <c r="M315" s="16">
        <v>86.419959000000006</v>
      </c>
      <c r="N315" s="16">
        <v>164.530002</v>
      </c>
      <c r="O315" s="16">
        <v>215.79859300000001</v>
      </c>
      <c r="P315" s="16">
        <v>257.29310700000002</v>
      </c>
      <c r="Q315" s="16">
        <v>144.72893300000001</v>
      </c>
      <c r="R315" s="16">
        <v>61.435836999999999</v>
      </c>
      <c r="S315" s="16">
        <v>18.951331</v>
      </c>
    </row>
    <row r="316" spans="2:19" x14ac:dyDescent="0.15">
      <c r="B316" s="45" t="s">
        <v>215</v>
      </c>
      <c r="C316" s="16">
        <v>7</v>
      </c>
      <c r="D316" s="16">
        <v>6.25</v>
      </c>
      <c r="E316" s="16">
        <v>7.84</v>
      </c>
      <c r="F316" s="16">
        <v>12.564047</v>
      </c>
      <c r="G316" s="16">
        <v>23.287153</v>
      </c>
      <c r="H316" s="16">
        <v>40.090000000000003</v>
      </c>
      <c r="I316" s="16">
        <v>41.88</v>
      </c>
      <c r="J316" s="16">
        <v>79.456016000000005</v>
      </c>
      <c r="K316" s="16">
        <v>94.100999999999999</v>
      </c>
      <c r="L316" s="16">
        <v>85.779825000000002</v>
      </c>
      <c r="M316" s="16">
        <v>81.534148000000002</v>
      </c>
      <c r="N316" s="16">
        <v>124.91789</v>
      </c>
      <c r="O316" s="16">
        <v>140.04027099999999</v>
      </c>
      <c r="P316" s="16">
        <v>157.38729599999999</v>
      </c>
      <c r="Q316" s="16">
        <v>120.995885</v>
      </c>
      <c r="R316" s="16">
        <v>89.315216000000007</v>
      </c>
      <c r="S316" s="16">
        <v>39.784464</v>
      </c>
    </row>
    <row r="317" spans="2:19" x14ac:dyDescent="0.15">
      <c r="B317" s="45" t="s">
        <v>216</v>
      </c>
      <c r="C317" s="16">
        <v>3.9</v>
      </c>
      <c r="D317" s="16">
        <v>5.95</v>
      </c>
      <c r="E317" s="16">
        <v>5.07</v>
      </c>
      <c r="F317" s="16">
        <v>5.8886849999999997</v>
      </c>
      <c r="G317" s="16">
        <v>4.2109579999999998</v>
      </c>
      <c r="H317" s="16">
        <v>7.08</v>
      </c>
      <c r="I317" s="16">
        <v>18.7</v>
      </c>
      <c r="J317" s="16">
        <v>23.826661000000001</v>
      </c>
      <c r="K317" s="16">
        <v>42.488999999999997</v>
      </c>
      <c r="L317" s="16">
        <v>72.940438</v>
      </c>
      <c r="M317" s="16">
        <v>53.448256000000001</v>
      </c>
      <c r="N317" s="16">
        <v>109.534564</v>
      </c>
      <c r="O317" s="16">
        <v>161.251507</v>
      </c>
      <c r="P317" s="16">
        <v>116.362602</v>
      </c>
      <c r="Q317" s="16">
        <v>83.575768999999994</v>
      </c>
      <c r="R317" s="16">
        <v>53.605085000000003</v>
      </c>
      <c r="S317" s="16">
        <v>35.166412000000001</v>
      </c>
    </row>
    <row r="318" spans="2:19" x14ac:dyDescent="0.15">
      <c r="B318" s="45" t="s">
        <v>217</v>
      </c>
      <c r="C318" s="16">
        <v>6.9</v>
      </c>
      <c r="D318" s="16">
        <v>7.83</v>
      </c>
      <c r="E318" s="16">
        <v>6.96</v>
      </c>
      <c r="F318" s="16">
        <v>11.674941</v>
      </c>
      <c r="G318" s="16">
        <v>25.070252</v>
      </c>
      <c r="H318" s="16">
        <v>27.81</v>
      </c>
      <c r="I318" s="16">
        <v>24.3</v>
      </c>
      <c r="J318" s="16">
        <v>39.058401000000003</v>
      </c>
      <c r="K318" s="16">
        <v>83.215000000000003</v>
      </c>
      <c r="L318" s="16">
        <v>51.274011000000002</v>
      </c>
      <c r="M318" s="16">
        <v>49.525534999999998</v>
      </c>
      <c r="N318" s="16">
        <v>63.189703999999999</v>
      </c>
      <c r="O318" s="16">
        <v>92.040306000000001</v>
      </c>
      <c r="P318" s="16">
        <v>111.99019</v>
      </c>
      <c r="Q318" s="16">
        <v>101.881193</v>
      </c>
      <c r="R318" s="16">
        <v>53.980834000000002</v>
      </c>
      <c r="S318" s="16">
        <v>25.963744999999999</v>
      </c>
    </row>
    <row r="319" spans="2:19" x14ac:dyDescent="0.15">
      <c r="B319" s="11"/>
      <c r="C319" s="16"/>
      <c r="D319" s="16"/>
      <c r="E319" s="16"/>
      <c r="F319" s="16"/>
      <c r="G319" s="16"/>
      <c r="H319" s="16"/>
      <c r="I319" s="16"/>
      <c r="J319" s="16"/>
      <c r="K319" s="16"/>
      <c r="L319" s="16"/>
      <c r="M319" s="16"/>
      <c r="N319" s="16"/>
      <c r="O319" s="16"/>
      <c r="P319" s="16"/>
      <c r="Q319" s="16"/>
      <c r="R319" s="16"/>
      <c r="S319" s="16"/>
    </row>
    <row r="320" spans="2:19" ht="15" x14ac:dyDescent="0.15">
      <c r="B320" s="9" t="s">
        <v>218</v>
      </c>
      <c r="C320" s="16"/>
      <c r="D320" s="16"/>
      <c r="E320" s="16"/>
      <c r="F320" s="16"/>
      <c r="G320" s="16"/>
      <c r="H320" s="16"/>
      <c r="I320" s="16"/>
      <c r="J320" s="16"/>
      <c r="K320" s="16"/>
      <c r="L320" s="16"/>
      <c r="M320" s="16"/>
      <c r="N320" s="16"/>
      <c r="O320" s="16"/>
      <c r="P320" s="16"/>
      <c r="Q320" s="16"/>
      <c r="R320" s="16"/>
      <c r="S320" s="16"/>
    </row>
    <row r="321" spans="2:19" x14ac:dyDescent="0.15">
      <c r="B321" s="11" t="s">
        <v>219</v>
      </c>
      <c r="C321" s="10">
        <v>-74.708100000000002</v>
      </c>
      <c r="D321" s="10">
        <v>-17.604330000000001</v>
      </c>
      <c r="E321" s="10">
        <v>-30.365970000000001</v>
      </c>
      <c r="F321" s="10">
        <v>-42.461109999999998</v>
      </c>
      <c r="G321" s="10">
        <v>28.45842</v>
      </c>
      <c r="H321" s="10">
        <v>-34.259819999999998</v>
      </c>
      <c r="I321" s="10">
        <v>-264.21940999999998</v>
      </c>
      <c r="J321" s="10">
        <v>-227.85686000000001</v>
      </c>
      <c r="K321" s="10">
        <v>-707.60700999999995</v>
      </c>
      <c r="L321" s="46">
        <v>-202.3</v>
      </c>
      <c r="M321" s="10">
        <v>-317.14471849683173</v>
      </c>
      <c r="N321" s="10">
        <v>-479.3075904485147</v>
      </c>
      <c r="O321" s="10">
        <v>-1020.4243228585369</v>
      </c>
      <c r="P321" s="10">
        <v>-1016.1259870344279</v>
      </c>
      <c r="Q321" s="10">
        <v>-1269.4552232379583</v>
      </c>
      <c r="R321" s="10">
        <v>-1058.6156220721095</v>
      </c>
      <c r="S321" s="10">
        <v>-633.20860236780754</v>
      </c>
    </row>
    <row r="322" spans="2:19" x14ac:dyDescent="0.15">
      <c r="B322" s="19" t="s">
        <v>220</v>
      </c>
      <c r="C322" s="10">
        <v>4.70566</v>
      </c>
      <c r="D322" s="10">
        <v>31.09647</v>
      </c>
      <c r="E322" s="10">
        <v>-73.274460000000005</v>
      </c>
      <c r="F322" s="10">
        <v>-132.78815</v>
      </c>
      <c r="G322" s="10">
        <v>-170.60795999999999</v>
      </c>
      <c r="H322" s="10">
        <v>-418.70616999999999</v>
      </c>
      <c r="I322" s="10">
        <v>-886.45405000000005</v>
      </c>
      <c r="J322" s="10">
        <v>-1275.78061</v>
      </c>
      <c r="K322" s="10">
        <v>-1879.16355</v>
      </c>
      <c r="L322" s="46">
        <v>-1119.7</v>
      </c>
      <c r="M322" s="10">
        <v>-1202.1951386162814</v>
      </c>
      <c r="N322" s="10">
        <v>-1555.2449131004259</v>
      </c>
      <c r="O322" s="10">
        <v>-2576.8225254505196</v>
      </c>
      <c r="P322" s="10">
        <v>-2780.4452858601526</v>
      </c>
      <c r="Q322" s="10">
        <v>-2807.5213219734878</v>
      </c>
      <c r="R322" s="10">
        <v>-2240.83286584495</v>
      </c>
      <c r="S322" s="10">
        <v>-2085.8264568074355</v>
      </c>
    </row>
    <row r="323" spans="2:19" x14ac:dyDescent="0.15">
      <c r="B323" s="11" t="s">
        <v>221</v>
      </c>
      <c r="C323" s="10">
        <v>510.92178000000001</v>
      </c>
      <c r="D323" s="10">
        <v>480.25693000000001</v>
      </c>
      <c r="E323" s="10">
        <v>498.08704</v>
      </c>
      <c r="F323" s="10">
        <v>590.33412999999996</v>
      </c>
      <c r="G323" s="10">
        <v>733.18214999999998</v>
      </c>
      <c r="H323" s="10">
        <v>686.83703000000003</v>
      </c>
      <c r="I323" s="10">
        <v>905.99513999999999</v>
      </c>
      <c r="J323" s="10">
        <v>1337.8384900000001</v>
      </c>
      <c r="K323" s="10">
        <v>1874.3666000000001</v>
      </c>
      <c r="L323" s="46">
        <v>1693.8</v>
      </c>
      <c r="M323" s="10">
        <v>1778.700557761812</v>
      </c>
      <c r="N323" s="10">
        <v>2380.6941028020028</v>
      </c>
      <c r="O323" s="10">
        <v>2588.2506245123268</v>
      </c>
      <c r="P323" s="10">
        <v>2833.1624459188401</v>
      </c>
      <c r="Q323" s="10">
        <v>2482.6796804349851</v>
      </c>
      <c r="R323" s="10">
        <v>1618.9830562856512</v>
      </c>
      <c r="S323" s="10">
        <v>1594.1901397414067</v>
      </c>
    </row>
    <row r="324" spans="2:19" x14ac:dyDescent="0.15">
      <c r="B324" s="11" t="s">
        <v>222</v>
      </c>
      <c r="C324" s="10">
        <v>-506.21611999999999</v>
      </c>
      <c r="D324" s="10">
        <v>-449.16046999999998</v>
      </c>
      <c r="E324" s="10">
        <v>-571.36149999999998</v>
      </c>
      <c r="F324" s="10">
        <v>-723.12228000000005</v>
      </c>
      <c r="G324" s="10">
        <v>-903.79012</v>
      </c>
      <c r="H324" s="10">
        <v>-1105.5432000000001</v>
      </c>
      <c r="I324" s="10">
        <v>-1792.4492</v>
      </c>
      <c r="J324" s="10">
        <v>-2613.6190999999999</v>
      </c>
      <c r="K324" s="10">
        <v>-3753.53015</v>
      </c>
      <c r="L324" s="46">
        <v>-2813.6</v>
      </c>
      <c r="M324" s="10">
        <v>2980.8956963780934</v>
      </c>
      <c r="N324" s="10">
        <v>3935.9390159024288</v>
      </c>
      <c r="O324" s="10">
        <v>5165.0731499628464</v>
      </c>
      <c r="P324" s="10">
        <v>5613.6077317789923</v>
      </c>
      <c r="Q324" s="10">
        <v>5290.201002408473</v>
      </c>
      <c r="R324" s="10">
        <v>3859.8159221306014</v>
      </c>
      <c r="S324" s="10">
        <v>3680.0165965488422</v>
      </c>
    </row>
    <row r="325" spans="2:19" x14ac:dyDescent="0.15">
      <c r="B325" s="34" t="s">
        <v>223</v>
      </c>
      <c r="C325" s="10">
        <v>-167.81639000000001</v>
      </c>
      <c r="D325" s="10">
        <v>-100.81717999999999</v>
      </c>
      <c r="E325" s="10">
        <v>-63.77131</v>
      </c>
      <c r="F325" s="10">
        <v>-63.71275</v>
      </c>
      <c r="G325" s="10">
        <v>-115.82204</v>
      </c>
      <c r="H325" s="10">
        <v>-119.91784</v>
      </c>
      <c r="I325" s="10">
        <v>-130.12818999999999</v>
      </c>
      <c r="J325" s="10">
        <v>29.421309999999998</v>
      </c>
      <c r="K325" s="10">
        <v>-304.45954999999998</v>
      </c>
      <c r="L325" s="46">
        <v>-289.60000000000002</v>
      </c>
      <c r="M325" s="10">
        <v>-201.18049957003404</v>
      </c>
      <c r="N325" s="10">
        <v>-103.61489376000006</v>
      </c>
      <c r="O325" s="10">
        <v>-335.76851844000009</v>
      </c>
      <c r="P325" s="10">
        <v>-50.695637299999845</v>
      </c>
      <c r="Q325" s="10">
        <v>-330.53329707500006</v>
      </c>
      <c r="R325" s="10">
        <v>-187.88935700000013</v>
      </c>
      <c r="S325" s="10">
        <v>-188.03241199999991</v>
      </c>
    </row>
    <row r="326" spans="2:19" x14ac:dyDescent="0.15">
      <c r="B326" s="11" t="s">
        <v>224</v>
      </c>
      <c r="C326" s="10">
        <v>78.996970000000005</v>
      </c>
      <c r="D326" s="10">
        <v>95.150810000000007</v>
      </c>
      <c r="E326" s="10">
        <v>148.30565999999999</v>
      </c>
      <c r="F326" s="10">
        <v>163.40959000000001</v>
      </c>
      <c r="G326" s="10">
        <v>217.55636999999999</v>
      </c>
      <c r="H326" s="10">
        <v>275.95035000000001</v>
      </c>
      <c r="I326" s="10">
        <v>420.34877999999998</v>
      </c>
      <c r="J326" s="10">
        <v>727.39296999999999</v>
      </c>
      <c r="K326" s="10">
        <v>937.75678000000005</v>
      </c>
      <c r="L326" s="46">
        <v>659.8</v>
      </c>
      <c r="M326" s="10">
        <v>600.12830600000007</v>
      </c>
      <c r="N326" s="10">
        <v>860.24997100000007</v>
      </c>
      <c r="O326" s="10">
        <v>987.36603049999997</v>
      </c>
      <c r="P326" s="10">
        <v>1058.5535597000001</v>
      </c>
      <c r="Q326" s="10">
        <v>900.52770192500009</v>
      </c>
      <c r="R326" s="10">
        <v>853.20982000000004</v>
      </c>
      <c r="S326" s="10">
        <v>830.53713099999993</v>
      </c>
    </row>
    <row r="327" spans="2:19" x14ac:dyDescent="0.15">
      <c r="B327" s="11" t="s">
        <v>225</v>
      </c>
      <c r="C327" s="10">
        <v>-246.81335999999999</v>
      </c>
      <c r="D327" s="10">
        <v>-195.96798000000001</v>
      </c>
      <c r="E327" s="10">
        <v>-212.07697999999999</v>
      </c>
      <c r="F327" s="10">
        <v>-227.12233000000001</v>
      </c>
      <c r="G327" s="10">
        <v>-333.37840999999997</v>
      </c>
      <c r="H327" s="10">
        <v>-395.8682</v>
      </c>
      <c r="I327" s="10">
        <v>-550.47697000000005</v>
      </c>
      <c r="J327" s="10">
        <v>-697.97164999999995</v>
      </c>
      <c r="K327" s="10">
        <v>-1242.21632</v>
      </c>
      <c r="L327" s="46">
        <v>-949.5</v>
      </c>
      <c r="M327" s="10">
        <v>801.30880557003411</v>
      </c>
      <c r="N327" s="10">
        <v>963.86486476000005</v>
      </c>
      <c r="O327" s="10">
        <v>1323.1345489400001</v>
      </c>
      <c r="P327" s="10">
        <v>1109.2491970000001</v>
      </c>
      <c r="Q327" s="10">
        <v>1231.060999</v>
      </c>
      <c r="R327" s="10">
        <v>1041.0991770000001</v>
      </c>
      <c r="S327" s="10">
        <v>1018.5695429999998</v>
      </c>
    </row>
    <row r="328" spans="2:19" x14ac:dyDescent="0.15">
      <c r="B328" s="11" t="s">
        <v>226</v>
      </c>
      <c r="C328" s="47"/>
      <c r="D328" s="47"/>
      <c r="E328" s="47"/>
      <c r="F328" s="47"/>
      <c r="G328" s="47"/>
      <c r="H328" s="47"/>
      <c r="I328" s="47"/>
      <c r="J328" s="47"/>
      <c r="K328" s="47"/>
      <c r="L328" s="34"/>
      <c r="M328" s="10">
        <v>-305.07889231117446</v>
      </c>
      <c r="N328" s="10">
        <v>-659.12649492369042</v>
      </c>
      <c r="O328" s="10">
        <v>-169.32897025421119</v>
      </c>
      <c r="P328" s="10">
        <v>-423.00383674591973</v>
      </c>
      <c r="Q328" s="10">
        <v>-307.15194835298587</v>
      </c>
      <c r="R328" s="10">
        <v>-257.96148766807937</v>
      </c>
      <c r="S328" s="10">
        <v>-262.96145147969236</v>
      </c>
    </row>
    <row r="329" spans="2:19" x14ac:dyDescent="0.15">
      <c r="B329" s="11" t="s">
        <v>224</v>
      </c>
      <c r="C329" s="47"/>
      <c r="D329" s="47"/>
      <c r="E329" s="47"/>
      <c r="F329" s="47"/>
      <c r="G329" s="47"/>
      <c r="H329" s="47"/>
      <c r="I329" s="47"/>
      <c r="J329" s="47"/>
      <c r="K329" s="47"/>
      <c r="L329" s="34"/>
      <c r="M329" s="10">
        <v>29.721044813016832</v>
      </c>
      <c r="N329" s="10">
        <v>22.686633218095963</v>
      </c>
      <c r="O329" s="10">
        <v>21.262430329870213</v>
      </c>
      <c r="P329" s="10">
        <v>29.850101662892435</v>
      </c>
      <c r="Q329" s="10">
        <v>32.358281054369698</v>
      </c>
      <c r="R329" s="10">
        <v>32.198169838660569</v>
      </c>
      <c r="S329" s="10">
        <v>22.411310858092829</v>
      </c>
    </row>
    <row r="330" spans="2:19" x14ac:dyDescent="0.15">
      <c r="B330" s="11" t="s">
        <v>225</v>
      </c>
      <c r="C330" s="47"/>
      <c r="D330" s="47"/>
      <c r="E330" s="47"/>
      <c r="F330" s="47"/>
      <c r="G330" s="47"/>
      <c r="H330" s="47"/>
      <c r="I330" s="47"/>
      <c r="J330" s="47"/>
      <c r="K330" s="47"/>
      <c r="L330" s="34"/>
      <c r="M330" s="10">
        <v>334.79993712419127</v>
      </c>
      <c r="N330" s="10">
        <v>681.81312814178625</v>
      </c>
      <c r="O330" s="10">
        <v>190.59140058408138</v>
      </c>
      <c r="P330" s="10">
        <v>452.85393840881216</v>
      </c>
      <c r="Q330" s="10">
        <v>339.51022940735555</v>
      </c>
      <c r="R330" s="10">
        <v>290.15965750673996</v>
      </c>
      <c r="S330" s="10">
        <v>285.37276233778516</v>
      </c>
    </row>
    <row r="331" spans="2:19" x14ac:dyDescent="0.15">
      <c r="B331" s="11" t="s">
        <v>227</v>
      </c>
      <c r="C331" s="10">
        <v>88.402619999999999</v>
      </c>
      <c r="D331" s="10">
        <v>52.116379999999999</v>
      </c>
      <c r="E331" s="10">
        <v>106.6798</v>
      </c>
      <c r="F331" s="10">
        <v>154.03979000000001</v>
      </c>
      <c r="G331" s="10">
        <v>314.88842</v>
      </c>
      <c r="H331" s="10">
        <v>504.36419999999998</v>
      </c>
      <c r="I331" s="10">
        <v>752.36284000000001</v>
      </c>
      <c r="J331" s="10">
        <v>1018.50244</v>
      </c>
      <c r="K331" s="10">
        <v>1476.0160900000001</v>
      </c>
      <c r="L331" s="46">
        <v>1207</v>
      </c>
      <c r="M331" s="10">
        <v>1391.309812000658</v>
      </c>
      <c r="N331" s="10">
        <v>1838.6787113356022</v>
      </c>
      <c r="O331" s="10">
        <v>2061.4956912861935</v>
      </c>
      <c r="P331" s="10">
        <v>2238.0187728716451</v>
      </c>
      <c r="Q331" s="10">
        <v>2175.7513441635147</v>
      </c>
      <c r="R331" s="10">
        <v>1628.0680884409201</v>
      </c>
      <c r="S331" s="10">
        <v>1903.6117179193202</v>
      </c>
    </row>
    <row r="332" spans="2:19" x14ac:dyDescent="0.15">
      <c r="B332" s="11" t="s">
        <v>224</v>
      </c>
      <c r="C332" s="10">
        <v>90.797079999999994</v>
      </c>
      <c r="D332" s="10">
        <v>57.642339999999997</v>
      </c>
      <c r="E332" s="10">
        <v>109.54550999999999</v>
      </c>
      <c r="F332" s="10">
        <v>161.04312999999999</v>
      </c>
      <c r="G332" s="10">
        <v>332.49558000000002</v>
      </c>
      <c r="H332" s="10">
        <v>542.05909999999994</v>
      </c>
      <c r="I332" s="10">
        <v>802.80388000000005</v>
      </c>
      <c r="J332" s="10">
        <v>1097.45848</v>
      </c>
      <c r="K332" s="10">
        <v>1556.2564299999999</v>
      </c>
      <c r="L332" s="46">
        <v>1292.0999999999999</v>
      </c>
      <c r="M332" s="10">
        <v>1532.66178906041</v>
      </c>
      <c r="N332" s="10">
        <v>2044.11679897464</v>
      </c>
      <c r="O332" s="10">
        <v>2339.2270290446804</v>
      </c>
      <c r="P332" s="10">
        <v>2610.7250386430305</v>
      </c>
      <c r="Q332" s="10">
        <v>2610.3115508477099</v>
      </c>
      <c r="R332" s="10">
        <v>1976.77032856802</v>
      </c>
      <c r="S332" s="10">
        <v>2271.8038597720206</v>
      </c>
    </row>
    <row r="333" spans="2:19" x14ac:dyDescent="0.15">
      <c r="B333" s="11" t="s">
        <v>225</v>
      </c>
      <c r="C333" s="10">
        <v>-2.39445</v>
      </c>
      <c r="D333" s="10">
        <v>-5.52597</v>
      </c>
      <c r="E333" s="10">
        <v>-2.86571</v>
      </c>
      <c r="F333" s="10">
        <v>-7.0033399999999997</v>
      </c>
      <c r="G333" s="10">
        <v>-17.60716</v>
      </c>
      <c r="H333" s="10">
        <v>-37.69491</v>
      </c>
      <c r="I333" s="10">
        <v>-50.441040000000001</v>
      </c>
      <c r="J333" s="10">
        <v>-78.956050000000005</v>
      </c>
      <c r="K333" s="10">
        <v>-80.240340000000003</v>
      </c>
      <c r="L333" s="46">
        <v>-85</v>
      </c>
      <c r="M333" s="10">
        <v>141.35197705975204</v>
      </c>
      <c r="N333" s="10">
        <v>205.43808763903789</v>
      </c>
      <c r="O333" s="10">
        <v>277.7313377584868</v>
      </c>
      <c r="P333" s="10">
        <v>372.7062657713854</v>
      </c>
      <c r="Q333" s="10">
        <v>434.56020668419501</v>
      </c>
      <c r="R333" s="10">
        <v>348.70224012710003</v>
      </c>
      <c r="S333" s="10">
        <v>368.19214185270005</v>
      </c>
    </row>
    <row r="334" spans="2:19" x14ac:dyDescent="0.15">
      <c r="B334" s="19" t="s">
        <v>228</v>
      </c>
      <c r="C334" s="10">
        <v>-11.37842</v>
      </c>
      <c r="D334" s="10">
        <v>-31.987210000000001</v>
      </c>
      <c r="E334" s="10">
        <v>-7.9353999999999996</v>
      </c>
      <c r="F334" s="10">
        <v>-0.86134999999999995</v>
      </c>
      <c r="G334" s="10">
        <v>-19.920100000000001</v>
      </c>
      <c r="H334" s="10">
        <v>-20.5489</v>
      </c>
      <c r="I334" s="10">
        <v>-43.877600000000001</v>
      </c>
      <c r="J334" s="10">
        <v>-74.857079999999996</v>
      </c>
      <c r="K334" s="10">
        <v>-5.6827899999999998</v>
      </c>
      <c r="L334" s="46">
        <v>16.3</v>
      </c>
      <c r="M334" s="10">
        <v>-11.143055586065698</v>
      </c>
      <c r="N334" s="10">
        <v>64.077629126619883</v>
      </c>
      <c r="O334" s="10">
        <v>166.09913410661275</v>
      </c>
      <c r="P334" s="10">
        <v>280.33796805926659</v>
      </c>
      <c r="Q334" s="10">
        <v>65.765923783613758</v>
      </c>
      <c r="R334" s="10">
        <v>79.086922002091484</v>
      </c>
      <c r="S334" s="10">
        <v>111.12712790678867</v>
      </c>
    </row>
    <row r="335" spans="2:19" x14ac:dyDescent="0.15">
      <c r="B335" s="11" t="s">
        <v>229</v>
      </c>
      <c r="C335" s="10" t="s">
        <v>10</v>
      </c>
      <c r="D335" s="10" t="s">
        <v>10</v>
      </c>
      <c r="E335" s="10" t="s">
        <v>10</v>
      </c>
      <c r="F335" s="10" t="s">
        <v>10</v>
      </c>
      <c r="G335" s="10" t="s">
        <v>10</v>
      </c>
      <c r="H335" s="10" t="s">
        <v>10</v>
      </c>
      <c r="I335" s="10" t="s">
        <v>10</v>
      </c>
      <c r="J335" s="10" t="s">
        <v>10</v>
      </c>
      <c r="K335" s="10" t="s">
        <v>10</v>
      </c>
      <c r="L335" s="48" t="s">
        <v>230</v>
      </c>
      <c r="M335" s="10">
        <v>108.58144485983921</v>
      </c>
      <c r="N335" s="10">
        <v>157.25747655028397</v>
      </c>
      <c r="O335" s="10">
        <v>183.80444697175042</v>
      </c>
      <c r="P335" s="10">
        <v>297.38110666633668</v>
      </c>
      <c r="Q335" s="10">
        <v>81.863127786068262</v>
      </c>
      <c r="R335" s="10">
        <v>89.087704960673335</v>
      </c>
      <c r="S335" s="10">
        <v>121.94847749899544</v>
      </c>
    </row>
    <row r="336" spans="2:19" x14ac:dyDescent="0.15">
      <c r="B336" s="11" t="s">
        <v>231</v>
      </c>
      <c r="C336" s="10" t="s">
        <v>10</v>
      </c>
      <c r="D336" s="10" t="s">
        <v>10</v>
      </c>
      <c r="E336" s="10" t="s">
        <v>10</v>
      </c>
      <c r="F336" s="10" t="s">
        <v>10</v>
      </c>
      <c r="G336" s="10" t="s">
        <v>10</v>
      </c>
      <c r="H336" s="10" t="s">
        <v>10</v>
      </c>
      <c r="I336" s="10" t="s">
        <v>10</v>
      </c>
      <c r="J336" s="10" t="s">
        <v>10</v>
      </c>
      <c r="K336" s="10" t="s">
        <v>10</v>
      </c>
      <c r="L336" s="48" t="s">
        <v>230</v>
      </c>
      <c r="M336" s="10">
        <v>119.72450044590491</v>
      </c>
      <c r="N336" s="10">
        <v>93.179847423664071</v>
      </c>
      <c r="O336" s="10">
        <v>17.705312865137685</v>
      </c>
      <c r="P336" s="10">
        <v>17.043138607070158</v>
      </c>
      <c r="Q336" s="10">
        <v>16.097204002454504</v>
      </c>
      <c r="R336" s="10">
        <v>10.000782958581839</v>
      </c>
      <c r="S336" s="10">
        <v>10.821349592206763</v>
      </c>
    </row>
    <row r="337" spans="2:19" x14ac:dyDescent="0.15">
      <c r="B337" s="11" t="s">
        <v>232</v>
      </c>
      <c r="C337" s="10">
        <v>71.079149999999998</v>
      </c>
      <c r="D337" s="10">
        <v>40.739139999999999</v>
      </c>
      <c r="E337" s="10">
        <v>90.076700000000002</v>
      </c>
      <c r="F337" s="10">
        <v>-12.745660000000001</v>
      </c>
      <c r="G337" s="10">
        <v>133.23817</v>
      </c>
      <c r="H337" s="10">
        <v>22.53012</v>
      </c>
      <c r="I337" s="10">
        <v>332.81867999999997</v>
      </c>
      <c r="J337" s="10">
        <v>968.59383000000003</v>
      </c>
      <c r="K337" s="10">
        <v>392.35476</v>
      </c>
      <c r="L337" s="46">
        <v>401</v>
      </c>
      <c r="M337" s="10">
        <v>-487.13326108121157</v>
      </c>
      <c r="N337" s="10">
        <v>-976.14670739060352</v>
      </c>
      <c r="O337" s="10">
        <v>-706.10098612812885</v>
      </c>
      <c r="P337" s="10">
        <v>-705.96453802125995</v>
      </c>
      <c r="Q337" s="10">
        <v>-551.12514275277249</v>
      </c>
      <c r="R337" s="10">
        <v>-713.71551833910632</v>
      </c>
      <c r="S337" s="10">
        <v>-488.81337340516268</v>
      </c>
    </row>
    <row r="338" spans="2:19" x14ac:dyDescent="0.15">
      <c r="B338" s="11" t="s">
        <v>233</v>
      </c>
      <c r="C338" s="10">
        <v>-6.8601200000000002</v>
      </c>
      <c r="D338" s="10">
        <v>-1.09327</v>
      </c>
      <c r="E338" s="10">
        <v>4.6652100000000001</v>
      </c>
      <c r="F338" s="10">
        <v>45.544629999999998</v>
      </c>
      <c r="G338" s="10">
        <v>131.52654000000001</v>
      </c>
      <c r="H338" s="10">
        <v>42.565249999999999</v>
      </c>
      <c r="I338" s="10">
        <v>182.02289999999999</v>
      </c>
      <c r="J338" s="10">
        <v>208.94233</v>
      </c>
      <c r="K338" s="10">
        <v>377.12009</v>
      </c>
      <c r="L338" s="46">
        <v>189.6</v>
      </c>
      <c r="M338" s="10">
        <v>-437.56130000000002</v>
      </c>
      <c r="N338" s="10">
        <v>-693.4665</v>
      </c>
      <c r="O338" s="10">
        <v>-292.92780000000005</v>
      </c>
      <c r="P338" s="10">
        <v>-626.10059999999999</v>
      </c>
      <c r="Q338" s="10">
        <v>-232.90700000000004</v>
      </c>
      <c r="R338" s="10">
        <v>-1009.0940000000001</v>
      </c>
      <c r="S338" s="10">
        <v>-429.88569999999993</v>
      </c>
    </row>
    <row r="339" spans="2:19" x14ac:dyDescent="0.15">
      <c r="B339" s="11" t="s">
        <v>234</v>
      </c>
      <c r="C339" s="10">
        <v>-1.28766</v>
      </c>
      <c r="D339" s="10">
        <v>1.1712100000000001</v>
      </c>
      <c r="E339" s="10">
        <v>-12.005380000000001</v>
      </c>
      <c r="F339" s="10">
        <v>6.0107999999999997</v>
      </c>
      <c r="G339" s="10">
        <v>-9.4537800000000001</v>
      </c>
      <c r="H339" s="10">
        <v>2.2647499999999998</v>
      </c>
      <c r="I339" s="10">
        <v>-2.9836200000000002</v>
      </c>
      <c r="J339" s="10">
        <v>-28.302420000000001</v>
      </c>
      <c r="K339" s="10">
        <v>-4.54338</v>
      </c>
      <c r="L339" s="46">
        <v>-13.9</v>
      </c>
      <c r="M339" s="10">
        <v>-27.084111106108892</v>
      </c>
      <c r="N339" s="10">
        <v>0.32447223744188858</v>
      </c>
      <c r="O339" s="10">
        <v>-5.6649840989902724</v>
      </c>
      <c r="P339" s="10">
        <v>-4.8109281957392387</v>
      </c>
      <c r="Q339" s="10">
        <v>-5.0399999999999993E-2</v>
      </c>
      <c r="R339" s="10">
        <v>129.04679084722267</v>
      </c>
      <c r="S339" s="10">
        <v>9.999886344834497</v>
      </c>
    </row>
    <row r="340" spans="2:19" x14ac:dyDescent="0.15">
      <c r="B340" s="11" t="s">
        <v>235</v>
      </c>
      <c r="C340" s="10">
        <v>25.756</v>
      </c>
      <c r="D340" s="10">
        <v>17.591000000000001</v>
      </c>
      <c r="E340" s="10">
        <v>-5.1109999999999998</v>
      </c>
      <c r="F340" s="10">
        <v>-20.015999999999998</v>
      </c>
      <c r="G340" s="10">
        <v>-20.452999999999999</v>
      </c>
      <c r="H340" s="10">
        <v>0</v>
      </c>
      <c r="I340" s="10">
        <v>0</v>
      </c>
      <c r="J340" s="10">
        <v>0</v>
      </c>
      <c r="K340" s="10">
        <v>0</v>
      </c>
      <c r="L340" s="49" t="s">
        <v>236</v>
      </c>
      <c r="M340" s="10">
        <v>0</v>
      </c>
      <c r="N340" s="10">
        <v>0</v>
      </c>
      <c r="O340" s="10">
        <v>0.35506602396874987</v>
      </c>
      <c r="P340" s="10">
        <v>0.13710158520181359</v>
      </c>
      <c r="Q340" s="10">
        <v>0.48525768303800643</v>
      </c>
      <c r="R340" s="10">
        <v>-5.3361104273484754</v>
      </c>
      <c r="S340" s="10">
        <v>-19.269698644396719</v>
      </c>
    </row>
    <row r="341" spans="2:19" x14ac:dyDescent="0.15">
      <c r="B341" s="11" t="s">
        <v>237</v>
      </c>
      <c r="C341" s="10">
        <v>53.470939999999999</v>
      </c>
      <c r="D341" s="10">
        <v>23.0702</v>
      </c>
      <c r="E341" s="10">
        <v>102.52786999999999</v>
      </c>
      <c r="F341" s="10">
        <v>-44.285089999999997</v>
      </c>
      <c r="G341" s="10">
        <v>31.61842</v>
      </c>
      <c r="H341" s="10">
        <v>-22.299869999999999</v>
      </c>
      <c r="I341" s="10">
        <v>153.77940000000001</v>
      </c>
      <c r="J341" s="10">
        <v>787.95392000000004</v>
      </c>
      <c r="K341" s="10">
        <v>19.77805</v>
      </c>
      <c r="L341" s="46">
        <v>225.3</v>
      </c>
      <c r="M341" s="10">
        <v>-22.487849975102648</v>
      </c>
      <c r="N341" s="10">
        <v>-283.00467962804544</v>
      </c>
      <c r="O341" s="10">
        <v>-407.86326805310728</v>
      </c>
      <c r="P341" s="10">
        <v>-75.190111410722466</v>
      </c>
      <c r="Q341" s="10">
        <v>-318.6530004358105</v>
      </c>
      <c r="R341" s="10">
        <v>171.66780124101953</v>
      </c>
      <c r="S341" s="10">
        <v>-49.657861105600546</v>
      </c>
    </row>
    <row r="342" spans="2:19" x14ac:dyDescent="0.15">
      <c r="B342" s="11" t="s">
        <v>238</v>
      </c>
      <c r="C342" s="10">
        <v>0.93889</v>
      </c>
      <c r="D342" s="10">
        <v>8.0046300000000006</v>
      </c>
      <c r="E342" s="10">
        <v>-22.431930000000001</v>
      </c>
      <c r="F342" s="10">
        <v>67.342089999999999</v>
      </c>
      <c r="G342" s="10">
        <v>-22.795400000000001</v>
      </c>
      <c r="H342" s="10">
        <v>62.357329999999997</v>
      </c>
      <c r="I342" s="10">
        <v>160.16034999999999</v>
      </c>
      <c r="J342" s="10">
        <v>-340.72782000000001</v>
      </c>
      <c r="K342" s="10">
        <v>418.04984999999999</v>
      </c>
      <c r="L342" s="46">
        <v>42.8</v>
      </c>
      <c r="M342" s="10">
        <v>-48.348791191516639</v>
      </c>
      <c r="N342" s="10">
        <v>-434.6700735893686</v>
      </c>
      <c r="O342" s="10">
        <v>332.5553162803991</v>
      </c>
      <c r="P342" s="10">
        <v>130.98823875898427</v>
      </c>
      <c r="Q342" s="10">
        <v>414.56542887038472</v>
      </c>
      <c r="R342" s="10">
        <v>224.40329792091165</v>
      </c>
      <c r="S342" s="10">
        <v>377.59601061585636</v>
      </c>
    </row>
    <row r="343" spans="2:19" x14ac:dyDescent="0.15">
      <c r="B343" s="11" t="s">
        <v>239</v>
      </c>
      <c r="C343" s="10">
        <v>-14.068490000000001</v>
      </c>
      <c r="D343" s="10">
        <v>-0.84775999999999996</v>
      </c>
      <c r="E343" s="10">
        <v>29.343389999999999</v>
      </c>
      <c r="F343" s="10">
        <v>11.273960000000001</v>
      </c>
      <c r="G343" s="10">
        <v>118.98108999999999</v>
      </c>
      <c r="H343" s="10">
        <v>30.07873</v>
      </c>
      <c r="I343" s="10">
        <v>184.88202999999999</v>
      </c>
      <c r="J343" s="10">
        <v>325.15206999999998</v>
      </c>
      <c r="K343" s="10">
        <v>97.114819999999995</v>
      </c>
      <c r="L343" s="46">
        <v>257.8</v>
      </c>
      <c r="M343" s="10">
        <v>110.49669580679759</v>
      </c>
      <c r="N343" s="10">
        <v>126.24667247934015</v>
      </c>
      <c r="O343" s="10">
        <v>184.33111365660372</v>
      </c>
      <c r="P343" s="10">
        <v>101.16475780508284</v>
      </c>
      <c r="Q343" s="10">
        <v>-237.99872783118735</v>
      </c>
      <c r="R343" s="10">
        <v>-41.40988380999994</v>
      </c>
      <c r="S343" s="10">
        <v>344.32790956000008</v>
      </c>
    </row>
    <row r="344" spans="2:19" x14ac:dyDescent="0.15">
      <c r="B344" s="11" t="s">
        <v>240</v>
      </c>
      <c r="C344" s="10">
        <v>14.068490000000001</v>
      </c>
      <c r="D344" s="10">
        <v>0.84775999999999996</v>
      </c>
      <c r="E344" s="10">
        <v>-29.343389999999999</v>
      </c>
      <c r="F344" s="10">
        <v>-11.273960000000001</v>
      </c>
      <c r="G344" s="10">
        <v>-118.98108999999999</v>
      </c>
      <c r="H344" s="10">
        <v>-30.07873</v>
      </c>
      <c r="I344" s="10">
        <v>-184.88202999999999</v>
      </c>
      <c r="J344" s="10">
        <v>-325.15206999999998</v>
      </c>
      <c r="K344" s="10">
        <v>-97.114819999999995</v>
      </c>
      <c r="L344" s="46">
        <v>-257.8</v>
      </c>
      <c r="M344" s="10">
        <v>-110.49669580679759</v>
      </c>
      <c r="N344" s="10">
        <v>-126.24667247934016</v>
      </c>
      <c r="O344" s="10">
        <v>-184.33111365660375</v>
      </c>
      <c r="P344" s="10">
        <v>-101.16475780508284</v>
      </c>
      <c r="Q344" s="10">
        <v>237.99872783118735</v>
      </c>
      <c r="R344" s="10">
        <v>41.409883809999968</v>
      </c>
      <c r="S344" s="10">
        <v>-344.32790956000008</v>
      </c>
    </row>
    <row r="345" spans="2:19" x14ac:dyDescent="0.15">
      <c r="B345" s="11"/>
      <c r="C345" s="10"/>
      <c r="D345" s="10"/>
      <c r="E345" s="10"/>
      <c r="F345" s="10"/>
      <c r="G345" s="10"/>
      <c r="H345" s="10"/>
      <c r="I345" s="10"/>
      <c r="J345" s="10"/>
      <c r="K345" s="10"/>
      <c r="L345" s="10"/>
      <c r="M345" s="10"/>
      <c r="N345" s="10"/>
      <c r="O345" s="10"/>
      <c r="P345" s="10"/>
      <c r="Q345" s="10"/>
      <c r="R345" s="10"/>
      <c r="S345" s="10"/>
    </row>
    <row r="346" spans="2:19" x14ac:dyDescent="0.15">
      <c r="B346" s="36" t="s">
        <v>241</v>
      </c>
      <c r="C346" s="10"/>
      <c r="D346" s="10"/>
      <c r="E346" s="10"/>
      <c r="F346" s="10"/>
      <c r="G346" s="10"/>
      <c r="H346" s="10"/>
      <c r="I346" s="10"/>
      <c r="J346" s="10"/>
      <c r="K346" s="10"/>
      <c r="L346" s="10"/>
      <c r="M346" s="10"/>
      <c r="N346" s="10"/>
      <c r="O346" s="10"/>
      <c r="P346" s="10"/>
      <c r="Q346" s="10"/>
      <c r="R346" s="10"/>
      <c r="S346" s="10"/>
    </row>
    <row r="347" spans="2:19" x14ac:dyDescent="0.15">
      <c r="B347" s="26" t="s">
        <v>194</v>
      </c>
      <c r="C347" s="50">
        <v>37.29148</v>
      </c>
      <c r="D347" s="50">
        <v>31.44669</v>
      </c>
      <c r="E347" s="50">
        <v>31.01999</v>
      </c>
      <c r="F347" s="50">
        <v>30.722110000000001</v>
      </c>
      <c r="G347" s="50">
        <v>33.142490000000002</v>
      </c>
      <c r="H347" s="50">
        <v>27.917400000000001</v>
      </c>
      <c r="I347" s="50">
        <v>31.96687</v>
      </c>
      <c r="J347" s="50">
        <v>35.182479999999998</v>
      </c>
      <c r="K347" s="50">
        <v>36.466569999999997</v>
      </c>
      <c r="L347" s="50">
        <v>36.115430000000003</v>
      </c>
      <c r="M347" s="10">
        <v>37.228986181493781</v>
      </c>
      <c r="N347" s="10">
        <v>40.049659810418945</v>
      </c>
      <c r="O347" s="10">
        <v>40.020221315282157</v>
      </c>
      <c r="P347" s="10">
        <v>39.284542490477001</v>
      </c>
      <c r="Q347" s="10">
        <v>33.718364323514955</v>
      </c>
      <c r="R347" s="10">
        <v>24.798904249112542</v>
      </c>
      <c r="S347" s="10">
        <v>24.160763581358736</v>
      </c>
    </row>
    <row r="348" spans="2:19" x14ac:dyDescent="0.15">
      <c r="B348" s="26" t="s">
        <v>195</v>
      </c>
      <c r="C348" s="50">
        <v>36.94802</v>
      </c>
      <c r="D348" s="50">
        <v>29.410530000000001</v>
      </c>
      <c r="E348" s="50">
        <v>35.583399999999997</v>
      </c>
      <c r="F348" s="50">
        <v>37.632660000000001</v>
      </c>
      <c r="G348" s="50">
        <v>40.854590000000002</v>
      </c>
      <c r="H348" s="50">
        <v>44.93627</v>
      </c>
      <c r="I348" s="50">
        <v>63.244259999999997</v>
      </c>
      <c r="J348" s="50">
        <v>68.732960000000006</v>
      </c>
      <c r="K348" s="50">
        <v>73.02646</v>
      </c>
      <c r="L348" s="50">
        <v>59.990839999999999</v>
      </c>
      <c r="M348" s="10">
        <v>62.391459992893985</v>
      </c>
      <c r="N348" s="10">
        <v>66.213050402367188</v>
      </c>
      <c r="O348" s="10">
        <v>79.863519076080166</v>
      </c>
      <c r="P348" s="10">
        <v>77.838105110596061</v>
      </c>
      <c r="Q348" s="10">
        <v>71.848385097820952</v>
      </c>
      <c r="R348" s="10">
        <v>59.123043382381283</v>
      </c>
      <c r="S348" s="10">
        <v>55.771816234264683</v>
      </c>
    </row>
    <row r="349" spans="2:19" x14ac:dyDescent="0.15">
      <c r="B349" s="26" t="s">
        <v>242</v>
      </c>
      <c r="C349" s="50">
        <v>0.34345999999999999</v>
      </c>
      <c r="D349" s="50">
        <v>2.0361600000000002</v>
      </c>
      <c r="E349" s="50">
        <v>-4.5634100000000002</v>
      </c>
      <c r="F349" s="50">
        <v>-6.9105499999999997</v>
      </c>
      <c r="G349" s="50">
        <v>-7.7121000000000004</v>
      </c>
      <c r="H349" s="50">
        <v>-17.01887</v>
      </c>
      <c r="I349" s="50">
        <v>-31.27739</v>
      </c>
      <c r="J349" s="50">
        <v>-33.55048</v>
      </c>
      <c r="K349" s="50">
        <v>-36.559890000000003</v>
      </c>
      <c r="L349" s="50">
        <v>-23.875419999999998</v>
      </c>
      <c r="M349" s="10">
        <v>-25.162473811400204</v>
      </c>
      <c r="N349" s="10">
        <v>-26.163390591948243</v>
      </c>
      <c r="O349" s="10">
        <v>-39.843297760798009</v>
      </c>
      <c r="P349" s="10">
        <v>-38.553562620119067</v>
      </c>
      <c r="Q349" s="10">
        <v>-38.130020774305997</v>
      </c>
      <c r="R349" s="10">
        <v>-34.324139133268737</v>
      </c>
      <c r="S349" s="10">
        <v>-31.611052652905947</v>
      </c>
    </row>
    <row r="350" spans="2:19" x14ac:dyDescent="0.15">
      <c r="B350" s="26" t="s">
        <v>243</v>
      </c>
      <c r="C350" s="50">
        <v>-5.4528400000000001</v>
      </c>
      <c r="D350" s="50">
        <v>-1.1527099999999999</v>
      </c>
      <c r="E350" s="50">
        <v>-1.89114</v>
      </c>
      <c r="F350" s="50">
        <v>-2.2097600000000002</v>
      </c>
      <c r="G350" s="50">
        <v>1.2864199999999999</v>
      </c>
      <c r="H350" s="50">
        <v>-1.3925399999999999</v>
      </c>
      <c r="I350" s="50">
        <v>-9.3226399999999998</v>
      </c>
      <c r="J350" s="50">
        <v>-5.9921800000000003</v>
      </c>
      <c r="K350" s="50">
        <v>-13.766780000000001</v>
      </c>
      <c r="L350" s="50">
        <v>-4.3142399999999999</v>
      </c>
      <c r="M350" s="10">
        <v>-6.6379786585940765</v>
      </c>
      <c r="N350" s="10">
        <v>-8.063239170215672</v>
      </c>
      <c r="O350" s="10">
        <v>-15.777853737511222</v>
      </c>
      <c r="P350" s="10">
        <v>-14.089566014019313</v>
      </c>
      <c r="Q350" s="10">
        <v>-17.240868831142144</v>
      </c>
      <c r="R350" s="10">
        <v>-16.215430634963337</v>
      </c>
      <c r="S350" s="10">
        <v>-9.5958891662785568</v>
      </c>
    </row>
    <row r="351" spans="2:19" x14ac:dyDescent="0.15">
      <c r="B351" s="26" t="s">
        <v>244</v>
      </c>
      <c r="C351" s="50">
        <v>-1.02684</v>
      </c>
      <c r="D351" s="50">
        <v>-5.5509999999999997E-2</v>
      </c>
      <c r="E351" s="50">
        <v>1.8274600000000001</v>
      </c>
      <c r="F351" s="50">
        <v>0.58672000000000002</v>
      </c>
      <c r="G351" s="50">
        <v>5.3783799999999999</v>
      </c>
      <c r="H351" s="50">
        <v>1.2225900000000001</v>
      </c>
      <c r="I351" s="50">
        <v>6.52332</v>
      </c>
      <c r="J351" s="50">
        <v>8.5508500000000005</v>
      </c>
      <c r="K351" s="50">
        <v>1.88941</v>
      </c>
      <c r="L351" s="50">
        <v>5.4983300000000002</v>
      </c>
      <c r="M351" s="10">
        <v>2.3127445164060365</v>
      </c>
      <c r="N351" s="10">
        <v>2.1238076236018886</v>
      </c>
      <c r="O351" s="10">
        <v>2.8501768313954003</v>
      </c>
      <c r="P351" s="10">
        <v>1.4027473900260918</v>
      </c>
      <c r="Q351" s="10">
        <v>-3.2323653658530049</v>
      </c>
      <c r="R351" s="10">
        <v>-0.63429925321582592</v>
      </c>
      <c r="S351" s="10">
        <v>5.2184648555736857</v>
      </c>
    </row>
    <row r="352" spans="2:19" x14ac:dyDescent="0.15">
      <c r="B352" s="11"/>
      <c r="C352" s="10"/>
      <c r="D352" s="10"/>
      <c r="E352" s="10"/>
      <c r="F352" s="10"/>
      <c r="G352" s="10"/>
      <c r="H352" s="10"/>
      <c r="I352" s="10"/>
      <c r="J352" s="10"/>
      <c r="K352" s="10"/>
      <c r="L352" s="10"/>
      <c r="M352" s="10"/>
      <c r="N352" s="10"/>
      <c r="O352" s="10"/>
      <c r="P352" s="10"/>
      <c r="Q352" s="10"/>
      <c r="R352" s="10"/>
      <c r="S352" s="10"/>
    </row>
    <row r="353" spans="2:19" x14ac:dyDescent="0.15">
      <c r="B353" s="22" t="s">
        <v>245</v>
      </c>
      <c r="C353" s="10"/>
      <c r="D353" s="10"/>
      <c r="E353" s="10"/>
      <c r="F353" s="10"/>
      <c r="G353" s="10"/>
      <c r="H353" s="10"/>
      <c r="I353" s="10"/>
      <c r="J353" s="10"/>
      <c r="K353" s="10"/>
      <c r="L353" s="10"/>
      <c r="M353" s="10"/>
      <c r="N353" s="10"/>
      <c r="O353" s="10"/>
      <c r="P353" s="10"/>
      <c r="Q353" s="10"/>
      <c r="R353" s="10"/>
      <c r="S353" s="10"/>
    </row>
    <row r="354" spans="2:19" x14ac:dyDescent="0.15">
      <c r="B354" s="11" t="s">
        <v>246</v>
      </c>
      <c r="C354" s="10">
        <v>261.84942999999998</v>
      </c>
      <c r="D354" s="10">
        <v>286.50004999999999</v>
      </c>
      <c r="E354" s="10">
        <v>317.32832999999999</v>
      </c>
      <c r="F354" s="10">
        <v>399.26931999999999</v>
      </c>
      <c r="G354" s="10">
        <v>564.54237999999998</v>
      </c>
      <c r="H354" s="10">
        <v>612.35766999999998</v>
      </c>
      <c r="I354" s="10">
        <v>817.16967</v>
      </c>
      <c r="J354" s="10">
        <v>1176.72453</v>
      </c>
      <c r="K354" s="10">
        <v>1224.73955</v>
      </c>
      <c r="L354" s="10">
        <v>1584.75207</v>
      </c>
      <c r="M354" s="10">
        <v>1720.3751999999999</v>
      </c>
      <c r="N354" s="10">
        <v>1835.07043</v>
      </c>
      <c r="O354" s="10">
        <v>2066.0424600000001</v>
      </c>
      <c r="P354" s="10">
        <v>2238.3962999999999</v>
      </c>
      <c r="Q354" s="10">
        <v>1957.48956</v>
      </c>
      <c r="R354" s="10">
        <v>1777.94092</v>
      </c>
      <c r="S354" s="10">
        <v>1969.7537400000001</v>
      </c>
    </row>
    <row r="355" spans="2:19" x14ac:dyDescent="0.15">
      <c r="B355" s="11" t="s">
        <v>247</v>
      </c>
      <c r="C355" s="51">
        <v>22.803999999999998</v>
      </c>
      <c r="D355" s="51">
        <v>22.97</v>
      </c>
      <c r="E355" s="51">
        <v>28.478999999999999</v>
      </c>
      <c r="F355" s="51">
        <v>34.67</v>
      </c>
      <c r="G355" s="51">
        <v>36.39</v>
      </c>
      <c r="H355" s="51">
        <v>42.63</v>
      </c>
      <c r="I355" s="51">
        <v>52.82</v>
      </c>
      <c r="J355" s="51">
        <v>69.5</v>
      </c>
      <c r="K355" s="51">
        <v>71.87</v>
      </c>
      <c r="L355" s="51">
        <v>90.78</v>
      </c>
      <c r="M355" s="51">
        <v>116.78</v>
      </c>
      <c r="N355" s="51">
        <v>132.08000000000001</v>
      </c>
      <c r="O355" s="51">
        <v>162.88999999999999</v>
      </c>
      <c r="P355" s="51">
        <v>139.79988</v>
      </c>
      <c r="Q355" s="51">
        <v>152.69980000000001</v>
      </c>
      <c r="R355" s="51">
        <v>144.0129</v>
      </c>
      <c r="S355" s="51">
        <v>170.5889</v>
      </c>
    </row>
    <row r="356" spans="2:19" x14ac:dyDescent="0.15">
      <c r="B356" s="11" t="s">
        <v>248</v>
      </c>
      <c r="C356" s="51">
        <v>238.3338</v>
      </c>
      <c r="D356" s="51">
        <v>262.2</v>
      </c>
      <c r="E356" s="51">
        <v>288.20400000000001</v>
      </c>
      <c r="F356" s="51">
        <v>354.28</v>
      </c>
      <c r="G356" s="51">
        <v>508.26</v>
      </c>
      <c r="H356" s="51">
        <v>564.45000000000005</v>
      </c>
      <c r="I356" s="51">
        <v>731.05</v>
      </c>
      <c r="J356" s="51">
        <v>1093.4000000000001</v>
      </c>
      <c r="K356" s="51">
        <v>1097.5899999999999</v>
      </c>
      <c r="L356" s="51">
        <v>1331.9</v>
      </c>
      <c r="M356" s="51">
        <v>1431.87</v>
      </c>
      <c r="N356" s="51">
        <v>1525.94</v>
      </c>
      <c r="O356" s="51">
        <v>1717.33</v>
      </c>
      <c r="P356" s="51">
        <v>1900.55062</v>
      </c>
      <c r="Q356" s="51">
        <v>1623.9369099999999</v>
      </c>
      <c r="R356" s="51">
        <v>1449.8550399999999</v>
      </c>
      <c r="S356" s="51">
        <v>1615.06899</v>
      </c>
    </row>
    <row r="357" spans="2:19" x14ac:dyDescent="0.15">
      <c r="B357" s="11" t="s">
        <v>249</v>
      </c>
      <c r="C357" s="51">
        <v>6.4999999999999997E-3</v>
      </c>
      <c r="D357" s="51">
        <v>6.2700000000000004E-3</v>
      </c>
      <c r="E357" s="51">
        <v>6.7799999999999996E-3</v>
      </c>
      <c r="F357" s="51">
        <v>7.4099999999999999E-3</v>
      </c>
      <c r="G357" s="51">
        <v>7.7499999999999999E-3</v>
      </c>
      <c r="H357" s="51">
        <v>7.1300000000000001E-3</v>
      </c>
      <c r="I357" s="51">
        <v>7.4999999999999997E-3</v>
      </c>
      <c r="J357" s="51">
        <v>7.8799999999999999E-3</v>
      </c>
      <c r="K357" s="51">
        <v>7.6800000000000002E-3</v>
      </c>
      <c r="L357" s="51">
        <v>7.8200000000000006E-3</v>
      </c>
      <c r="M357" s="51">
        <v>7.6800000000000002E-3</v>
      </c>
      <c r="N357" s="51">
        <v>7.6600000000000001E-3</v>
      </c>
      <c r="O357" s="51">
        <v>7.6699999999999997E-3</v>
      </c>
      <c r="P357" s="51">
        <v>7.6800000000000002E-3</v>
      </c>
      <c r="Q357" s="51">
        <v>7.2300000000000003E-3</v>
      </c>
      <c r="R357" s="51">
        <v>6.9100000000000003E-3</v>
      </c>
      <c r="S357" s="51">
        <v>4.231E-2</v>
      </c>
    </row>
    <row r="358" spans="2:19" x14ac:dyDescent="0.15">
      <c r="B358" s="11" t="s">
        <v>250</v>
      </c>
      <c r="C358" s="51">
        <v>0.70513000000000003</v>
      </c>
      <c r="D358" s="51">
        <v>1.32378</v>
      </c>
      <c r="E358" s="51">
        <v>0.63854999999999995</v>
      </c>
      <c r="F358" s="51">
        <v>10.311909999999999</v>
      </c>
      <c r="G358" s="51">
        <v>19.884630000000001</v>
      </c>
      <c r="H358" s="51">
        <v>5.2705399999999996</v>
      </c>
      <c r="I358" s="51">
        <v>33.292169999999999</v>
      </c>
      <c r="J358" s="51">
        <v>13.816649999999999</v>
      </c>
      <c r="K358" s="51">
        <v>55.27187</v>
      </c>
      <c r="L358" s="51">
        <v>162.06424999999999</v>
      </c>
      <c r="M358" s="51">
        <v>171.71752000000001</v>
      </c>
      <c r="N358" s="51">
        <v>177.04276999999999</v>
      </c>
      <c r="O358" s="51">
        <v>185.81478999999999</v>
      </c>
      <c r="P358" s="51">
        <v>198.03811999999999</v>
      </c>
      <c r="Q358" s="51">
        <v>180.84562</v>
      </c>
      <c r="R358" s="51">
        <v>184.06607</v>
      </c>
      <c r="S358" s="51">
        <v>184.05354</v>
      </c>
    </row>
    <row r="359" spans="2:19" x14ac:dyDescent="0.15">
      <c r="B359" s="11"/>
      <c r="C359" s="10"/>
      <c r="D359" s="10"/>
      <c r="E359" s="10"/>
      <c r="F359" s="10"/>
      <c r="G359" s="10"/>
      <c r="H359" s="10"/>
      <c r="I359" s="10"/>
      <c r="J359" s="10"/>
      <c r="K359" s="10"/>
      <c r="L359" s="10"/>
      <c r="M359" s="10"/>
      <c r="N359" s="10"/>
      <c r="O359" s="10"/>
      <c r="P359" s="10"/>
      <c r="Q359" s="10"/>
      <c r="R359" s="10"/>
      <c r="S359" s="10"/>
    </row>
    <row r="360" spans="2:19" x14ac:dyDescent="0.15">
      <c r="B360" s="22" t="s">
        <v>251</v>
      </c>
      <c r="C360" s="10"/>
      <c r="D360" s="10"/>
      <c r="E360" s="10"/>
      <c r="F360" s="10"/>
      <c r="G360" s="10"/>
      <c r="H360" s="10"/>
      <c r="I360" s="10"/>
      <c r="J360" s="10"/>
      <c r="K360" s="10"/>
      <c r="L360" s="10"/>
      <c r="M360" s="10"/>
      <c r="N360" s="10"/>
      <c r="O360" s="10"/>
      <c r="P360" s="10"/>
      <c r="Q360" s="10"/>
      <c r="R360" s="10"/>
      <c r="S360" s="10"/>
    </row>
    <row r="361" spans="2:19" x14ac:dyDescent="0.15">
      <c r="B361" s="11" t="s">
        <v>252</v>
      </c>
      <c r="C361" s="52">
        <v>48.304099999999998</v>
      </c>
      <c r="D361" s="52">
        <v>47.718600000000002</v>
      </c>
      <c r="E361" s="52">
        <v>46.094900000000003</v>
      </c>
      <c r="F361" s="52">
        <v>44.190199999999997</v>
      </c>
      <c r="G361" s="52">
        <v>41.624600000000001</v>
      </c>
      <c r="H361" s="52">
        <v>41.301099999999998</v>
      </c>
      <c r="I361" s="52">
        <v>38.123800000000003</v>
      </c>
      <c r="J361" s="52">
        <v>35.498800000000003</v>
      </c>
      <c r="K361" s="52">
        <v>39.418100000000003</v>
      </c>
      <c r="L361" s="52">
        <v>44.091700000000003</v>
      </c>
      <c r="M361" s="52">
        <v>47.099200000000003</v>
      </c>
      <c r="N361" s="52">
        <v>46.484699999999997</v>
      </c>
      <c r="O361" s="52">
        <v>47.401200000000003</v>
      </c>
      <c r="P361" s="52">
        <v>49.247</v>
      </c>
      <c r="Q361" s="52">
        <v>58.886499999999998</v>
      </c>
      <c r="R361" s="52">
        <v>75.899299999999997</v>
      </c>
      <c r="S361" s="52">
        <v>69.230099999999993</v>
      </c>
    </row>
    <row r="362" spans="2:19" x14ac:dyDescent="0.15">
      <c r="B362" s="11" t="s">
        <v>253</v>
      </c>
      <c r="C362" s="52">
        <v>47.703830000000004</v>
      </c>
      <c r="D362" s="52">
        <v>48.377960000000002</v>
      </c>
      <c r="E362" s="52">
        <v>46.937069999999999</v>
      </c>
      <c r="F362" s="52">
        <v>43.648380000000003</v>
      </c>
      <c r="G362" s="52">
        <v>42.649940000000001</v>
      </c>
      <c r="H362" s="52">
        <v>41.01182</v>
      </c>
      <c r="I362" s="52">
        <v>40.152900000000002</v>
      </c>
      <c r="J362" s="52">
        <v>37.31626</v>
      </c>
      <c r="K362" s="52">
        <v>36.574590000000001</v>
      </c>
      <c r="L362" s="52">
        <v>42.904110000000003</v>
      </c>
      <c r="M362" s="52">
        <v>45.964260000000003</v>
      </c>
      <c r="N362" s="52">
        <v>46.143900000000002</v>
      </c>
      <c r="O362" s="52">
        <v>47.004480000000001</v>
      </c>
      <c r="P362" s="52">
        <v>48.43806</v>
      </c>
      <c r="Q362" s="52">
        <v>53.654060000000001</v>
      </c>
      <c r="R362" s="52">
        <v>64.462109999999996</v>
      </c>
      <c r="S362" s="52">
        <v>69.914069999999995</v>
      </c>
    </row>
    <row r="363" spans="2:19" x14ac:dyDescent="0.15">
      <c r="B363" s="11"/>
      <c r="C363" s="53"/>
      <c r="D363" s="53"/>
      <c r="E363" s="53"/>
      <c r="F363" s="53"/>
      <c r="G363" s="53"/>
      <c r="H363" s="53"/>
      <c r="I363" s="53"/>
      <c r="J363" s="53"/>
      <c r="K363" s="53"/>
      <c r="L363" s="53"/>
      <c r="M363" s="53"/>
      <c r="N363" s="53"/>
      <c r="O363" s="53"/>
      <c r="P363" s="53"/>
      <c r="Q363" s="53"/>
      <c r="R363" s="53"/>
      <c r="S363" s="53"/>
    </row>
    <row r="364" spans="2:19" x14ac:dyDescent="0.15">
      <c r="B364" s="22" t="s">
        <v>254</v>
      </c>
      <c r="C364" s="53"/>
      <c r="D364" s="53"/>
      <c r="E364" s="53"/>
      <c r="F364" s="53"/>
      <c r="G364" s="53"/>
      <c r="H364" s="53"/>
      <c r="I364" s="53"/>
      <c r="J364" s="53"/>
      <c r="K364" s="53"/>
      <c r="L364" s="53"/>
      <c r="M364" s="53"/>
      <c r="N364" s="53"/>
      <c r="O364" s="53"/>
      <c r="P364" s="53"/>
      <c r="Q364" s="53"/>
      <c r="R364" s="53"/>
      <c r="S364" s="53"/>
    </row>
    <row r="365" spans="2:19" x14ac:dyDescent="0.15">
      <c r="B365" s="11" t="s">
        <v>255</v>
      </c>
      <c r="C365" s="51">
        <v>1937.816</v>
      </c>
      <c r="D365" s="51">
        <v>1823.8589999999999</v>
      </c>
      <c r="E365" s="51">
        <v>1957.5070000000001</v>
      </c>
      <c r="F365" s="51">
        <v>2148.375</v>
      </c>
      <c r="G365" s="51">
        <v>2562.7620000000002</v>
      </c>
      <c r="H365" s="51">
        <v>2256.6</v>
      </c>
      <c r="I365" s="51">
        <v>2598.2660000000001</v>
      </c>
      <c r="J365" s="51">
        <v>2880.9650000000001</v>
      </c>
      <c r="K365" s="51">
        <v>3628.2370000000001</v>
      </c>
      <c r="L365" s="51">
        <v>4118.95</v>
      </c>
      <c r="M365" s="51">
        <v>4114.4870000000001</v>
      </c>
      <c r="N365" s="51">
        <v>5485.9319999999998</v>
      </c>
      <c r="O365" s="51">
        <v>6025.8580000000002</v>
      </c>
      <c r="P365" s="51">
        <v>6803.7529999999997</v>
      </c>
      <c r="Q365" s="51">
        <v>7257.1210000000001</v>
      </c>
      <c r="R365" s="51">
        <v>7504.4889999999996</v>
      </c>
      <c r="S365" s="51" t="s">
        <v>10</v>
      </c>
    </row>
    <row r="366" spans="2:19" x14ac:dyDescent="0.15">
      <c r="B366" s="19" t="s">
        <v>256</v>
      </c>
      <c r="C366" s="51">
        <v>1510.365</v>
      </c>
      <c r="D366" s="51">
        <v>1490.29</v>
      </c>
      <c r="E366" s="51">
        <v>1646.8150000000001</v>
      </c>
      <c r="F366" s="51">
        <v>1783.068</v>
      </c>
      <c r="G366" s="51">
        <v>1896.702</v>
      </c>
      <c r="H366" s="51">
        <v>1825.308</v>
      </c>
      <c r="I366" s="51">
        <v>2101.2220000000002</v>
      </c>
      <c r="J366" s="51">
        <v>2277.9789999999998</v>
      </c>
      <c r="K366" s="51">
        <v>2942.3420000000001</v>
      </c>
      <c r="L366" s="51">
        <v>3395.1770000000001</v>
      </c>
      <c r="M366" s="51">
        <v>3612.3969999999999</v>
      </c>
      <c r="N366" s="51">
        <v>4985.9539999999997</v>
      </c>
      <c r="O366" s="51">
        <v>5491.5450000000001</v>
      </c>
      <c r="P366" s="51">
        <v>6162.759</v>
      </c>
      <c r="Q366" s="51">
        <v>6636.3149999999996</v>
      </c>
      <c r="R366" s="51">
        <v>6853.94</v>
      </c>
      <c r="S366" s="51" t="s">
        <v>10</v>
      </c>
    </row>
    <row r="367" spans="2:19" x14ac:dyDescent="0.15">
      <c r="B367" s="11" t="s">
        <v>257</v>
      </c>
      <c r="C367" s="51">
        <v>1220.2860000000001</v>
      </c>
      <c r="D367" s="51">
        <v>1256.777</v>
      </c>
      <c r="E367" s="51">
        <v>1397.307</v>
      </c>
      <c r="F367" s="51">
        <v>1584.5170000000001</v>
      </c>
      <c r="G367" s="51">
        <v>1742.3810000000001</v>
      </c>
      <c r="H367" s="51">
        <v>1664.8</v>
      </c>
      <c r="I367" s="51">
        <v>1830.779</v>
      </c>
      <c r="J367" s="51">
        <v>1897.895</v>
      </c>
      <c r="K367" s="51">
        <v>1962.825</v>
      </c>
      <c r="L367" s="51">
        <v>2319.5369999999998</v>
      </c>
      <c r="M367" s="51">
        <v>2441.7489999999998</v>
      </c>
      <c r="N367" s="51">
        <v>2618.335</v>
      </c>
      <c r="O367" s="51">
        <v>2839.8449999999998</v>
      </c>
      <c r="P367" s="51">
        <v>2944.8589999999999</v>
      </c>
      <c r="Q367" s="51">
        <v>3222.3150000000001</v>
      </c>
      <c r="R367" s="51">
        <v>3392.5819999999999</v>
      </c>
      <c r="S367" s="51" t="s">
        <v>10</v>
      </c>
    </row>
    <row r="368" spans="2:19" x14ac:dyDescent="0.15">
      <c r="B368" s="11" t="s">
        <v>258</v>
      </c>
      <c r="C368" s="51">
        <v>290.07900000000001</v>
      </c>
      <c r="D368" s="51">
        <v>233.51300000000001</v>
      </c>
      <c r="E368" s="51">
        <v>249.50800000000001</v>
      </c>
      <c r="F368" s="51">
        <v>198.55099999999999</v>
      </c>
      <c r="G368" s="51">
        <v>154.321</v>
      </c>
      <c r="H368" s="51">
        <v>160.50800000000001</v>
      </c>
      <c r="I368" s="51">
        <v>270.44299999999998</v>
      </c>
      <c r="J368" s="51">
        <v>380.084</v>
      </c>
      <c r="K368" s="51">
        <v>979.51700000000005</v>
      </c>
      <c r="L368" s="51">
        <v>1075.6400000000001</v>
      </c>
      <c r="M368" s="51">
        <v>1170.6479999999999</v>
      </c>
      <c r="N368" s="51">
        <v>2367.6190000000001</v>
      </c>
      <c r="O368" s="51">
        <v>2651.7</v>
      </c>
      <c r="P368" s="51">
        <v>3217.9</v>
      </c>
      <c r="Q368" s="51">
        <v>3414</v>
      </c>
      <c r="R368" s="51">
        <v>3461.3580000000002</v>
      </c>
      <c r="S368" s="51" t="s">
        <v>10</v>
      </c>
    </row>
    <row r="369" spans="2:19" x14ac:dyDescent="0.15">
      <c r="B369" s="19" t="s">
        <v>259</v>
      </c>
      <c r="C369" s="51">
        <v>129.023</v>
      </c>
      <c r="D369" s="51">
        <v>47.741</v>
      </c>
      <c r="E369" s="51">
        <v>10.252000000000001</v>
      </c>
      <c r="F369" s="51">
        <v>37.488</v>
      </c>
      <c r="G369" s="51">
        <v>327.52600000000001</v>
      </c>
      <c r="H369" s="51">
        <v>132.28299999999999</v>
      </c>
      <c r="I369" s="51">
        <v>206.49799999999999</v>
      </c>
      <c r="J369" s="51">
        <v>319.25</v>
      </c>
      <c r="K369" s="51">
        <v>390.85199999999998</v>
      </c>
      <c r="L369" s="51">
        <v>423.79599999999999</v>
      </c>
      <c r="M369" s="51">
        <v>194.941</v>
      </c>
      <c r="N369" s="51">
        <v>188.07599999999999</v>
      </c>
      <c r="O369" s="51">
        <v>213.54400000000001</v>
      </c>
      <c r="P369" s="51">
        <v>307.76900000000001</v>
      </c>
      <c r="Q369" s="51">
        <v>312.834</v>
      </c>
      <c r="R369" s="51">
        <v>344.91899999999998</v>
      </c>
      <c r="S369" s="51" t="s">
        <v>10</v>
      </c>
    </row>
    <row r="370" spans="2:19" x14ac:dyDescent="0.15">
      <c r="B370" s="11" t="s">
        <v>260</v>
      </c>
      <c r="C370" s="51">
        <v>298.428</v>
      </c>
      <c r="D370" s="51">
        <v>285.82799999999997</v>
      </c>
      <c r="E370" s="51">
        <v>300.44</v>
      </c>
      <c r="F370" s="51">
        <v>327.81900000000002</v>
      </c>
      <c r="G370" s="51">
        <v>338.53399999999999</v>
      </c>
      <c r="H370" s="51">
        <v>299.00900000000001</v>
      </c>
      <c r="I370" s="51">
        <v>290.54599999999999</v>
      </c>
      <c r="J370" s="51">
        <v>283.73599999999999</v>
      </c>
      <c r="K370" s="51">
        <v>295.04300000000001</v>
      </c>
      <c r="L370" s="51">
        <v>299.97699999999998</v>
      </c>
      <c r="M370" s="51">
        <v>307.149</v>
      </c>
      <c r="N370" s="51">
        <v>311.90199999999999</v>
      </c>
      <c r="O370" s="51">
        <v>320.76900000000001</v>
      </c>
      <c r="P370" s="51">
        <v>333.22500000000002</v>
      </c>
      <c r="Q370" s="51">
        <v>307.97199999999998</v>
      </c>
      <c r="R370" s="51">
        <v>305.63</v>
      </c>
      <c r="S370" s="51" t="s">
        <v>10</v>
      </c>
    </row>
    <row r="371" spans="2:19" x14ac:dyDescent="0.15">
      <c r="B371" s="11"/>
      <c r="C371" s="10"/>
      <c r="D371" s="10"/>
      <c r="E371" s="10"/>
      <c r="F371" s="10"/>
      <c r="G371" s="10"/>
      <c r="H371" s="10"/>
      <c r="I371" s="10"/>
      <c r="J371" s="10"/>
      <c r="K371" s="10"/>
      <c r="L371" s="10"/>
      <c r="M371" s="10"/>
      <c r="N371" s="10"/>
      <c r="O371" s="10"/>
      <c r="P371" s="10"/>
      <c r="Q371" s="10"/>
      <c r="R371" s="10"/>
      <c r="S371" s="10"/>
    </row>
    <row r="372" spans="2:19" x14ac:dyDescent="0.15">
      <c r="B372" s="11" t="s">
        <v>261</v>
      </c>
      <c r="C372" s="51">
        <v>150.48686000000001</v>
      </c>
      <c r="D372" s="51">
        <v>124.41022</v>
      </c>
      <c r="E372" s="51">
        <v>126.46726</v>
      </c>
      <c r="F372" s="51">
        <v>115.69121</v>
      </c>
      <c r="G372" s="51">
        <v>121.46447000000001</v>
      </c>
      <c r="H372" s="51">
        <v>95.133560000000003</v>
      </c>
      <c r="I372" s="51">
        <v>93.263490000000004</v>
      </c>
      <c r="J372" s="51">
        <v>76.813429999999997</v>
      </c>
      <c r="K372" s="51">
        <v>73.546559999999999</v>
      </c>
      <c r="L372" s="51">
        <v>91.356039999999993</v>
      </c>
      <c r="M372" s="51">
        <v>91.650999999999996</v>
      </c>
      <c r="N372" s="51">
        <v>99.046329999999998</v>
      </c>
      <c r="O372" s="51">
        <v>93.63015</v>
      </c>
      <c r="P372" s="51">
        <v>96.581289999999996</v>
      </c>
      <c r="Q372" s="51">
        <v>100.22987000000001</v>
      </c>
      <c r="R372" s="51">
        <v>118.5583</v>
      </c>
      <c r="S372" s="51" t="s">
        <v>10</v>
      </c>
    </row>
    <row r="373" spans="2:19" x14ac:dyDescent="0.15">
      <c r="B373" s="11" t="s">
        <v>262</v>
      </c>
      <c r="C373" s="51">
        <v>77.941609999999997</v>
      </c>
      <c r="D373" s="51">
        <v>81.710809999999995</v>
      </c>
      <c r="E373" s="51">
        <v>84.12818</v>
      </c>
      <c r="F373" s="51">
        <v>82.996120000000005</v>
      </c>
      <c r="G373" s="51">
        <v>74.010069999999999</v>
      </c>
      <c r="H373" s="51">
        <v>80.887529999999998</v>
      </c>
      <c r="I373" s="51">
        <v>80.870159999999998</v>
      </c>
      <c r="J373" s="51">
        <v>79.069999999999993</v>
      </c>
      <c r="K373" s="51">
        <v>81.095640000000003</v>
      </c>
      <c r="L373" s="51">
        <v>82.428219999999996</v>
      </c>
      <c r="M373" s="51">
        <v>87.797020000000003</v>
      </c>
      <c r="N373" s="51">
        <v>90.886179999999996</v>
      </c>
      <c r="O373" s="51">
        <v>91.132999999999996</v>
      </c>
      <c r="P373" s="51">
        <v>90.578819999999993</v>
      </c>
      <c r="Q373" s="51">
        <v>91.44556</v>
      </c>
      <c r="R373" s="51">
        <v>91.331199999999995</v>
      </c>
      <c r="S373" s="51" t="s">
        <v>10</v>
      </c>
    </row>
    <row r="374" spans="2:19" x14ac:dyDescent="0.15">
      <c r="B374" s="11" t="s">
        <v>263</v>
      </c>
      <c r="C374" s="51">
        <v>6.6581700000000001</v>
      </c>
      <c r="D374" s="51">
        <v>2.6175799999999998</v>
      </c>
      <c r="E374" s="51">
        <v>0.52373000000000003</v>
      </c>
      <c r="F374" s="51">
        <v>1.74495</v>
      </c>
      <c r="G374" s="51">
        <v>12.780200000000001</v>
      </c>
      <c r="H374" s="51">
        <v>5.86205</v>
      </c>
      <c r="I374" s="51">
        <v>7.9475300000000004</v>
      </c>
      <c r="J374" s="51">
        <v>11.08136</v>
      </c>
      <c r="K374" s="51">
        <v>10.772500000000001</v>
      </c>
      <c r="L374" s="51">
        <v>10.288930000000001</v>
      </c>
      <c r="M374" s="51">
        <v>4.7379199999999999</v>
      </c>
      <c r="N374" s="51">
        <v>3.4283299999999999</v>
      </c>
      <c r="O374" s="51">
        <v>3.54379</v>
      </c>
      <c r="P374" s="51">
        <v>4.5235200000000004</v>
      </c>
      <c r="Q374" s="51">
        <v>4.3107199999999999</v>
      </c>
      <c r="R374" s="51">
        <v>4.5961699999999999</v>
      </c>
      <c r="S374" s="51" t="s">
        <v>10</v>
      </c>
    </row>
    <row r="375" spans="2:19" x14ac:dyDescent="0.15">
      <c r="B375" s="11" t="s">
        <v>264</v>
      </c>
      <c r="C375" s="51">
        <v>30.195</v>
      </c>
      <c r="D375" s="51">
        <v>31.153739999999999</v>
      </c>
      <c r="E375" s="51">
        <v>20.479189999999999</v>
      </c>
      <c r="F375" s="51">
        <v>21.885560000000002</v>
      </c>
      <c r="G375" s="51">
        <v>17.870419999999999</v>
      </c>
      <c r="H375" s="51">
        <v>14.811159999999999</v>
      </c>
      <c r="I375" s="51">
        <v>7.6441699999999999</v>
      </c>
      <c r="J375" s="51">
        <v>9.3977400000000006</v>
      </c>
      <c r="K375" s="51">
        <v>12.34276</v>
      </c>
      <c r="L375" s="51">
        <v>11.43741</v>
      </c>
      <c r="M375" s="51">
        <v>24.52216</v>
      </c>
      <c r="N375" s="51">
        <v>12.68614</v>
      </c>
      <c r="O375" s="51">
        <v>9.8292000000000002</v>
      </c>
      <c r="P375" s="51">
        <v>10.06762</v>
      </c>
      <c r="Q375" s="51">
        <v>12.12551</v>
      </c>
      <c r="R375" s="51">
        <v>15.693020000000001</v>
      </c>
      <c r="S375" s="51" t="s">
        <v>10</v>
      </c>
    </row>
    <row r="376" spans="2:19" x14ac:dyDescent="0.15">
      <c r="B376" s="11"/>
      <c r="C376" s="10"/>
      <c r="D376" s="10"/>
      <c r="E376" s="10"/>
      <c r="F376" s="10"/>
      <c r="G376" s="10"/>
      <c r="H376" s="10"/>
      <c r="I376" s="10"/>
      <c r="J376" s="10"/>
      <c r="K376" s="10"/>
      <c r="L376" s="10"/>
      <c r="M376" s="10"/>
      <c r="N376" s="10"/>
      <c r="O376" s="10"/>
      <c r="P376" s="10"/>
      <c r="Q376" s="10"/>
      <c r="R376" s="10"/>
      <c r="S376" s="10"/>
    </row>
    <row r="377" spans="2:19" x14ac:dyDescent="0.15">
      <c r="B377" s="37" t="s">
        <v>265</v>
      </c>
      <c r="C377" s="51"/>
      <c r="D377" s="51"/>
      <c r="E377" s="51"/>
      <c r="F377" s="51"/>
      <c r="G377" s="51"/>
      <c r="H377" s="51"/>
      <c r="I377" s="51"/>
      <c r="J377" s="51"/>
      <c r="K377" s="51"/>
      <c r="L377" s="51"/>
      <c r="M377" s="51"/>
      <c r="N377" s="51"/>
      <c r="O377" s="51"/>
      <c r="P377" s="51"/>
      <c r="Q377" s="51"/>
      <c r="R377" s="51"/>
      <c r="S377" s="51"/>
    </row>
    <row r="378" spans="2:19" x14ac:dyDescent="0.15">
      <c r="B378" s="11" t="s">
        <v>266</v>
      </c>
      <c r="C378" s="51">
        <v>85.867999999999995</v>
      </c>
      <c r="D378" s="51">
        <v>111.068</v>
      </c>
      <c r="E378" s="51">
        <v>77.103999999999999</v>
      </c>
      <c r="F378" s="51">
        <v>102.175</v>
      </c>
      <c r="G378" s="51">
        <v>99.075000000000003</v>
      </c>
      <c r="H378" s="51">
        <v>73.296999999999997</v>
      </c>
      <c r="I378" s="51">
        <v>38.076999999999998</v>
      </c>
      <c r="J378" s="51">
        <v>126.718</v>
      </c>
      <c r="K378" s="51">
        <v>260.57600000000002</v>
      </c>
      <c r="L378" s="51">
        <v>200.12299999999999</v>
      </c>
      <c r="M378" s="51">
        <v>461.97199999999998</v>
      </c>
      <c r="N378" s="51">
        <v>314.45699999999999</v>
      </c>
      <c r="O378" s="51">
        <v>266.46499999999997</v>
      </c>
      <c r="P378" s="51">
        <v>304.94200000000001</v>
      </c>
      <c r="Q378" s="51">
        <v>309.35399999999998</v>
      </c>
      <c r="R378" s="51">
        <v>319.39299999999997</v>
      </c>
      <c r="S378" s="51">
        <v>1027.3140000000001</v>
      </c>
    </row>
    <row r="379" spans="2:19" x14ac:dyDescent="0.15">
      <c r="B379" s="11" t="s">
        <v>267</v>
      </c>
      <c r="C379" s="51">
        <v>69.155000000000001</v>
      </c>
      <c r="D379" s="51">
        <v>43.948999999999998</v>
      </c>
      <c r="E379" s="51">
        <v>27.297000000000001</v>
      </c>
      <c r="F379" s="51">
        <v>26.95</v>
      </c>
      <c r="G379" s="51">
        <v>28.359000000000002</v>
      </c>
      <c r="H379" s="51">
        <v>21.141999999999999</v>
      </c>
      <c r="I379" s="51">
        <v>19.486000000000001</v>
      </c>
      <c r="J379" s="51">
        <v>22.835000000000001</v>
      </c>
      <c r="K379" s="51">
        <v>41.774999999999999</v>
      </c>
      <c r="L379" s="51">
        <v>36.783000000000001</v>
      </c>
      <c r="M379" s="51">
        <v>69.430999999999997</v>
      </c>
      <c r="N379" s="51">
        <v>69.778000000000006</v>
      </c>
      <c r="O379" s="51">
        <v>57.551000000000002</v>
      </c>
      <c r="P379" s="51">
        <v>62.56</v>
      </c>
      <c r="Q379" s="51">
        <v>68.997</v>
      </c>
      <c r="R379" s="51">
        <v>70.441000000000003</v>
      </c>
      <c r="S379" s="51">
        <v>206.96100000000001</v>
      </c>
    </row>
    <row r="380" spans="2:19" x14ac:dyDescent="0.15">
      <c r="B380" s="11" t="s">
        <v>268</v>
      </c>
      <c r="C380" s="51">
        <v>4.7350000000000003</v>
      </c>
      <c r="D380" s="51">
        <v>3.2690000000000001</v>
      </c>
      <c r="E380" s="51">
        <v>1.2</v>
      </c>
      <c r="F380" s="51">
        <v>0.67500000000000004</v>
      </c>
      <c r="G380" s="51">
        <v>6.4249999999999998</v>
      </c>
      <c r="H380" s="51">
        <v>12.561</v>
      </c>
      <c r="I380" s="51">
        <v>10.513999999999999</v>
      </c>
      <c r="J380" s="51">
        <v>14.644</v>
      </c>
      <c r="K380" s="51">
        <v>8.4540000000000006</v>
      </c>
      <c r="L380" s="51">
        <v>5.165</v>
      </c>
      <c r="M380" s="51">
        <v>3.9430000000000001</v>
      </c>
      <c r="N380" s="51">
        <v>1.9410000000000001</v>
      </c>
      <c r="O380" s="51">
        <v>2.5760000000000001</v>
      </c>
      <c r="P380" s="51">
        <v>3.1909999999999998</v>
      </c>
      <c r="Q380" s="51">
        <v>3.2429999999999999</v>
      </c>
      <c r="R380" s="51">
        <v>6.5519999999999996</v>
      </c>
      <c r="S380" s="51" t="s">
        <v>10</v>
      </c>
    </row>
    <row r="381" spans="2:19" x14ac:dyDescent="0.15">
      <c r="B381" s="11"/>
      <c r="C381" s="10"/>
      <c r="D381" s="10"/>
      <c r="E381" s="10"/>
      <c r="F381" s="10"/>
      <c r="G381" s="10"/>
      <c r="H381" s="10"/>
      <c r="I381" s="10"/>
      <c r="J381" s="10"/>
      <c r="K381" s="10"/>
      <c r="L381" s="10"/>
      <c r="M381" s="10"/>
      <c r="N381" s="10"/>
      <c r="O381" s="10"/>
      <c r="P381" s="10"/>
      <c r="Q381" s="10"/>
      <c r="R381" s="10"/>
      <c r="S381" s="10"/>
    </row>
    <row r="382" spans="2:19" x14ac:dyDescent="0.15">
      <c r="B382" s="22" t="s">
        <v>269</v>
      </c>
      <c r="C382" s="51"/>
      <c r="D382" s="51"/>
      <c r="E382" s="51"/>
      <c r="F382" s="51"/>
      <c r="G382" s="51"/>
      <c r="H382" s="51"/>
      <c r="I382" s="51"/>
      <c r="J382" s="51"/>
      <c r="K382" s="51"/>
      <c r="L382" s="51"/>
      <c r="M382" s="51"/>
      <c r="N382" s="51"/>
      <c r="O382" s="51"/>
      <c r="P382" s="51"/>
      <c r="Q382" s="51"/>
      <c r="R382" s="51"/>
      <c r="S382" s="51"/>
    </row>
    <row r="383" spans="2:19" x14ac:dyDescent="0.15">
      <c r="B383" s="11" t="s">
        <v>270</v>
      </c>
      <c r="C383" s="51">
        <v>0.96750000000000003</v>
      </c>
      <c r="D383" s="51">
        <v>1.3005</v>
      </c>
      <c r="E383" s="51">
        <v>1.2417</v>
      </c>
      <c r="F383" s="51">
        <v>1.2315</v>
      </c>
      <c r="G383" s="51">
        <v>1.1600999999999999</v>
      </c>
      <c r="H383" s="51">
        <v>1.0327999999999999</v>
      </c>
      <c r="I383" s="51">
        <v>1.3688</v>
      </c>
      <c r="J383" s="51">
        <v>0.46889999999999998</v>
      </c>
      <c r="K383" s="51">
        <v>1.6172</v>
      </c>
      <c r="L383" s="51">
        <v>1.2924</v>
      </c>
      <c r="M383" s="51">
        <v>1.1753</v>
      </c>
      <c r="N383" s="51">
        <v>1.7245999999999999</v>
      </c>
      <c r="O383" s="51">
        <v>1.6758</v>
      </c>
      <c r="P383" s="51">
        <v>1.8977999999999999</v>
      </c>
      <c r="Q383" s="51">
        <v>0.99960000000000004</v>
      </c>
      <c r="R383" s="51">
        <v>1.2670999999999999</v>
      </c>
      <c r="S383" s="51" t="s">
        <v>10</v>
      </c>
    </row>
    <row r="384" spans="2:19" x14ac:dyDescent="0.15">
      <c r="B384" s="11" t="s">
        <v>271</v>
      </c>
      <c r="C384" s="51">
        <v>35.765799999999999</v>
      </c>
      <c r="D384" s="51">
        <v>28.200399999999998</v>
      </c>
      <c r="E384" s="51">
        <v>31.4285</v>
      </c>
      <c r="F384" s="51">
        <v>34.247799999999998</v>
      </c>
      <c r="G384" s="51">
        <v>34.370800000000003</v>
      </c>
      <c r="H384" s="51">
        <v>36.170299999999997</v>
      </c>
      <c r="I384" s="51">
        <v>31.583300000000001</v>
      </c>
      <c r="J384" s="51">
        <v>26.661300000000001</v>
      </c>
      <c r="K384" s="51">
        <v>21.706099999999999</v>
      </c>
      <c r="L384" s="51">
        <v>31.469799999999999</v>
      </c>
      <c r="M384" s="51">
        <v>36.0715</v>
      </c>
      <c r="N384" s="51">
        <v>24.606200000000001</v>
      </c>
      <c r="O384" s="51">
        <v>20.575700000000001</v>
      </c>
      <c r="P384" s="51">
        <v>21.194700000000001</v>
      </c>
      <c r="Q384" s="51">
        <v>27.747299999999999</v>
      </c>
      <c r="R384" s="51">
        <v>25.476099999999999</v>
      </c>
      <c r="S384" s="51" t="s">
        <v>10</v>
      </c>
    </row>
    <row r="385" spans="1:19" x14ac:dyDescent="0.15">
      <c r="B385" s="11" t="s">
        <v>272</v>
      </c>
      <c r="C385" s="51">
        <v>9.4581</v>
      </c>
      <c r="D385" s="51">
        <v>9.0753000000000004</v>
      </c>
      <c r="E385" s="51">
        <v>8.3630999999999993</v>
      </c>
      <c r="F385" s="51">
        <v>8.7744999999999997</v>
      </c>
      <c r="G385" s="51">
        <v>8.7951999999999995</v>
      </c>
      <c r="H385" s="51">
        <v>9.3255999999999997</v>
      </c>
      <c r="I385" s="51">
        <v>8.0832999999999995</v>
      </c>
      <c r="J385" s="51">
        <v>7.2625999999999999</v>
      </c>
      <c r="K385" s="51">
        <v>5.8773999999999997</v>
      </c>
      <c r="L385" s="51">
        <v>6.4574999999999996</v>
      </c>
      <c r="M385" s="51">
        <v>9.3707999999999991</v>
      </c>
      <c r="N385" s="51">
        <v>6.0545</v>
      </c>
      <c r="O385" s="51">
        <v>8.9497</v>
      </c>
      <c r="P385" s="51">
        <v>11.118600000000001</v>
      </c>
      <c r="Q385" s="51">
        <v>7.9550000000000001</v>
      </c>
      <c r="R385" s="51">
        <v>10.173</v>
      </c>
      <c r="S385" s="51" t="s">
        <v>10</v>
      </c>
    </row>
    <row r="386" spans="1:19" x14ac:dyDescent="0.15">
      <c r="B386" s="11" t="s">
        <v>273</v>
      </c>
      <c r="C386" s="51">
        <v>76.428700000000006</v>
      </c>
      <c r="D386" s="51">
        <v>68.756500000000003</v>
      </c>
      <c r="E386" s="51">
        <v>70.893699999999995</v>
      </c>
      <c r="F386" s="51">
        <v>71.869600000000005</v>
      </c>
      <c r="G386" s="51">
        <v>73.563599999999994</v>
      </c>
      <c r="H386" s="51">
        <v>75.865099999999998</v>
      </c>
      <c r="I386" s="51">
        <v>69.972399999999993</v>
      </c>
      <c r="J386" s="51">
        <v>72.770499999999998</v>
      </c>
      <c r="K386" s="51">
        <v>58.329799999999999</v>
      </c>
      <c r="L386" s="51">
        <v>67.392700000000005</v>
      </c>
      <c r="M386" s="51">
        <v>74.523300000000006</v>
      </c>
      <c r="N386" s="51">
        <v>59.455199999999998</v>
      </c>
      <c r="O386" s="51">
        <v>61.126800000000003</v>
      </c>
      <c r="P386" s="51">
        <v>62.164700000000003</v>
      </c>
      <c r="Q386" s="51">
        <v>69.302800000000005</v>
      </c>
      <c r="R386" s="51">
        <v>68.224100000000007</v>
      </c>
      <c r="S386" s="51" t="s">
        <v>10</v>
      </c>
    </row>
    <row r="388" spans="1:19" ht="39.75" customHeight="1" x14ac:dyDescent="0.15">
      <c r="A388" s="61" t="s">
        <v>376</v>
      </c>
      <c r="B388" s="61"/>
      <c r="C388" s="61"/>
      <c r="D388" s="61"/>
      <c r="E388" s="61"/>
      <c r="F388" s="61"/>
      <c r="G388" s="61"/>
      <c r="H388" s="61"/>
      <c r="I388" s="61"/>
      <c r="J388" s="61"/>
      <c r="K388" s="61"/>
      <c r="L388" s="61"/>
      <c r="M388" s="54"/>
      <c r="Q388" s="55"/>
      <c r="R388" s="55"/>
    </row>
    <row r="390" spans="1:19" s="56" customFormat="1" x14ac:dyDescent="0.2">
      <c r="A390" s="56" t="s">
        <v>274</v>
      </c>
      <c r="B390" s="60" t="s">
        <v>275</v>
      </c>
      <c r="C390" s="60"/>
      <c r="D390" s="60"/>
      <c r="E390" s="60"/>
      <c r="F390" s="60"/>
      <c r="G390" s="60"/>
      <c r="H390" s="60"/>
      <c r="I390" s="60"/>
      <c r="J390" s="60"/>
      <c r="K390" s="60"/>
      <c r="L390" s="60"/>
    </row>
    <row r="391" spans="1:19" s="56" customFormat="1" x14ac:dyDescent="0.2">
      <c r="A391" s="56" t="s">
        <v>276</v>
      </c>
      <c r="B391" s="60" t="s">
        <v>277</v>
      </c>
      <c r="C391" s="60"/>
      <c r="D391" s="60"/>
      <c r="E391" s="60"/>
      <c r="F391" s="60"/>
      <c r="G391" s="60"/>
      <c r="H391" s="60"/>
      <c r="I391" s="60"/>
      <c r="J391" s="60"/>
      <c r="K391" s="60"/>
      <c r="L391" s="60"/>
    </row>
    <row r="392" spans="1:19" s="56" customFormat="1" ht="26.25" customHeight="1" x14ac:dyDescent="0.2">
      <c r="A392" s="56" t="s">
        <v>278</v>
      </c>
      <c r="B392" s="60" t="s">
        <v>279</v>
      </c>
      <c r="C392" s="60"/>
      <c r="D392" s="60"/>
      <c r="E392" s="60"/>
      <c r="F392" s="60"/>
      <c r="G392" s="60"/>
      <c r="H392" s="60"/>
      <c r="I392" s="60"/>
      <c r="J392" s="60"/>
      <c r="K392" s="60"/>
      <c r="L392" s="60"/>
    </row>
    <row r="393" spans="1:19" s="56" customFormat="1" x14ac:dyDescent="0.2">
      <c r="A393" s="56" t="s">
        <v>280</v>
      </c>
      <c r="B393" s="60" t="s">
        <v>281</v>
      </c>
      <c r="C393" s="60"/>
      <c r="D393" s="60"/>
      <c r="E393" s="60"/>
      <c r="F393" s="60"/>
      <c r="G393" s="60"/>
      <c r="H393" s="60"/>
      <c r="I393" s="60"/>
      <c r="J393" s="60"/>
      <c r="K393" s="60"/>
      <c r="L393" s="60"/>
    </row>
    <row r="394" spans="1:19" s="56" customFormat="1" x14ac:dyDescent="0.2">
      <c r="A394" s="56" t="s">
        <v>282</v>
      </c>
      <c r="B394" s="60" t="s">
        <v>283</v>
      </c>
      <c r="C394" s="60"/>
      <c r="D394" s="60"/>
      <c r="E394" s="60"/>
      <c r="F394" s="60"/>
      <c r="G394" s="60"/>
      <c r="H394" s="60"/>
      <c r="I394" s="60"/>
      <c r="J394" s="60"/>
      <c r="K394" s="60"/>
      <c r="L394" s="60"/>
    </row>
    <row r="395" spans="1:19" s="56" customFormat="1" x14ac:dyDescent="0.2">
      <c r="A395" s="56" t="s">
        <v>284</v>
      </c>
      <c r="B395" s="60" t="s">
        <v>285</v>
      </c>
      <c r="C395" s="60"/>
      <c r="D395" s="60"/>
      <c r="E395" s="60"/>
      <c r="F395" s="60"/>
      <c r="G395" s="60"/>
      <c r="H395" s="60"/>
      <c r="I395" s="60"/>
      <c r="J395" s="60"/>
      <c r="K395" s="60"/>
      <c r="L395" s="60"/>
    </row>
    <row r="396" spans="1:19" s="56" customFormat="1" x14ac:dyDescent="0.2">
      <c r="A396" s="56" t="s">
        <v>286</v>
      </c>
      <c r="B396" s="60" t="s">
        <v>287</v>
      </c>
      <c r="C396" s="60"/>
      <c r="D396" s="60"/>
      <c r="E396" s="60"/>
      <c r="F396" s="60"/>
      <c r="G396" s="60"/>
      <c r="H396" s="60"/>
      <c r="I396" s="60"/>
      <c r="J396" s="60"/>
      <c r="K396" s="60"/>
      <c r="L396" s="60"/>
    </row>
    <row r="397" spans="1:19" s="56" customFormat="1" x14ac:dyDescent="0.2">
      <c r="A397" s="56" t="s">
        <v>288</v>
      </c>
      <c r="B397" s="60" t="s">
        <v>289</v>
      </c>
      <c r="C397" s="60"/>
      <c r="D397" s="60"/>
      <c r="E397" s="60"/>
      <c r="F397" s="60"/>
      <c r="G397" s="60"/>
      <c r="H397" s="60"/>
      <c r="I397" s="60"/>
      <c r="J397" s="60"/>
      <c r="K397" s="60"/>
      <c r="L397" s="60"/>
    </row>
    <row r="398" spans="1:19" s="56" customFormat="1" x14ac:dyDescent="0.2">
      <c r="A398" s="56" t="s">
        <v>290</v>
      </c>
      <c r="B398" s="60" t="s">
        <v>291</v>
      </c>
      <c r="C398" s="60"/>
      <c r="D398" s="60"/>
      <c r="E398" s="60"/>
      <c r="F398" s="60"/>
      <c r="G398" s="60"/>
      <c r="H398" s="60"/>
      <c r="I398" s="60"/>
      <c r="J398" s="60"/>
      <c r="K398" s="60"/>
      <c r="L398" s="60"/>
    </row>
    <row r="399" spans="1:19" s="56" customFormat="1" x14ac:dyDescent="0.2">
      <c r="A399" s="56" t="s">
        <v>292</v>
      </c>
      <c r="B399" s="60" t="s">
        <v>293</v>
      </c>
      <c r="C399" s="60"/>
      <c r="D399" s="60"/>
      <c r="E399" s="60"/>
      <c r="F399" s="60"/>
      <c r="G399" s="60"/>
      <c r="H399" s="60"/>
      <c r="I399" s="60"/>
      <c r="J399" s="60"/>
      <c r="K399" s="60"/>
      <c r="L399" s="60"/>
    </row>
    <row r="400" spans="1:19" s="56" customFormat="1" x14ac:dyDescent="0.2">
      <c r="A400" s="56" t="s">
        <v>294</v>
      </c>
      <c r="B400" s="60" t="s">
        <v>295</v>
      </c>
      <c r="C400" s="60"/>
      <c r="D400" s="60"/>
      <c r="E400" s="60"/>
      <c r="F400" s="60"/>
      <c r="G400" s="60"/>
      <c r="H400" s="60"/>
      <c r="I400" s="60"/>
      <c r="J400" s="60"/>
      <c r="K400" s="60"/>
      <c r="L400" s="60"/>
    </row>
    <row r="401" spans="1:12" s="56" customFormat="1" x14ac:dyDescent="0.2">
      <c r="A401" s="56" t="s">
        <v>296</v>
      </c>
      <c r="B401" s="60" t="s">
        <v>297</v>
      </c>
      <c r="C401" s="60"/>
      <c r="D401" s="60"/>
      <c r="E401" s="60"/>
      <c r="F401" s="60"/>
      <c r="G401" s="60"/>
      <c r="H401" s="60"/>
      <c r="I401" s="60"/>
      <c r="J401" s="60"/>
      <c r="K401" s="60"/>
      <c r="L401" s="60"/>
    </row>
    <row r="402" spans="1:12" s="56" customFormat="1" x14ac:dyDescent="0.2">
      <c r="A402" s="56" t="s">
        <v>298</v>
      </c>
      <c r="B402" s="60" t="s">
        <v>299</v>
      </c>
      <c r="C402" s="60"/>
      <c r="D402" s="60"/>
      <c r="E402" s="60"/>
      <c r="F402" s="60"/>
      <c r="G402" s="60"/>
      <c r="H402" s="60"/>
      <c r="I402" s="60"/>
      <c r="J402" s="60"/>
      <c r="K402" s="60"/>
      <c r="L402" s="60"/>
    </row>
    <row r="403" spans="1:12" s="56" customFormat="1" x14ac:dyDescent="0.2">
      <c r="A403" s="56" t="s">
        <v>300</v>
      </c>
      <c r="B403" s="60" t="s">
        <v>301</v>
      </c>
      <c r="C403" s="60"/>
      <c r="D403" s="60"/>
      <c r="E403" s="60"/>
      <c r="F403" s="60"/>
      <c r="G403" s="60"/>
      <c r="H403" s="60"/>
      <c r="I403" s="60"/>
      <c r="J403" s="60"/>
      <c r="K403" s="60"/>
      <c r="L403" s="60"/>
    </row>
    <row r="404" spans="1:12" s="56" customFormat="1" x14ac:dyDescent="0.2">
      <c r="A404" s="56" t="s">
        <v>302</v>
      </c>
      <c r="B404" s="60" t="s">
        <v>303</v>
      </c>
      <c r="C404" s="60"/>
      <c r="D404" s="60"/>
      <c r="E404" s="60"/>
      <c r="F404" s="60"/>
      <c r="G404" s="60"/>
      <c r="H404" s="60"/>
      <c r="I404" s="60"/>
      <c r="J404" s="60"/>
      <c r="K404" s="60"/>
      <c r="L404" s="60"/>
    </row>
    <row r="405" spans="1:12" s="56" customFormat="1" x14ac:dyDescent="0.2">
      <c r="A405" s="56" t="s">
        <v>304</v>
      </c>
      <c r="B405" s="60" t="s">
        <v>305</v>
      </c>
      <c r="C405" s="60"/>
      <c r="D405" s="60"/>
      <c r="E405" s="60"/>
      <c r="F405" s="60"/>
      <c r="G405" s="60"/>
      <c r="H405" s="60"/>
      <c r="I405" s="60"/>
      <c r="J405" s="60"/>
      <c r="K405" s="60"/>
      <c r="L405" s="60"/>
    </row>
    <row r="406" spans="1:12" s="56" customFormat="1" x14ac:dyDescent="0.2">
      <c r="A406" s="56" t="s">
        <v>306</v>
      </c>
      <c r="B406" s="60" t="s">
        <v>307</v>
      </c>
      <c r="C406" s="60"/>
      <c r="D406" s="60"/>
      <c r="E406" s="60"/>
      <c r="F406" s="60"/>
      <c r="G406" s="60"/>
      <c r="H406" s="60"/>
      <c r="I406" s="60"/>
      <c r="J406" s="60"/>
      <c r="K406" s="60"/>
      <c r="L406" s="60"/>
    </row>
    <row r="407" spans="1:12" s="56" customFormat="1" x14ac:dyDescent="0.2">
      <c r="A407" s="56" t="s">
        <v>308</v>
      </c>
      <c r="B407" s="60" t="s">
        <v>309</v>
      </c>
      <c r="C407" s="60"/>
      <c r="D407" s="60"/>
      <c r="E407" s="60"/>
      <c r="F407" s="60"/>
      <c r="G407" s="60"/>
      <c r="H407" s="60"/>
      <c r="I407" s="60"/>
      <c r="J407" s="60"/>
      <c r="K407" s="60"/>
      <c r="L407" s="60"/>
    </row>
    <row r="408" spans="1:12" s="56" customFormat="1" ht="38.25" customHeight="1" x14ac:dyDescent="0.2">
      <c r="A408" s="56" t="s">
        <v>310</v>
      </c>
      <c r="B408" s="60" t="s">
        <v>311</v>
      </c>
      <c r="C408" s="60"/>
      <c r="D408" s="60"/>
      <c r="E408" s="60"/>
      <c r="F408" s="60"/>
      <c r="G408" s="60"/>
      <c r="H408" s="60"/>
      <c r="I408" s="60"/>
      <c r="J408" s="60"/>
      <c r="K408" s="60"/>
      <c r="L408" s="60"/>
    </row>
    <row r="409" spans="1:12" s="56" customFormat="1" x14ac:dyDescent="0.2">
      <c r="A409" s="56" t="s">
        <v>312</v>
      </c>
      <c r="B409" s="60" t="s">
        <v>313</v>
      </c>
      <c r="C409" s="60"/>
      <c r="D409" s="60"/>
      <c r="E409" s="60"/>
      <c r="F409" s="60"/>
      <c r="G409" s="60"/>
      <c r="H409" s="60"/>
      <c r="I409" s="60"/>
      <c r="J409" s="60"/>
      <c r="K409" s="60"/>
      <c r="L409" s="60"/>
    </row>
    <row r="410" spans="1:12" s="56" customFormat="1" x14ac:dyDescent="0.2">
      <c r="A410" s="56" t="s">
        <v>314</v>
      </c>
      <c r="B410" s="60" t="s">
        <v>315</v>
      </c>
      <c r="C410" s="60"/>
      <c r="D410" s="60"/>
      <c r="E410" s="60"/>
      <c r="F410" s="60"/>
      <c r="G410" s="60"/>
      <c r="H410" s="60"/>
      <c r="I410" s="60"/>
      <c r="J410" s="60"/>
      <c r="K410" s="60"/>
      <c r="L410" s="60"/>
    </row>
    <row r="411" spans="1:12" s="56" customFormat="1" x14ac:dyDescent="0.2">
      <c r="A411" s="56" t="s">
        <v>316</v>
      </c>
      <c r="B411" s="60" t="s">
        <v>317</v>
      </c>
      <c r="C411" s="60"/>
      <c r="D411" s="60"/>
      <c r="E411" s="60"/>
      <c r="F411" s="60"/>
      <c r="G411" s="60"/>
      <c r="H411" s="60"/>
      <c r="I411" s="60"/>
      <c r="J411" s="60"/>
      <c r="K411" s="60"/>
      <c r="L411" s="60"/>
    </row>
    <row r="412" spans="1:12" s="56" customFormat="1" x14ac:dyDescent="0.2">
      <c r="A412" s="56" t="s">
        <v>318</v>
      </c>
      <c r="B412" s="60" t="s">
        <v>319</v>
      </c>
      <c r="C412" s="60"/>
      <c r="D412" s="60"/>
      <c r="E412" s="60"/>
      <c r="F412" s="60"/>
      <c r="G412" s="60"/>
      <c r="H412" s="60"/>
      <c r="I412" s="60"/>
      <c r="J412" s="60"/>
      <c r="K412" s="60"/>
      <c r="L412" s="60"/>
    </row>
    <row r="413" spans="1:12" s="56" customFormat="1" x14ac:dyDescent="0.2">
      <c r="A413" s="56" t="s">
        <v>320</v>
      </c>
      <c r="B413" s="60" t="s">
        <v>321</v>
      </c>
      <c r="C413" s="60"/>
      <c r="D413" s="60"/>
      <c r="E413" s="60"/>
      <c r="F413" s="60"/>
      <c r="G413" s="60"/>
      <c r="H413" s="60"/>
      <c r="I413" s="60"/>
      <c r="J413" s="60"/>
      <c r="K413" s="60"/>
      <c r="L413" s="60"/>
    </row>
    <row r="414" spans="1:12" s="56" customFormat="1" ht="26.25" customHeight="1" x14ac:dyDescent="0.2">
      <c r="A414" s="56" t="s">
        <v>322</v>
      </c>
      <c r="B414" s="60" t="s">
        <v>373</v>
      </c>
      <c r="C414" s="60"/>
      <c r="D414" s="60"/>
      <c r="E414" s="60"/>
      <c r="F414" s="60"/>
      <c r="G414" s="60"/>
      <c r="H414" s="60"/>
      <c r="I414" s="60"/>
      <c r="J414" s="60"/>
      <c r="K414" s="60"/>
      <c r="L414" s="60"/>
    </row>
    <row r="415" spans="1:12" s="56" customFormat="1" x14ac:dyDescent="0.2">
      <c r="A415" s="56" t="s">
        <v>323</v>
      </c>
      <c r="B415" s="60" t="s">
        <v>324</v>
      </c>
      <c r="C415" s="60"/>
      <c r="D415" s="60"/>
      <c r="E415" s="60"/>
      <c r="F415" s="60"/>
      <c r="G415" s="60"/>
      <c r="H415" s="60"/>
      <c r="I415" s="60"/>
      <c r="J415" s="60"/>
      <c r="K415" s="60"/>
      <c r="L415" s="60"/>
    </row>
    <row r="417" spans="2:12" x14ac:dyDescent="0.15">
      <c r="B417" s="8" t="s">
        <v>325</v>
      </c>
    </row>
    <row r="419" spans="2:12" x14ac:dyDescent="0.15">
      <c r="B419" s="57" t="s">
        <v>326</v>
      </c>
      <c r="C419" s="62" t="s">
        <v>327</v>
      </c>
      <c r="D419" s="62"/>
      <c r="E419" s="62"/>
      <c r="F419" s="62"/>
      <c r="G419" s="62"/>
      <c r="H419" s="62"/>
      <c r="I419" s="62"/>
      <c r="J419" s="62"/>
      <c r="K419" s="62"/>
      <c r="L419" s="62"/>
    </row>
    <row r="420" spans="2:12" x14ac:dyDescent="0.15">
      <c r="B420" s="57"/>
      <c r="C420" s="62" t="s">
        <v>328</v>
      </c>
      <c r="D420" s="62"/>
      <c r="E420" s="62"/>
      <c r="F420" s="62"/>
      <c r="G420" s="62"/>
      <c r="H420" s="62"/>
      <c r="I420" s="62"/>
      <c r="J420" s="62"/>
      <c r="K420" s="62"/>
      <c r="L420" s="62"/>
    </row>
    <row r="421" spans="2:12" x14ac:dyDescent="0.15">
      <c r="B421" s="57" t="s">
        <v>329</v>
      </c>
      <c r="C421" s="62" t="s">
        <v>330</v>
      </c>
      <c r="D421" s="62"/>
      <c r="E421" s="62"/>
      <c r="F421" s="62"/>
      <c r="G421" s="62"/>
      <c r="H421" s="62"/>
      <c r="I421" s="62"/>
      <c r="J421" s="62"/>
      <c r="K421" s="62"/>
      <c r="L421" s="62"/>
    </row>
    <row r="422" spans="2:12" x14ac:dyDescent="0.15">
      <c r="B422" s="57"/>
      <c r="C422" s="62"/>
      <c r="D422" s="62"/>
      <c r="E422" s="62"/>
      <c r="F422" s="62"/>
      <c r="G422" s="62"/>
      <c r="H422" s="62"/>
      <c r="I422" s="62"/>
      <c r="J422" s="62"/>
      <c r="K422" s="62"/>
      <c r="L422" s="62"/>
    </row>
    <row r="423" spans="2:12" x14ac:dyDescent="0.15">
      <c r="B423" s="57" t="s">
        <v>331</v>
      </c>
      <c r="C423" s="62" t="s">
        <v>332</v>
      </c>
      <c r="D423" s="62"/>
      <c r="E423" s="62"/>
      <c r="F423" s="62"/>
      <c r="G423" s="62"/>
      <c r="H423" s="62"/>
      <c r="I423" s="62"/>
      <c r="J423" s="62"/>
      <c r="K423" s="62"/>
      <c r="L423" s="62"/>
    </row>
    <row r="424" spans="2:12" ht="15" x14ac:dyDescent="0.15">
      <c r="B424" s="58" t="s">
        <v>333</v>
      </c>
      <c r="C424" s="62" t="s">
        <v>334</v>
      </c>
      <c r="D424" s="62"/>
      <c r="E424" s="62"/>
      <c r="F424" s="62"/>
      <c r="G424" s="62"/>
      <c r="H424" s="62"/>
      <c r="I424" s="62"/>
      <c r="J424" s="62"/>
      <c r="K424" s="62"/>
      <c r="L424" s="62"/>
    </row>
    <row r="425" spans="2:12" x14ac:dyDescent="0.15">
      <c r="B425" s="57"/>
      <c r="C425" s="62"/>
      <c r="D425" s="62"/>
      <c r="E425" s="62"/>
      <c r="F425" s="62"/>
      <c r="G425" s="62"/>
      <c r="H425" s="62"/>
      <c r="I425" s="62"/>
      <c r="J425" s="62"/>
      <c r="K425" s="62"/>
      <c r="L425" s="62"/>
    </row>
    <row r="426" spans="2:12" x14ac:dyDescent="0.15">
      <c r="B426" s="57" t="s">
        <v>335</v>
      </c>
      <c r="C426" s="62" t="s">
        <v>336</v>
      </c>
      <c r="D426" s="62"/>
      <c r="E426" s="62"/>
      <c r="F426" s="62"/>
      <c r="G426" s="62"/>
      <c r="H426" s="62"/>
      <c r="I426" s="62"/>
      <c r="J426" s="62"/>
      <c r="K426" s="62"/>
      <c r="L426" s="62"/>
    </row>
    <row r="427" spans="2:12" x14ac:dyDescent="0.15">
      <c r="B427" s="57"/>
      <c r="C427" s="63" t="s">
        <v>377</v>
      </c>
      <c r="D427" s="63"/>
      <c r="E427" s="63"/>
      <c r="F427" s="63"/>
      <c r="G427" s="63"/>
      <c r="H427" s="63"/>
      <c r="I427" s="63"/>
      <c r="J427" s="63"/>
      <c r="K427" s="63"/>
      <c r="L427" s="63"/>
    </row>
    <row r="428" spans="2:12" x14ac:dyDescent="0.15">
      <c r="B428" s="57"/>
      <c r="C428" s="63"/>
      <c r="D428" s="63"/>
      <c r="E428" s="63"/>
      <c r="F428" s="63"/>
      <c r="G428" s="63"/>
      <c r="H428" s="63"/>
      <c r="I428" s="63"/>
      <c r="J428" s="63"/>
      <c r="K428" s="63"/>
      <c r="L428" s="63"/>
    </row>
    <row r="429" spans="2:12" x14ac:dyDescent="0.15">
      <c r="B429" s="59" t="s">
        <v>337</v>
      </c>
      <c r="C429" s="63"/>
      <c r="D429" s="63"/>
      <c r="E429" s="63"/>
      <c r="F429" s="63"/>
      <c r="G429" s="63"/>
      <c r="H429" s="63"/>
      <c r="I429" s="63"/>
      <c r="J429" s="63"/>
      <c r="K429" s="63"/>
      <c r="L429" s="63"/>
    </row>
    <row r="430" spans="2:12" ht="27.75" customHeight="1" x14ac:dyDescent="0.15">
      <c r="B430" s="59" t="s">
        <v>338</v>
      </c>
      <c r="C430" s="63" t="s">
        <v>339</v>
      </c>
      <c r="D430" s="63"/>
      <c r="E430" s="63"/>
      <c r="F430" s="63"/>
      <c r="G430" s="63"/>
      <c r="H430" s="63"/>
      <c r="I430" s="63"/>
      <c r="J430" s="63"/>
      <c r="K430" s="63"/>
      <c r="L430" s="63"/>
    </row>
    <row r="431" spans="2:12" x14ac:dyDescent="0.15">
      <c r="B431" s="59"/>
      <c r="C431" s="63"/>
      <c r="D431" s="63"/>
      <c r="E431" s="63"/>
      <c r="F431" s="63"/>
      <c r="G431" s="63"/>
      <c r="H431" s="63"/>
      <c r="I431" s="63"/>
      <c r="J431" s="63"/>
      <c r="K431" s="63"/>
      <c r="L431" s="63"/>
    </row>
    <row r="432" spans="2:12" x14ac:dyDescent="0.15">
      <c r="B432" s="59" t="s">
        <v>340</v>
      </c>
      <c r="C432" s="62"/>
      <c r="D432" s="62"/>
      <c r="E432" s="62"/>
      <c r="F432" s="62"/>
      <c r="G432" s="62"/>
      <c r="H432" s="62"/>
      <c r="I432" s="62"/>
      <c r="J432" s="62"/>
      <c r="K432" s="62"/>
      <c r="L432" s="62"/>
    </row>
    <row r="433" spans="2:12" x14ac:dyDescent="0.15">
      <c r="B433" s="59" t="s">
        <v>341</v>
      </c>
      <c r="C433" s="62" t="s">
        <v>342</v>
      </c>
      <c r="D433" s="62"/>
      <c r="E433" s="62"/>
      <c r="F433" s="62"/>
      <c r="G433" s="62"/>
      <c r="H433" s="62"/>
      <c r="I433" s="62"/>
      <c r="J433" s="62"/>
      <c r="K433" s="62"/>
      <c r="L433" s="62"/>
    </row>
    <row r="434" spans="2:12" x14ac:dyDescent="0.15">
      <c r="B434" s="59"/>
      <c r="C434" s="62" t="s">
        <v>343</v>
      </c>
      <c r="D434" s="62"/>
      <c r="E434" s="62"/>
      <c r="F434" s="62"/>
      <c r="G434" s="62"/>
      <c r="H434" s="62"/>
      <c r="I434" s="62"/>
      <c r="J434" s="62"/>
      <c r="K434" s="62"/>
      <c r="L434" s="62"/>
    </row>
    <row r="435" spans="2:12" x14ac:dyDescent="0.15">
      <c r="B435" s="59" t="s">
        <v>344</v>
      </c>
      <c r="C435" s="62"/>
      <c r="D435" s="62"/>
      <c r="E435" s="62"/>
      <c r="F435" s="62"/>
      <c r="G435" s="62"/>
      <c r="H435" s="62"/>
      <c r="I435" s="62"/>
      <c r="J435" s="62"/>
      <c r="K435" s="62"/>
      <c r="L435" s="62"/>
    </row>
    <row r="436" spans="2:12" x14ac:dyDescent="0.15">
      <c r="B436" s="59" t="s">
        <v>345</v>
      </c>
      <c r="C436" s="62" t="s">
        <v>346</v>
      </c>
      <c r="D436" s="62"/>
      <c r="E436" s="62"/>
      <c r="F436" s="62"/>
      <c r="G436" s="62"/>
      <c r="H436" s="62"/>
      <c r="I436" s="62"/>
      <c r="J436" s="62"/>
      <c r="K436" s="62"/>
      <c r="L436" s="62"/>
    </row>
    <row r="437" spans="2:12" x14ac:dyDescent="0.15">
      <c r="B437" s="58"/>
      <c r="C437" s="62"/>
      <c r="D437" s="62"/>
      <c r="E437" s="62"/>
      <c r="F437" s="62"/>
      <c r="G437" s="62"/>
      <c r="H437" s="62"/>
      <c r="I437" s="62"/>
      <c r="J437" s="62"/>
      <c r="K437" s="62"/>
      <c r="L437" s="62"/>
    </row>
    <row r="438" spans="2:12" x14ac:dyDescent="0.15">
      <c r="B438" s="57" t="s">
        <v>347</v>
      </c>
      <c r="C438" s="62"/>
      <c r="D438" s="62"/>
      <c r="E438" s="62"/>
      <c r="F438" s="62"/>
      <c r="G438" s="62"/>
      <c r="H438" s="62"/>
      <c r="I438" s="62"/>
      <c r="J438" s="62"/>
      <c r="K438" s="62"/>
      <c r="L438" s="62"/>
    </row>
    <row r="439" spans="2:12" x14ac:dyDescent="0.15">
      <c r="B439" s="57" t="s">
        <v>348</v>
      </c>
      <c r="C439" s="62" t="s">
        <v>349</v>
      </c>
      <c r="D439" s="62"/>
      <c r="E439" s="62"/>
      <c r="F439" s="62"/>
      <c r="G439" s="62"/>
      <c r="H439" s="62"/>
      <c r="I439" s="62"/>
      <c r="J439" s="62"/>
      <c r="K439" s="62"/>
      <c r="L439" s="62"/>
    </row>
    <row r="440" spans="2:12" x14ac:dyDescent="0.15">
      <c r="B440" s="57" t="s">
        <v>350</v>
      </c>
      <c r="C440" s="62" t="s">
        <v>332</v>
      </c>
      <c r="D440" s="62"/>
      <c r="E440" s="62"/>
      <c r="F440" s="62"/>
      <c r="G440" s="62"/>
      <c r="H440" s="62"/>
      <c r="I440" s="62"/>
      <c r="J440" s="62"/>
      <c r="K440" s="62"/>
      <c r="L440" s="62"/>
    </row>
    <row r="441" spans="2:12" x14ac:dyDescent="0.15">
      <c r="B441" s="57"/>
      <c r="C441" s="62"/>
      <c r="D441" s="62"/>
      <c r="E441" s="62"/>
      <c r="F441" s="62"/>
      <c r="G441" s="62"/>
      <c r="H441" s="62"/>
      <c r="I441" s="62"/>
      <c r="J441" s="62"/>
      <c r="K441" s="62"/>
      <c r="L441" s="62"/>
    </row>
    <row r="442" spans="2:12" x14ac:dyDescent="0.15">
      <c r="B442" s="57" t="s">
        <v>351</v>
      </c>
      <c r="C442" s="62" t="s">
        <v>332</v>
      </c>
      <c r="D442" s="62"/>
      <c r="E442" s="62"/>
      <c r="F442" s="62"/>
      <c r="G442" s="62"/>
      <c r="H442" s="62"/>
      <c r="I442" s="62"/>
      <c r="J442" s="62"/>
      <c r="K442" s="62"/>
      <c r="L442" s="62"/>
    </row>
    <row r="443" spans="2:12" x14ac:dyDescent="0.15">
      <c r="B443" s="57"/>
      <c r="C443" s="62"/>
      <c r="D443" s="62"/>
      <c r="E443" s="62"/>
      <c r="F443" s="62"/>
      <c r="G443" s="62"/>
      <c r="H443" s="62"/>
      <c r="I443" s="62"/>
      <c r="J443" s="62"/>
      <c r="K443" s="62"/>
      <c r="L443" s="62"/>
    </row>
    <row r="444" spans="2:12" x14ac:dyDescent="0.15">
      <c r="B444" s="57" t="s">
        <v>352</v>
      </c>
      <c r="C444" s="62" t="s">
        <v>327</v>
      </c>
      <c r="D444" s="62"/>
      <c r="E444" s="62"/>
      <c r="F444" s="62"/>
      <c r="G444" s="62"/>
      <c r="H444" s="62"/>
      <c r="I444" s="62"/>
      <c r="J444" s="62"/>
      <c r="K444" s="62"/>
      <c r="L444" s="62"/>
    </row>
    <row r="445" spans="2:12" x14ac:dyDescent="0.15">
      <c r="B445" s="57"/>
      <c r="C445" s="62" t="s">
        <v>353</v>
      </c>
      <c r="D445" s="62"/>
      <c r="E445" s="62"/>
      <c r="F445" s="62"/>
      <c r="G445" s="62"/>
      <c r="H445" s="62"/>
      <c r="I445" s="62"/>
      <c r="J445" s="62"/>
      <c r="K445" s="62"/>
      <c r="L445" s="62"/>
    </row>
    <row r="446" spans="2:12" x14ac:dyDescent="0.15">
      <c r="B446" s="57"/>
      <c r="C446" s="62" t="s">
        <v>354</v>
      </c>
      <c r="D446" s="62"/>
      <c r="E446" s="62"/>
      <c r="F446" s="62"/>
      <c r="G446" s="62"/>
      <c r="H446" s="62"/>
      <c r="I446" s="62"/>
      <c r="J446" s="62"/>
      <c r="K446" s="62"/>
      <c r="L446" s="62"/>
    </row>
    <row r="447" spans="2:12" x14ac:dyDescent="0.15">
      <c r="B447" s="57"/>
      <c r="C447" s="63"/>
      <c r="D447" s="63"/>
      <c r="E447" s="63"/>
      <c r="F447" s="63"/>
      <c r="G447" s="63"/>
      <c r="H447" s="63"/>
      <c r="I447" s="63"/>
      <c r="J447" s="63"/>
      <c r="K447" s="63"/>
      <c r="L447" s="63"/>
    </row>
    <row r="448" spans="2:12" x14ac:dyDescent="0.15">
      <c r="B448" s="57" t="s">
        <v>355</v>
      </c>
      <c r="C448" s="62" t="s">
        <v>375</v>
      </c>
      <c r="D448" s="62"/>
      <c r="E448" s="62"/>
      <c r="F448" s="62"/>
      <c r="G448" s="62"/>
      <c r="H448" s="62"/>
      <c r="I448" s="62"/>
      <c r="J448" s="62"/>
      <c r="K448" s="62"/>
      <c r="L448" s="62"/>
    </row>
    <row r="449" spans="2:12" x14ac:dyDescent="0.15">
      <c r="B449" s="57"/>
      <c r="C449" s="62"/>
      <c r="D449" s="62"/>
      <c r="E449" s="62"/>
      <c r="F449" s="62"/>
      <c r="G449" s="62"/>
      <c r="H449" s="62"/>
      <c r="I449" s="62"/>
      <c r="J449" s="62"/>
      <c r="K449" s="62"/>
      <c r="L449" s="62"/>
    </row>
    <row r="450" spans="2:12" x14ac:dyDescent="0.15">
      <c r="B450" s="57" t="s">
        <v>356</v>
      </c>
      <c r="C450" s="62" t="s">
        <v>357</v>
      </c>
      <c r="D450" s="62"/>
      <c r="E450" s="62"/>
      <c r="F450" s="62"/>
      <c r="G450" s="62"/>
      <c r="H450" s="62"/>
      <c r="I450" s="62"/>
      <c r="J450" s="62"/>
      <c r="K450" s="62"/>
      <c r="L450" s="62"/>
    </row>
    <row r="451" spans="2:12" x14ac:dyDescent="0.15">
      <c r="B451" s="59" t="s">
        <v>159</v>
      </c>
      <c r="C451" s="63" t="s">
        <v>358</v>
      </c>
      <c r="D451" s="63"/>
      <c r="E451" s="63"/>
      <c r="F451" s="63"/>
      <c r="G451" s="63"/>
      <c r="H451" s="63"/>
      <c r="I451" s="63"/>
      <c r="J451" s="63"/>
      <c r="K451" s="63"/>
      <c r="L451" s="63"/>
    </row>
    <row r="452" spans="2:12" x14ac:dyDescent="0.15">
      <c r="B452" s="59" t="s">
        <v>160</v>
      </c>
      <c r="C452" s="63"/>
      <c r="D452" s="63"/>
      <c r="E452" s="63"/>
      <c r="F452" s="63"/>
      <c r="G452" s="63"/>
      <c r="H452" s="63"/>
      <c r="I452" s="63"/>
      <c r="J452" s="63"/>
      <c r="K452" s="63"/>
      <c r="L452" s="63"/>
    </row>
    <row r="453" spans="2:12" x14ac:dyDescent="0.15">
      <c r="B453" s="57"/>
      <c r="C453" s="63"/>
      <c r="D453" s="63"/>
      <c r="E453" s="63"/>
      <c r="F453" s="63"/>
      <c r="G453" s="63"/>
      <c r="H453" s="63"/>
      <c r="I453" s="63"/>
      <c r="J453" s="63"/>
      <c r="K453" s="63"/>
      <c r="L453" s="63"/>
    </row>
    <row r="454" spans="2:12" x14ac:dyDescent="0.15">
      <c r="B454" s="57" t="s">
        <v>359</v>
      </c>
      <c r="C454" s="62" t="s">
        <v>336</v>
      </c>
      <c r="D454" s="62"/>
      <c r="E454" s="62"/>
      <c r="F454" s="62"/>
      <c r="G454" s="62"/>
      <c r="H454" s="62"/>
      <c r="I454" s="62"/>
      <c r="J454" s="62"/>
      <c r="K454" s="62"/>
      <c r="L454" s="62"/>
    </row>
    <row r="455" spans="2:12" x14ac:dyDescent="0.15">
      <c r="B455" s="57"/>
      <c r="C455" s="62" t="s">
        <v>360</v>
      </c>
      <c r="D455" s="62"/>
      <c r="E455" s="62"/>
      <c r="F455" s="62"/>
      <c r="G455" s="62"/>
      <c r="H455" s="62"/>
      <c r="I455" s="62"/>
      <c r="J455" s="62"/>
      <c r="K455" s="62"/>
      <c r="L455" s="62"/>
    </row>
    <row r="456" spans="2:12" x14ac:dyDescent="0.15">
      <c r="B456" s="57"/>
      <c r="C456" s="62"/>
      <c r="D456" s="62"/>
      <c r="E456" s="62"/>
      <c r="F456" s="62"/>
      <c r="G456" s="62"/>
      <c r="H456" s="62"/>
      <c r="I456" s="62"/>
      <c r="J456" s="62"/>
      <c r="K456" s="62"/>
      <c r="L456" s="62"/>
    </row>
    <row r="457" spans="2:12" x14ac:dyDescent="0.15">
      <c r="B457" s="57" t="s">
        <v>361</v>
      </c>
      <c r="C457" s="62" t="s">
        <v>362</v>
      </c>
      <c r="D457" s="62"/>
      <c r="E457" s="62"/>
      <c r="F457" s="62"/>
      <c r="G457" s="62"/>
      <c r="H457" s="62"/>
      <c r="I457" s="62"/>
      <c r="J457" s="62"/>
      <c r="K457" s="62"/>
      <c r="L457" s="62"/>
    </row>
    <row r="458" spans="2:12" x14ac:dyDescent="0.15">
      <c r="B458" s="57"/>
      <c r="C458" s="62"/>
      <c r="D458" s="62"/>
      <c r="E458" s="62"/>
      <c r="F458" s="62"/>
      <c r="G458" s="62"/>
      <c r="H458" s="62"/>
      <c r="I458" s="62"/>
      <c r="J458" s="62"/>
      <c r="K458" s="62"/>
      <c r="L458" s="62"/>
    </row>
    <row r="459" spans="2:12" x14ac:dyDescent="0.15">
      <c r="B459" s="57" t="s">
        <v>363</v>
      </c>
      <c r="C459" s="62" t="s">
        <v>374</v>
      </c>
      <c r="D459" s="62"/>
      <c r="E459" s="62"/>
      <c r="F459" s="62"/>
      <c r="G459" s="62"/>
      <c r="H459" s="62"/>
      <c r="I459" s="62"/>
      <c r="J459" s="62"/>
      <c r="K459" s="62"/>
      <c r="L459" s="62"/>
    </row>
    <row r="460" spans="2:12" x14ac:dyDescent="0.15">
      <c r="B460" s="57"/>
      <c r="C460" s="62"/>
      <c r="D460" s="62"/>
      <c r="E460" s="62"/>
      <c r="F460" s="62"/>
      <c r="G460" s="62"/>
      <c r="H460" s="62"/>
      <c r="I460" s="62"/>
      <c r="J460" s="62"/>
      <c r="K460" s="62"/>
      <c r="L460" s="62"/>
    </row>
    <row r="461" spans="2:12" x14ac:dyDescent="0.15">
      <c r="B461" s="57" t="s">
        <v>364</v>
      </c>
      <c r="C461" s="62" t="s">
        <v>365</v>
      </c>
      <c r="D461" s="62"/>
      <c r="E461" s="62"/>
      <c r="F461" s="62"/>
      <c r="G461" s="62"/>
      <c r="H461" s="62"/>
      <c r="I461" s="62"/>
      <c r="J461" s="62"/>
      <c r="K461" s="62"/>
      <c r="L461" s="62"/>
    </row>
    <row r="462" spans="2:12" x14ac:dyDescent="0.15">
      <c r="B462" s="57" t="s">
        <v>366</v>
      </c>
      <c r="C462" s="62"/>
      <c r="D462" s="62"/>
      <c r="E462" s="62"/>
      <c r="F462" s="62"/>
      <c r="G462" s="62"/>
      <c r="H462" s="62"/>
      <c r="I462" s="62"/>
      <c r="J462" s="62"/>
      <c r="K462" s="62"/>
      <c r="L462" s="62"/>
    </row>
    <row r="463" spans="2:12" x14ac:dyDescent="0.15">
      <c r="B463" s="57"/>
      <c r="C463" s="62"/>
      <c r="D463" s="62"/>
      <c r="E463" s="62"/>
      <c r="F463" s="62"/>
      <c r="G463" s="62"/>
      <c r="H463" s="62"/>
      <c r="I463" s="62"/>
      <c r="J463" s="62"/>
      <c r="K463" s="62"/>
      <c r="L463" s="62"/>
    </row>
    <row r="464" spans="2:12" ht="30" customHeight="1" x14ac:dyDescent="0.15">
      <c r="B464" s="57" t="s">
        <v>367</v>
      </c>
      <c r="C464" s="62" t="s">
        <v>368</v>
      </c>
      <c r="D464" s="62"/>
      <c r="E464" s="62"/>
      <c r="F464" s="62"/>
      <c r="G464" s="62"/>
      <c r="H464" s="62"/>
      <c r="I464" s="62"/>
      <c r="J464" s="62"/>
      <c r="K464" s="62"/>
      <c r="L464" s="62"/>
    </row>
  </sheetData>
  <mergeCells count="73">
    <mergeCell ref="C464:L464"/>
    <mergeCell ref="C458:L458"/>
    <mergeCell ref="C459:L459"/>
    <mergeCell ref="C460:L460"/>
    <mergeCell ref="C461:L461"/>
    <mergeCell ref="C462:L462"/>
    <mergeCell ref="C463:L463"/>
    <mergeCell ref="C457:L457"/>
    <mergeCell ref="C446:L446"/>
    <mergeCell ref="C447:L447"/>
    <mergeCell ref="C448:L448"/>
    <mergeCell ref="C449:L449"/>
    <mergeCell ref="C450:L450"/>
    <mergeCell ref="C451:L451"/>
    <mergeCell ref="C452:L452"/>
    <mergeCell ref="C453:L453"/>
    <mergeCell ref="C454:L454"/>
    <mergeCell ref="C455:L455"/>
    <mergeCell ref="C456:L456"/>
    <mergeCell ref="C445:L445"/>
    <mergeCell ref="C434:L434"/>
    <mergeCell ref="C435:L435"/>
    <mergeCell ref="C436:L436"/>
    <mergeCell ref="C437:L437"/>
    <mergeCell ref="C438:L438"/>
    <mergeCell ref="C439:L439"/>
    <mergeCell ref="C440:L440"/>
    <mergeCell ref="C441:L441"/>
    <mergeCell ref="C442:L442"/>
    <mergeCell ref="C443:L443"/>
    <mergeCell ref="C444:L444"/>
    <mergeCell ref="C433:L433"/>
    <mergeCell ref="C422:L422"/>
    <mergeCell ref="C423:L423"/>
    <mergeCell ref="C424:L424"/>
    <mergeCell ref="C425:L425"/>
    <mergeCell ref="C426:L426"/>
    <mergeCell ref="C427:L427"/>
    <mergeCell ref="C428:L428"/>
    <mergeCell ref="C429:L429"/>
    <mergeCell ref="C430:L430"/>
    <mergeCell ref="C431:L431"/>
    <mergeCell ref="C432:L432"/>
    <mergeCell ref="C421:L421"/>
    <mergeCell ref="B407:L407"/>
    <mergeCell ref="B408:L408"/>
    <mergeCell ref="B409:L409"/>
    <mergeCell ref="B410:L410"/>
    <mergeCell ref="B411:L411"/>
    <mergeCell ref="B412:L412"/>
    <mergeCell ref="B413:L413"/>
    <mergeCell ref="B414:L414"/>
    <mergeCell ref="B415:L415"/>
    <mergeCell ref="C419:L419"/>
    <mergeCell ref="C420:L420"/>
    <mergeCell ref="B406:L406"/>
    <mergeCell ref="B395:L395"/>
    <mergeCell ref="B396:L396"/>
    <mergeCell ref="B397:L397"/>
    <mergeCell ref="B398:L398"/>
    <mergeCell ref="B399:L399"/>
    <mergeCell ref="B400:L400"/>
    <mergeCell ref="B401:L401"/>
    <mergeCell ref="B402:L402"/>
    <mergeCell ref="B403:L403"/>
    <mergeCell ref="B404:L404"/>
    <mergeCell ref="B405:L405"/>
    <mergeCell ref="B394:L394"/>
    <mergeCell ref="A388:L388"/>
    <mergeCell ref="B390:L390"/>
    <mergeCell ref="B391:L391"/>
    <mergeCell ref="B392:L392"/>
    <mergeCell ref="B393:L393"/>
  </mergeCells>
  <conditionalFormatting sqref="C8:S386">
    <cfRule type="expression" dxfId="0" priority="1">
      <formula>C8="–"</formula>
    </cfRule>
  </conditionalFormatting>
  <pageMargins left="0" right="0" top="0" bottom="0" header="0.3" footer="0"/>
  <pageSetup paperSize="5" scale="68" fitToHeight="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EEEA46C2-3547-44E9-85CF-EBEEC91D3F46}"/>
</file>

<file path=customXml/itemProps2.xml><?xml version="1.0" encoding="utf-8"?>
<ds:datastoreItem xmlns:ds="http://schemas.openxmlformats.org/officeDocument/2006/customXml" ds:itemID="{D94A67C7-C1C3-4C97-B09C-A2BCDB2407FB}"/>
</file>

<file path=customXml/itemProps3.xml><?xml version="1.0" encoding="utf-8"?>
<ds:datastoreItem xmlns:ds="http://schemas.openxmlformats.org/officeDocument/2006/customXml" ds:itemID="{8149BFAB-1C1D-4E5D-B356-0674C0179101}"/>
</file>

<file path=customXml/itemProps4.xml><?xml version="1.0" encoding="utf-8"?>
<ds:datastoreItem xmlns:ds="http://schemas.openxmlformats.org/officeDocument/2006/customXml" ds:itemID="{10A95FB2-E4E8-4EA4-805B-FA022B57767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https://www.adb.org/publications/key-indicators-asia-and-pacific-2017</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Kyrgyz Republic</dc:title>
  <dc:subject>Key social, economic, and financial indicators for the Kyrgyz Republic as provided for ADB’s flagship publication, Key Indicators 2017. </dc:subject>
  <dc:creator>Asian Development Bank</dc:creator>
  <cp:keywords>kyrgyz republic, economy tables, kyrgyz republic indicators, adb members, population, labor force, employment, national accounts, price indexes, production indexes, energy money supply, government finance, external trade, balance of payments, international</cp:keywords>
  <dc:description/>
  <cp:lastPrinted>2017-08-08T03:01:14Z</cp:lastPrinted>
  <dcterms:created xsi:type="dcterms:W3CDTF">2017-08-02T07:38:22Z</dcterms:created>
  <dcterms:modified xsi:type="dcterms:W3CDTF">2017-10-24T09:31:32Z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31566000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