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35ED7338-842A-974C-9A50-5C9C304D9BF6}" xr6:coauthVersionLast="32" xr6:coauthVersionMax="32" xr10:uidLastSave="{00000000-0000-0000-0000-000000000000}"/>
  <bookViews>
    <workbookView xWindow="2140" yWindow="640" windowWidth="21780" windowHeight="164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2013 Projects under Admin" sheetId="66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'2013 Projects under Admin'!$A$1:$M$69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2" i="66" l="1"/>
  <c r="J62" i="66"/>
  <c r="H62" i="66"/>
  <c r="F62" i="66"/>
  <c r="D62" i="66"/>
  <c r="B62" i="66"/>
  <c r="J40" i="26" l="1"/>
  <c r="J33" i="26"/>
  <c r="J16" i="26"/>
  <c r="J17" i="26"/>
  <c r="J14" i="26" s="1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5" i="20" s="1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G49" i="26" s="1"/>
  <c r="H7" i="26"/>
  <c r="F33" i="19"/>
  <c r="F45" i="19" s="1"/>
  <c r="C20" i="19"/>
  <c r="I30" i="16"/>
  <c r="H30" i="16"/>
  <c r="G30" i="16"/>
  <c r="I12" i="16"/>
  <c r="I6" i="16"/>
  <c r="I48" i="16" s="1"/>
  <c r="F22" i="12"/>
  <c r="F21" i="12"/>
  <c r="F23" i="12" s="1"/>
  <c r="F36" i="9"/>
  <c r="F35" i="9"/>
  <c r="F34" i="9"/>
  <c r="F33" i="9"/>
  <c r="F32" i="9"/>
  <c r="F29" i="9"/>
  <c r="F27" i="9"/>
  <c r="H19" i="30"/>
  <c r="H23" i="30" s="1"/>
  <c r="G19" i="30"/>
  <c r="F19" i="30"/>
  <c r="E19" i="30"/>
  <c r="D19" i="30"/>
  <c r="H16" i="30"/>
  <c r="G16" i="30"/>
  <c r="G23" i="30" s="1"/>
  <c r="F16" i="30"/>
  <c r="E16" i="30"/>
  <c r="E23" i="30" s="1"/>
  <c r="D16" i="30"/>
  <c r="G42" i="26"/>
  <c r="H42" i="26"/>
  <c r="I42" i="26"/>
  <c r="F14" i="26"/>
  <c r="G14" i="26"/>
  <c r="H14" i="26"/>
  <c r="I14" i="26"/>
  <c r="I49" i="26" s="1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H43" i="20" s="1"/>
  <c r="I7" i="20"/>
  <c r="I43" i="20" s="1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G48" i="16" s="1"/>
  <c r="H12" i="16"/>
  <c r="H48" i="16" s="1"/>
  <c r="I18" i="13"/>
  <c r="G18" i="13"/>
  <c r="G7" i="13"/>
  <c r="G30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K43" i="10" s="1"/>
  <c r="I7" i="10"/>
  <c r="J47" i="26"/>
  <c r="D34" i="25"/>
  <c r="E34" i="25"/>
  <c r="C34" i="25"/>
  <c r="F26" i="25"/>
  <c r="F27" i="25"/>
  <c r="F30" i="25"/>
  <c r="F31" i="25"/>
  <c r="F32" i="25"/>
  <c r="F33" i="25"/>
  <c r="F25" i="25"/>
  <c r="F34" i="25" s="1"/>
  <c r="D29" i="24"/>
  <c r="E29" i="24"/>
  <c r="C29" i="24"/>
  <c r="F24" i="24"/>
  <c r="F25" i="24"/>
  <c r="F26" i="24"/>
  <c r="F27" i="24"/>
  <c r="F28" i="24"/>
  <c r="F23" i="24"/>
  <c r="F29" i="24" s="1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H15" i="34" s="1"/>
  <c r="G11" i="34"/>
  <c r="G15" i="34" s="1"/>
  <c r="F11" i="34"/>
  <c r="F15" i="34" s="1"/>
  <c r="E11" i="34"/>
  <c r="E15" i="34" s="1"/>
  <c r="D11" i="34"/>
  <c r="C11" i="34"/>
  <c r="H9" i="34"/>
  <c r="H8" i="34"/>
  <c r="G8" i="34"/>
  <c r="F8" i="34"/>
  <c r="E8" i="34"/>
  <c r="D8" i="34"/>
  <c r="C8" i="34"/>
  <c r="C15" i="34" s="1"/>
  <c r="J45" i="26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F49" i="26" s="1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J7" i="20" s="1"/>
  <c r="F7" i="20"/>
  <c r="F43" i="20" s="1"/>
  <c r="E7" i="20"/>
  <c r="E43" i="20" s="1"/>
  <c r="C8" i="31"/>
  <c r="C17" i="31" s="1"/>
  <c r="D8" i="31"/>
  <c r="D17" i="3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J24" i="16" s="1"/>
  <c r="F24" i="16"/>
  <c r="E24" i="16"/>
  <c r="J22" i="16"/>
  <c r="J18" i="16"/>
  <c r="F18" i="16"/>
  <c r="E18" i="16"/>
  <c r="J16" i="16"/>
  <c r="J14" i="16"/>
  <c r="J12" i="16" s="1"/>
  <c r="J48" i="16" s="1"/>
  <c r="F12" i="16"/>
  <c r="F48" i="16" s="1"/>
  <c r="E12" i="16"/>
  <c r="J10" i="16"/>
  <c r="J6" i="16"/>
  <c r="F6" i="16"/>
  <c r="E6" i="16"/>
  <c r="J28" i="13"/>
  <c r="J27" i="13"/>
  <c r="J26" i="13"/>
  <c r="J25" i="13"/>
  <c r="J24" i="13"/>
  <c r="J23" i="13"/>
  <c r="J21" i="13"/>
  <c r="J20" i="13"/>
  <c r="J18" i="13" s="1"/>
  <c r="J30" i="13" s="1"/>
  <c r="E18" i="13"/>
  <c r="E30" i="13" s="1"/>
  <c r="J16" i="13"/>
  <c r="J15" i="13"/>
  <c r="J7" i="13" s="1"/>
  <c r="J14" i="13"/>
  <c r="J12" i="13"/>
  <c r="J11" i="13"/>
  <c r="J10" i="13"/>
  <c r="J9" i="13"/>
  <c r="F7" i="13"/>
  <c r="F30" i="13" s="1"/>
  <c r="E7" i="13"/>
  <c r="I21" i="30"/>
  <c r="I19" i="30" s="1"/>
  <c r="I23" i="30" s="1"/>
  <c r="I20" i="30"/>
  <c r="I17" i="30"/>
  <c r="I16" i="30"/>
  <c r="I14" i="30"/>
  <c r="I13" i="30"/>
  <c r="H13" i="30"/>
  <c r="G13" i="30"/>
  <c r="F13" i="30"/>
  <c r="F23" i="30" s="1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L23" i="10" s="1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/>
  <c r="J11" i="10"/>
  <c r="H11" i="10"/>
  <c r="H43" i="10" s="1"/>
  <c r="G11" i="10"/>
  <c r="L10" i="10"/>
  <c r="L9" i="10"/>
  <c r="L7" i="10" s="1"/>
  <c r="J7" i="10"/>
  <c r="J43" i="10" s="1"/>
  <c r="H7" i="10"/>
  <c r="G7" i="10"/>
  <c r="G43" i="10" s="1"/>
  <c r="F37" i="9"/>
  <c r="D15" i="34"/>
  <c r="J28" i="26"/>
  <c r="J7" i="26"/>
  <c r="J42" i="26"/>
  <c r="E49" i="26"/>
  <c r="H49" i="26"/>
  <c r="J14" i="20"/>
  <c r="J28" i="20"/>
  <c r="J21" i="20"/>
  <c r="G43" i="20"/>
  <c r="E48" i="16"/>
  <c r="H30" i="13"/>
  <c r="I30" i="13"/>
  <c r="D23" i="30"/>
  <c r="L19" i="10"/>
  <c r="L27" i="10"/>
  <c r="L39" i="10"/>
  <c r="L31" i="10"/>
  <c r="I43" i="10"/>
  <c r="L43" i="10" l="1"/>
  <c r="J49" i="26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<sst xmlns="http://schemas.openxmlformats.org/spreadsheetml/2006/main" count="588" uniqueCount="153">
  <si>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</si>
  <si>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</si>
  <si>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</si>
  <si>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</si>
  <si>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</si>
  <si>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</si>
  <si>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</si>
  <si>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</si>
  <si>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</si>
  <si>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</si>
  <si>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</si>
  <si>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</si>
  <si>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</si>
  <si>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</si>
  <si>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</si>
  <si>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</si>
  <si>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</si>
  <si>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</si>
  <si>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</si>
  <si>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</si>
  <si>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</si>
  <si>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</si>
  <si>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</si>
  <si>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</si>
  <si>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</si>
  <si>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</si>
  <si>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</si>
  <si>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</si>
  <si>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</si>
  <si>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</si>
  <si>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</si>
  <si>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</si>
  <si>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</si>
  <si>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</si>
  <si>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</si>
  <si>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</si>
  <si>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</si>
  <si>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</si>
  <si>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</si>
  <si>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</si>
  <si>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</si>
  <si>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</si>
  <si>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</si>
  <si>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</si>
  <si>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</si>
  <si>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</si>
  <si>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</si>
  <si>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</si>
  <si>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</si>
  <si>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</si>
  <si>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</si>
  <si>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</si>
  <si>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</si>
  <si>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</si>
  <si>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</si>
  <si>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</si>
  <si>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</si>
  <si>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</si>
  <si>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</si>
  <si>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</si>
  <si>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</si>
  <si>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</si>
  <si>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</si>
  <si>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</si>
  <si>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</si>
  <si>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</si>
  <si>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</si>
  <si>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</si>
  <si>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</si>
  <si>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</si>
  <si>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</si>
  <si>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</si>
  <si>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</si>
  <si>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</si>
  <si>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</si>
  <si>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</si>
  <si>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</si>
  <si>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</si>
  <si>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</si>
  <si>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</si>
  <si>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</si>
  <si>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</si>
  <si>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</si>
  <si>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</si>
  <si>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</si>
  <si>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</si>
  <si>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</si>
  <si>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</si>
  <si>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</si>
  <si>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</si>
  <si>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</si>
  <si>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</si>
  <si>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</si>
  <si>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</si>
  <si>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</si>
  <si>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</si>
  <si>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</si>
  <si>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</si>
  <si>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</si>
  <si>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</si>
  <si>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</si>
  <si>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</si>
  <si>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</si>
  <si>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</si>
  <si>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</si>
  <si>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</si>
  <si>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</si>
  <si>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</si>
  <si>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</si>
  <si>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</si>
  <si>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</si>
  <si>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</si>
  <si>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</si>
  <si>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Tajikistan</t>
  </si>
  <si>
    <t>Mongolia</t>
  </si>
  <si>
    <t>Solomon Islands</t>
  </si>
  <si>
    <t>and PCRs/XARRs/PPERs Circulated</t>
  </si>
  <si>
    <t xml:space="preserve">No. of </t>
  </si>
  <si>
    <t>No. of</t>
  </si>
  <si>
    <t>Cumulative</t>
  </si>
  <si>
    <t xml:space="preserve">Actual </t>
  </si>
  <si>
    <r>
      <t>Projects</t>
    </r>
    <r>
      <rPr>
        <vertAlign val="superscript"/>
        <sz val="8"/>
        <rFont val="Arial"/>
        <family val="2"/>
      </rPr>
      <t>c</t>
    </r>
  </si>
  <si>
    <t>PCRs/XARRs</t>
  </si>
  <si>
    <t>PPERs</t>
  </si>
  <si>
    <t>Under</t>
  </si>
  <si>
    <t>Problem</t>
  </si>
  <si>
    <t>Completed</t>
  </si>
  <si>
    <t>Circulated</t>
  </si>
  <si>
    <t>Administration</t>
  </si>
  <si>
    <r>
      <t>Circulated</t>
    </r>
    <r>
      <rPr>
        <vertAlign val="superscript"/>
        <sz val="8"/>
        <rFont val="Arial"/>
        <family val="2"/>
      </rPr>
      <t>d</t>
    </r>
  </si>
  <si>
    <t>–</t>
  </si>
  <si>
    <t>China, People’s Republic of</t>
  </si>
  <si>
    <t xml:space="preserve">Fiji </t>
  </si>
  <si>
    <t>Hong Kong, China</t>
  </si>
  <si>
    <t xml:space="preserve">Korea, Republic of </t>
  </si>
  <si>
    <t>Lao People’s Democratic Republic</t>
  </si>
  <si>
    <t>Micronesia, Federated States of</t>
  </si>
  <si>
    <t>Singapore</t>
  </si>
  <si>
    <t>Taipei,China</t>
  </si>
  <si>
    <t>Turkmenistan</t>
  </si>
  <si>
    <r>
      <rPr>
        <vertAlign val="superscript"/>
        <sz val="6"/>
        <rFont val="Arial"/>
        <family val="2"/>
      </rPr>
      <t>b</t>
    </r>
    <r>
      <rPr>
        <b/>
        <sz val="6"/>
        <rFont val="Arial"/>
        <family val="2"/>
      </rPr>
      <t xml:space="preserve">  </t>
    </r>
    <r>
      <rPr>
        <sz val="6"/>
        <rFont val="Arial"/>
        <family val="2"/>
      </rPr>
      <t>The project performance rating is applicable only to sovereign investment projects. Projects with additional financing are reported separately.</t>
    </r>
  </si>
  <si>
    <r>
      <rPr>
        <vertAlign val="superscript"/>
        <sz val="6"/>
        <rFont val="Arial"/>
        <family val="2"/>
      </rPr>
      <t>d</t>
    </r>
    <r>
      <rPr>
        <sz val="6"/>
        <rFont val="Arial"/>
        <family val="2"/>
      </rPr>
      <t xml:space="preserve">  Regional projects with loans/grants to multiple countries are reported separately. </t>
    </r>
  </si>
  <si>
    <t>– = nil, PCR = project completion report, PPER = project performance evaluation report, XARR = extended annual review report.</t>
  </si>
  <si>
    <t>Number of Projects Under Administration, Actual Problem, Completed,</t>
  </si>
  <si>
    <t>Member</t>
  </si>
  <si>
    <r>
      <t>Projects</t>
    </r>
    <r>
      <rPr>
        <vertAlign val="superscript"/>
        <sz val="8"/>
        <rFont val="Arial"/>
        <family val="2"/>
      </rPr>
      <t>a,d</t>
    </r>
  </si>
  <si>
    <t>(as of 31 December 2017)</t>
  </si>
  <si>
    <r>
      <rPr>
        <vertAlign val="superscript"/>
        <sz val="6"/>
        <rFont val="Arial"/>
        <family val="2"/>
      </rPr>
      <t>c</t>
    </r>
    <r>
      <rPr>
        <sz val="6"/>
        <rFont val="Arial"/>
        <family val="2"/>
      </rPr>
      <t xml:space="preserve">  Covers sovereign projects.</t>
    </r>
  </si>
  <si>
    <t xml:space="preserve">    and loans funded only by third party funds and counted based on distinct borrowers/clients.</t>
  </si>
  <si>
    <r>
      <t>Projects</t>
    </r>
    <r>
      <rPr>
        <vertAlign val="superscript"/>
        <sz val="8"/>
        <rFont val="Arial"/>
        <family val="2"/>
      </rPr>
      <t>b,c</t>
    </r>
  </si>
  <si>
    <r>
      <t>in 2017</t>
    </r>
    <r>
      <rPr>
        <vertAlign val="superscript"/>
        <sz val="8"/>
        <rFont val="Arial"/>
        <family val="2"/>
      </rPr>
      <t>d</t>
    </r>
  </si>
  <si>
    <t>in 2017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</si>
  <si>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Based on commitments.  Includes sovereign loans/grants funded by ADB and other sources.  Nonsovereign operations includes equity investments, guarantees, debt securities,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</si>
</sst>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0;[Red]0"/>
  </numFmts>
  <fonts count="49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7"/>
      <color rgb="FFC0000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b/>
      <vertAlign val="subscript"/>
      <sz val="10"/>
      <name val="Arial"/>
      <family val="2"/>
    </font>
    <font>
      <b/>
      <vertAlign val="subscript"/>
      <sz val="8"/>
      <name val="Arial"/>
      <family val="2"/>
    </font>
    <font>
      <b/>
      <vertAlign val="subscript"/>
      <sz val="10"/>
      <color indexed="8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"/>
      <name val="Arial"/>
      <family val="2"/>
    </font>
    <font>
      <b/>
      <vertAlign val="subscript"/>
      <sz val="6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91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2" fillId="0" borderId="0" xfId="32" applyFont="1" applyFill="1" applyAlignment="1">
      <alignment horizontal="left"/>
    </xf>
    <xf numFmtId="0" fontId="33" fillId="0" borderId="0" xfId="32" applyFont="1" applyFill="1" applyAlignment="1">
      <alignment horizontal="center"/>
    </xf>
    <xf numFmtId="0" fontId="32" fillId="0" borderId="0" xfId="32" applyFont="1" applyFill="1" applyAlignment="1">
      <alignment horizontal="center"/>
    </xf>
    <xf numFmtId="168" fontId="32" fillId="0" borderId="0" xfId="32" applyNumberFormat="1" applyFont="1" applyFill="1" applyAlignment="1">
      <alignment horizontal="center"/>
    </xf>
    <xf numFmtId="0" fontId="32" fillId="0" borderId="0" xfId="32" applyFont="1" applyFill="1"/>
    <xf numFmtId="0" fontId="32" fillId="0" borderId="0" xfId="32" applyFont="1" applyFill="1" applyAlignment="1" applyProtection="1">
      <alignment horizontal="center"/>
    </xf>
    <xf numFmtId="4" fontId="33" fillId="0" borderId="0" xfId="32" applyNumberFormat="1" applyFont="1" applyAlignment="1">
      <alignment horizontal="right"/>
    </xf>
    <xf numFmtId="0" fontId="1" fillId="0" borderId="0" xfId="32" applyAlignment="1">
      <alignment horizontal="left"/>
    </xf>
    <xf numFmtId="0" fontId="34" fillId="0" borderId="0" xfId="32" applyFont="1"/>
    <xf numFmtId="0" fontId="1" fillId="0" borderId="0" xfId="32"/>
    <xf numFmtId="0" fontId="35" fillId="0" borderId="0" xfId="32" applyFont="1" applyFill="1" applyAlignment="1">
      <alignment horizontal="right"/>
    </xf>
    <xf numFmtId="0" fontId="6" fillId="0" borderId="0" xfId="32" applyFont="1" applyFill="1" applyAlignment="1" applyProtection="1">
      <alignment horizontal="left"/>
    </xf>
    <xf numFmtId="0" fontId="6" fillId="0" borderId="0" xfId="32" applyFont="1" applyFill="1" applyBorder="1" applyAlignment="1">
      <alignment horizontal="left"/>
    </xf>
    <xf numFmtId="0" fontId="7" fillId="0" borderId="0" xfId="32" applyFont="1" applyFill="1" applyBorder="1" applyAlignment="1">
      <alignment horizontal="center"/>
    </xf>
    <xf numFmtId="0" fontId="6" fillId="0" borderId="0" xfId="32" applyFont="1" applyFill="1" applyBorder="1" applyAlignment="1">
      <alignment horizontal="center"/>
    </xf>
    <xf numFmtId="0" fontId="36" fillId="0" borderId="8" xfId="32" applyFont="1" applyFill="1" applyBorder="1"/>
    <xf numFmtId="0" fontId="36" fillId="0" borderId="8" xfId="32" applyFont="1" applyFill="1" applyBorder="1" applyAlignment="1" applyProtection="1">
      <alignment horizontal="centerContinuous"/>
    </xf>
    <xf numFmtId="0" fontId="6" fillId="0" borderId="0" xfId="32" applyFont="1" applyFill="1"/>
    <xf numFmtId="0" fontId="36" fillId="0" borderId="0" xfId="32" applyFont="1" applyFill="1" applyAlignment="1" applyProtection="1">
      <alignment horizontal="center"/>
    </xf>
    <xf numFmtId="0" fontId="36" fillId="0" borderId="0" xfId="32" applyFont="1" applyFill="1" applyAlignment="1" applyProtection="1">
      <alignment horizontal="left"/>
    </xf>
    <xf numFmtId="0" fontId="36" fillId="0" borderId="9" xfId="32" applyFont="1" applyFill="1" applyBorder="1"/>
    <xf numFmtId="0" fontId="7" fillId="0" borderId="0" xfId="32" applyFont="1" applyFill="1"/>
    <xf numFmtId="0" fontId="7" fillId="0" borderId="0" xfId="32" applyFont="1" applyFill="1" applyAlignment="1">
      <alignment horizontal="left"/>
    </xf>
    <xf numFmtId="0" fontId="7" fillId="0" borderId="0" xfId="32" applyFont="1" applyFill="1" applyAlignment="1">
      <alignment horizontal="center"/>
    </xf>
    <xf numFmtId="168" fontId="7" fillId="0" borderId="0" xfId="32" applyNumberFormat="1" applyFont="1" applyFill="1" applyAlignment="1">
      <alignment horizontal="center"/>
    </xf>
    <xf numFmtId="168" fontId="38" fillId="0" borderId="0" xfId="32" applyNumberFormat="1" applyFont="1" applyFill="1" applyAlignment="1">
      <alignment horizontal="right"/>
    </xf>
    <xf numFmtId="1" fontId="7" fillId="0" borderId="0" xfId="32" applyNumberFormat="1" applyFont="1" applyFill="1" applyBorder="1" applyAlignment="1" applyProtection="1">
      <alignment horizontal="left"/>
    </xf>
    <xf numFmtId="1" fontId="7" fillId="0" borderId="0" xfId="32" applyNumberFormat="1" applyFont="1" applyFill="1" applyBorder="1" applyAlignment="1" applyProtection="1">
      <alignment horizontal="right"/>
    </xf>
    <xf numFmtId="1" fontId="6" fillId="0" borderId="0" xfId="32" applyNumberFormat="1" applyFont="1" applyFill="1"/>
    <xf numFmtId="0" fontId="7" fillId="0" borderId="0" xfId="32" applyFont="1" applyFill="1" applyAlignment="1">
      <alignment horizontal="right"/>
    </xf>
    <xf numFmtId="4" fontId="7" fillId="0" borderId="0" xfId="32" applyNumberFormat="1" applyFont="1" applyFill="1" applyAlignment="1">
      <alignment horizontal="right"/>
    </xf>
    <xf numFmtId="4" fontId="33" fillId="0" borderId="0" xfId="32" applyNumberFormat="1" applyFont="1" applyAlignment="1">
      <alignment horizontal="center"/>
    </xf>
    <xf numFmtId="0" fontId="7" fillId="0" borderId="0" xfId="32" applyFont="1" applyFill="1" applyAlignment="1" applyProtection="1">
      <alignment horizontal="left"/>
    </xf>
    <xf numFmtId="1" fontId="7" fillId="0" borderId="0" xfId="32" applyNumberFormat="1" applyFont="1" applyFill="1" applyAlignment="1">
      <alignment horizontal="right"/>
    </xf>
    <xf numFmtId="0" fontId="36" fillId="0" borderId="10" xfId="32" applyFont="1" applyFill="1" applyBorder="1" applyAlignment="1" applyProtection="1">
      <alignment horizontal="left" vertical="center"/>
    </xf>
    <xf numFmtId="3" fontId="36" fillId="0" borderId="10" xfId="32" applyNumberFormat="1" applyFont="1" applyFill="1" applyBorder="1" applyAlignment="1">
      <alignment horizontal="right" vertical="center"/>
    </xf>
    <xf numFmtId="0" fontId="39" fillId="0" borderId="0" xfId="32" applyFont="1" applyFill="1"/>
    <xf numFmtId="3" fontId="39" fillId="0" borderId="0" xfId="32" applyNumberFormat="1" applyFont="1" applyFill="1"/>
    <xf numFmtId="0" fontId="39" fillId="0" borderId="0" xfId="32" applyFont="1" applyFill="1" applyAlignment="1">
      <alignment horizontal="left"/>
    </xf>
    <xf numFmtId="0" fontId="40" fillId="0" borderId="0" xfId="32" applyFont="1" applyFill="1" applyAlignment="1">
      <alignment horizontal="center"/>
    </xf>
    <xf numFmtId="0" fontId="39" fillId="0" borderId="0" xfId="32" applyFont="1" applyFill="1" applyAlignment="1">
      <alignment horizontal="center"/>
    </xf>
    <xf numFmtId="168" fontId="39" fillId="0" borderId="0" xfId="32" applyNumberFormat="1" applyFont="1" applyFill="1" applyAlignment="1">
      <alignment horizontal="center"/>
    </xf>
    <xf numFmtId="0" fontId="41" fillId="0" borderId="0" xfId="32" applyFont="1" applyFill="1"/>
    <xf numFmtId="49" fontId="42" fillId="0" borderId="0" xfId="32" applyNumberFormat="1" applyFont="1" applyFill="1" applyBorder="1" applyAlignment="1" applyProtection="1">
      <alignment horizontal="left" vertical="top"/>
    </xf>
    <xf numFmtId="0" fontId="43" fillId="0" borderId="0" xfId="32" applyFont="1" applyFill="1" applyBorder="1" applyAlignment="1">
      <alignment horizontal="left" vertical="top"/>
    </xf>
    <xf numFmtId="0" fontId="7" fillId="0" borderId="0" xfId="32" applyFont="1" applyFill="1" applyBorder="1" applyAlignment="1">
      <alignment horizontal="center" vertical="top"/>
    </xf>
    <xf numFmtId="0" fontId="43" fillId="0" borderId="0" xfId="32" applyFont="1" applyFill="1" applyBorder="1" applyAlignment="1">
      <alignment horizontal="center" vertical="top"/>
    </xf>
    <xf numFmtId="168" fontId="43" fillId="0" borderId="0" xfId="32" applyNumberFormat="1" applyFont="1" applyFill="1" applyBorder="1" applyAlignment="1">
      <alignment horizontal="center" vertical="top"/>
    </xf>
    <xf numFmtId="0" fontId="43" fillId="0" borderId="0" xfId="32" applyFont="1" applyFill="1" applyAlignment="1" applyProtection="1">
      <alignment horizontal="left" vertical="top"/>
    </xf>
    <xf numFmtId="0" fontId="43" fillId="0" borderId="0" xfId="32" applyFont="1" applyFill="1" applyAlignment="1">
      <alignment horizontal="left" vertical="top"/>
    </xf>
    <xf numFmtId="0" fontId="7" fillId="0" borderId="0" xfId="32" applyFont="1" applyFill="1" applyAlignment="1">
      <alignment horizontal="center" vertical="top"/>
    </xf>
    <xf numFmtId="0" fontId="43" fillId="0" borderId="0" xfId="32" applyFont="1" applyFill="1" applyAlignment="1">
      <alignment horizontal="center" vertical="top"/>
    </xf>
    <xf numFmtId="168" fontId="43" fillId="0" borderId="0" xfId="32" applyNumberFormat="1" applyFont="1" applyFill="1" applyAlignment="1">
      <alignment horizontal="center" vertical="top"/>
    </xf>
    <xf numFmtId="168" fontId="46" fillId="0" borderId="0" xfId="32" applyNumberFormat="1" applyFont="1" applyFill="1" applyAlignment="1">
      <alignment horizontal="center" vertical="top"/>
    </xf>
    <xf numFmtId="49" fontId="43" fillId="0" borderId="0" xfId="32" applyNumberFormat="1" applyFont="1" applyFill="1" applyAlignment="1" applyProtection="1">
      <alignment horizontal="left" vertical="top"/>
    </xf>
    <xf numFmtId="0" fontId="6" fillId="0" borderId="0" xfId="32" applyFont="1" applyFill="1" applyAlignment="1">
      <alignment horizontal="left"/>
    </xf>
    <xf numFmtId="0" fontId="6" fillId="0" borderId="0" xfId="32" applyFont="1" applyFill="1" applyAlignment="1">
      <alignment horizontal="center"/>
    </xf>
    <xf numFmtId="168" fontId="6" fillId="0" borderId="0" xfId="32" applyNumberFormat="1" applyFont="1" applyFill="1" applyAlignment="1">
      <alignment horizontal="center"/>
    </xf>
    <xf numFmtId="0" fontId="47" fillId="0" borderId="0" xfId="32" applyFont="1" applyFill="1" applyAlignment="1" applyProtection="1">
      <alignment horizontal="left"/>
    </xf>
    <xf numFmtId="0" fontId="48" fillId="0" borderId="0" xfId="32" applyFont="1" applyFill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6" fillId="0" borderId="11" xfId="0" applyFont="1" applyFill="1" applyBorder="1"/>
    <xf numFmtId="0" fontId="36" fillId="0" borderId="11" xfId="0" applyFont="1" applyBorder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8" xfId="32" applyFont="1" applyFill="1" applyBorder="1" applyAlignment="1">
      <alignment horizontal="center"/>
    </xf>
    <xf numFmtId="0" fontId="36" fillId="0" borderId="8" xfId="32" applyFont="1" applyFill="1" applyBorder="1" applyAlignment="1" applyProtection="1">
      <alignment horizontal="center"/>
    </xf>
    <xf numFmtId="0" fontId="36" fillId="0" borderId="0" xfId="32" applyFont="1" applyFill="1" applyBorder="1" applyAlignment="1" applyProtection="1">
      <alignment horizontal="center"/>
    </xf>
    <xf numFmtId="0" fontId="36" fillId="0" borderId="0" xfId="32" applyFont="1" applyFill="1" applyAlignment="1" applyProtection="1">
      <alignment horizontal="center"/>
    </xf>
    <xf numFmtId="168" fontId="36" fillId="0" borderId="0" xfId="32" applyNumberFormat="1" applyFont="1" applyFill="1" applyBorder="1" applyAlignment="1" applyProtection="1">
      <alignment horizontal="center"/>
    </xf>
    <xf numFmtId="0" fontId="36" fillId="0" borderId="9" xfId="32" applyFont="1" applyFill="1" applyBorder="1" applyAlignment="1" applyProtection="1">
      <alignment horizontal="center"/>
    </xf>
    <xf numFmtId="168" fontId="36" fillId="0" borderId="0" xfId="32" applyNumberFormat="1" applyFont="1" applyFill="1" applyAlignment="1" applyProtection="1">
      <alignment horizontal="center"/>
    </xf>
    <xf numFmtId="168" fontId="36" fillId="0" borderId="9" xfId="32" applyNumberFormat="1" applyFont="1" applyFill="1" applyBorder="1" applyAlignment="1" applyProtection="1">
      <alignment horizontal="center"/>
    </xf>
  </cellXfs>
  <cellStyles count="35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Grey" xfId="16" xr:uid="{00000000-0005-0000-0000-00000A000000}"/>
    <cellStyle name="Input [yellow]" xfId="17" xr:uid="{00000000-0005-0000-0000-00000B000000}"/>
    <cellStyle name="Normal" xfId="0" builtinId="0"/>
    <cellStyle name="Normal - Style1" xfId="18" xr:uid="{00000000-0005-0000-0000-00000D000000}"/>
    <cellStyle name="Normal 10" xfId="32" xr:uid="{00000000-0005-0000-0000-00000E000000}"/>
    <cellStyle name="Normal 2" xfId="5" xr:uid="{00000000-0005-0000-0000-00000F000000}"/>
    <cellStyle name="Normal 2 2" xfId="6" xr:uid="{00000000-0005-0000-0000-000010000000}"/>
    <cellStyle name="Normal 2 2 2" xfId="19" xr:uid="{00000000-0005-0000-0000-000011000000}"/>
    <cellStyle name="Normal 2 3" xfId="20" xr:uid="{00000000-0005-0000-0000-000012000000}"/>
    <cellStyle name="Normal 3" xfId="7" xr:uid="{00000000-0005-0000-0000-000013000000}"/>
    <cellStyle name="Normal 3 2" xfId="34" xr:uid="{00000000-0005-0000-0000-000014000000}"/>
    <cellStyle name="Normal 4" xfId="8" xr:uid="{00000000-0005-0000-0000-000015000000}"/>
    <cellStyle name="Normal 4 2" xfId="21" xr:uid="{00000000-0005-0000-0000-000016000000}"/>
    <cellStyle name="Normal 4 3" xfId="22" xr:uid="{00000000-0005-0000-0000-000017000000}"/>
    <cellStyle name="Normal 5" xfId="9" xr:uid="{00000000-0005-0000-0000-000018000000}"/>
    <cellStyle name="Normal 6" xfId="10" xr:uid="{00000000-0005-0000-0000-000019000000}"/>
    <cellStyle name="Normal 6 2" xfId="23" xr:uid="{00000000-0005-0000-0000-00001A000000}"/>
    <cellStyle name="Normal 6 3" xfId="29" xr:uid="{00000000-0005-0000-0000-00001B000000}"/>
    <cellStyle name="Normal 7" xfId="24" xr:uid="{00000000-0005-0000-0000-00001C000000}"/>
    <cellStyle name="Normal 7 2" xfId="25" xr:uid="{00000000-0005-0000-0000-00001D000000}"/>
    <cellStyle name="Normal 8" xfId="26" xr:uid="{00000000-0005-0000-0000-00001E000000}"/>
    <cellStyle name="Normal 9" xfId="30" xr:uid="{00000000-0005-0000-0000-00001F000000}"/>
    <cellStyle name="Percent [2]" xfId="27" xr:uid="{00000000-0005-0000-0000-000020000000}"/>
    <cellStyle name="Percent 2" xfId="11" xr:uid="{00000000-0005-0000-0000-000021000000}"/>
    <cellStyle name="Percent 2 2" xfId="28" xr:uid="{00000000-0005-0000-0000-000022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529000</xdr:colOff>
      <xdr:row>0</xdr:row>
      <xdr:rowOff>24841</xdr:rowOff>
    </xdr:from>
    <xdr:to>
      <xdr:col>11</xdr:col>
      <xdr:colOff>495870</xdr:colOff>
      <xdr:row>4</xdr:row>
      <xdr:rowOff>406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9000" y="24841"/>
          <a:ext cx="5796170" cy="623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2017</a:t>
          </a:r>
        </a:p>
        <a:p>
          <a:pPr algn="l"/>
          <a:r>
            <a:rPr lang="en-US" sz="900">
              <a:latin typeface="Arial" pitchFamily="34" charset="0"/>
              <a:cs typeface="Arial" pitchFamily="34" charset="0"/>
            </a:rPr>
            <a:t>www.adb.org/ar2017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projects under administration, actual problem projects, projects completed, PCR, XARR, PPER</a:t>
          </a:r>
        </a:p>
      </xdr:txBody>
    </xdr:sp>
    <xdr:clientData/>
  </xdr:twoCellAnchor>
  <xdr:twoCellAnchor editAs="oneCell">
    <xdr:from>
      <xdr:col>0</xdr:col>
      <xdr:colOff>52552</xdr:colOff>
      <xdr:row>0</xdr:row>
      <xdr:rowOff>52552</xdr:rowOff>
    </xdr:from>
    <xdr:to>
      <xdr:col>0</xdr:col>
      <xdr:colOff>441172</xdr:colOff>
      <xdr:row>3</xdr:row>
      <xdr:rowOff>62800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2" y="52552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90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66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67</v>
      </c>
      <c r="J5" s="86" t="s">
        <v>68</v>
      </c>
      <c r="K5" s="86" t="s">
        <v>46</v>
      </c>
      <c r="L5" s="86" t="s">
        <v>7</v>
      </c>
    </row>
    <row r="6" spans="1:12">
      <c r="A6" s="8" t="s">
        <v>109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110</v>
      </c>
      <c r="C7" s="4"/>
      <c r="D7" s="3" t="s">
        <v>77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111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112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78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79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80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81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82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83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84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85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44</v>
      </c>
      <c r="B44" s="16"/>
      <c r="C44" s="16"/>
    </row>
    <row r="46" spans="1:13">
      <c r="A46" s="93" t="s">
        <v>73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74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72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75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76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101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77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78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79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80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81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49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102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0" t="s">
        <v>4</v>
      </c>
      <c r="D5" s="170"/>
      <c r="E5" s="170"/>
      <c r="F5" s="171" t="s">
        <v>3</v>
      </c>
      <c r="G5" s="17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103</v>
      </c>
    </row>
    <row r="2" spans="1:14" ht="17">
      <c r="A2" s="60" t="s">
        <v>89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79" t="s">
        <v>65</v>
      </c>
      <c r="N6" s="73"/>
    </row>
    <row r="7" spans="1:14">
      <c r="A7" s="59" t="s">
        <v>30</v>
      </c>
      <c r="C7" s="72"/>
      <c r="D7" s="180"/>
      <c r="N7" s="73"/>
    </row>
    <row r="8" spans="1:14">
      <c r="A8" s="59" t="s">
        <v>31</v>
      </c>
      <c r="C8" s="72"/>
      <c r="D8" s="180"/>
      <c r="N8" s="73"/>
    </row>
    <row r="9" spans="1:14">
      <c r="A9" s="59" t="s">
        <v>32</v>
      </c>
      <c r="C9" s="72"/>
      <c r="D9" s="180"/>
      <c r="N9" s="73"/>
    </row>
    <row r="10" spans="1:14">
      <c r="A10" s="59" t="s">
        <v>33</v>
      </c>
      <c r="C10" s="72"/>
      <c r="D10" s="180"/>
      <c r="N10" s="73"/>
    </row>
    <row r="11" spans="1:14">
      <c r="A11" s="59" t="s">
        <v>34</v>
      </c>
      <c r="C11" s="72"/>
      <c r="D11" s="180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53</v>
      </c>
    </row>
    <row r="15" spans="1:14">
      <c r="A15" s="66" t="s">
        <v>54</v>
      </c>
    </row>
    <row r="18" spans="1:6">
      <c r="A18" s="60" t="s">
        <v>104</v>
      </c>
    </row>
    <row r="19" spans="1:6">
      <c r="A19" s="60" t="s">
        <v>87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40</v>
      </c>
      <c r="E22" s="95" t="s">
        <v>69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71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105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77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78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79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80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81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82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49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106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0" t="s">
        <v>4</v>
      </c>
      <c r="D5" s="170"/>
      <c r="E5" s="170"/>
      <c r="F5" s="171" t="s">
        <v>3</v>
      </c>
      <c r="G5" s="17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51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77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78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50</v>
      </c>
    </row>
    <row r="17" spans="1:1" s="55" customFormat="1" ht="13">
      <c r="A17" s="55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107</v>
      </c>
    </row>
    <row r="2" spans="1:16" ht="17">
      <c r="A2" s="60" t="s">
        <v>86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81" t="s">
        <v>65</v>
      </c>
      <c r="P6" s="77"/>
    </row>
    <row r="7" spans="1:16">
      <c r="A7" s="59" t="s">
        <v>60</v>
      </c>
      <c r="C7" s="70"/>
      <c r="D7" s="182"/>
      <c r="P7" s="77"/>
    </row>
    <row r="8" spans="1:16">
      <c r="A8" s="59" t="s">
        <v>61</v>
      </c>
      <c r="C8" s="70"/>
      <c r="D8" s="182"/>
      <c r="P8" s="77"/>
    </row>
    <row r="9" spans="1:16">
      <c r="A9" s="59" t="s">
        <v>62</v>
      </c>
      <c r="C9" s="70"/>
      <c r="D9" s="182"/>
      <c r="P9" s="77"/>
    </row>
    <row r="10" spans="1:16">
      <c r="A10" s="59" t="s">
        <v>63</v>
      </c>
      <c r="C10" s="70"/>
      <c r="D10" s="182"/>
      <c r="P10" s="77"/>
    </row>
    <row r="11" spans="1:16">
      <c r="A11" s="59" t="s">
        <v>37</v>
      </c>
      <c r="C11" s="70"/>
      <c r="D11" s="182"/>
      <c r="P11" s="77"/>
    </row>
    <row r="12" spans="1:16">
      <c r="A12" s="59" t="s">
        <v>38</v>
      </c>
      <c r="C12" s="70"/>
      <c r="D12" s="182"/>
      <c r="P12" s="77"/>
    </row>
    <row r="13" spans="1:16">
      <c r="A13" s="59" t="s">
        <v>42</v>
      </c>
      <c r="C13" s="70"/>
      <c r="D13" s="182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53</v>
      </c>
      <c r="D16" s="81"/>
      <c r="P16" s="77"/>
    </row>
    <row r="17" spans="1:14">
      <c r="A17" s="66" t="s">
        <v>54</v>
      </c>
    </row>
    <row r="20" spans="1:14">
      <c r="A20" s="60" t="s">
        <v>108</v>
      </c>
    </row>
    <row r="21" spans="1:14">
      <c r="A21" s="60" t="s">
        <v>87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40</v>
      </c>
      <c r="E24" s="95" t="s">
        <v>69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61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62</v>
      </c>
      <c r="B28" s="97"/>
      <c r="C28" s="101"/>
      <c r="D28" s="101"/>
      <c r="E28" s="101"/>
      <c r="F28" s="101"/>
      <c r="G28" s="101"/>
    </row>
    <row r="29" spans="1:14">
      <c r="A29" s="97" t="s">
        <v>63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42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71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P191"/>
  <sheetViews>
    <sheetView tabSelected="1" zoomScale="145" zoomScaleNormal="145" zoomScalePageLayoutView="150" workbookViewId="0">
      <selection activeCell="C1" sqref="C1:C1048576"/>
    </sheetView>
  </sheetViews>
  <sheetFormatPr baseColWidth="10" defaultColWidth="8.33203125" defaultRowHeight="13"/>
  <cols>
    <col min="1" max="1" width="21.1640625" style="110" customWidth="1"/>
    <col min="2" max="2" width="5.1640625" style="106" customWidth="1"/>
    <col min="3" max="3" width="4.6640625" style="106" customWidth="1"/>
    <col min="4" max="4" width="5.1640625" style="106" customWidth="1"/>
    <col min="5" max="5" width="5" style="106" customWidth="1"/>
    <col min="6" max="6" width="4.83203125" style="107" customWidth="1"/>
    <col min="7" max="7" width="4.1640625" style="108" customWidth="1"/>
    <col min="8" max="8" width="5.1640625" style="109" customWidth="1"/>
    <col min="9" max="9" width="4.6640625" style="109" customWidth="1"/>
    <col min="10" max="10" width="6.1640625" style="108" customWidth="1"/>
    <col min="11" max="11" width="3.6640625" style="108" customWidth="1"/>
    <col min="12" max="12" width="6.6640625" style="108" customWidth="1"/>
    <col min="13" max="13" width="4.6640625" style="108" customWidth="1"/>
    <col min="14" max="248" width="8.33203125" style="110"/>
    <col min="249" max="249" width="30.1640625" style="110" customWidth="1"/>
    <col min="250" max="251" width="16.33203125" style="110" bestFit="1" customWidth="1"/>
    <col min="252" max="253" width="0" style="110" hidden="1" customWidth="1"/>
    <col min="254" max="254" width="12.6640625" style="110" customWidth="1"/>
    <col min="255" max="255" width="10.6640625" style="110" customWidth="1"/>
    <col min="256" max="256" width="13" style="110" customWidth="1"/>
    <col min="257" max="257" width="11.33203125" style="110" customWidth="1"/>
    <col min="258" max="258" width="11" style="110" customWidth="1"/>
    <col min="259" max="504" width="8.33203125" style="110"/>
    <col min="505" max="505" width="30.1640625" style="110" customWidth="1"/>
    <col min="506" max="507" width="16.33203125" style="110" bestFit="1" customWidth="1"/>
    <col min="508" max="509" width="0" style="110" hidden="1" customWidth="1"/>
    <col min="510" max="510" width="12.6640625" style="110" customWidth="1"/>
    <col min="511" max="511" width="10.6640625" style="110" customWidth="1"/>
    <col min="512" max="512" width="13" style="110" customWidth="1"/>
    <col min="513" max="513" width="11.33203125" style="110" customWidth="1"/>
    <col min="514" max="514" width="11" style="110" customWidth="1"/>
    <col min="515" max="760" width="8.33203125" style="110"/>
    <col min="761" max="761" width="30.1640625" style="110" customWidth="1"/>
    <col min="762" max="763" width="16.33203125" style="110" bestFit="1" customWidth="1"/>
    <col min="764" max="765" width="0" style="110" hidden="1" customWidth="1"/>
    <col min="766" max="766" width="12.6640625" style="110" customWidth="1"/>
    <col min="767" max="767" width="10.6640625" style="110" customWidth="1"/>
    <col min="768" max="768" width="13" style="110" customWidth="1"/>
    <col min="769" max="769" width="11.33203125" style="110" customWidth="1"/>
    <col min="770" max="770" width="11" style="110" customWidth="1"/>
    <col min="771" max="1016" width="8.33203125" style="110"/>
    <col min="1017" max="1017" width="30.1640625" style="110" customWidth="1"/>
    <col min="1018" max="1019" width="16.33203125" style="110" bestFit="1" customWidth="1"/>
    <col min="1020" max="1021" width="0" style="110" hidden="1" customWidth="1"/>
    <col min="1022" max="1022" width="12.6640625" style="110" customWidth="1"/>
    <col min="1023" max="1023" width="10.6640625" style="110" customWidth="1"/>
    <col min="1024" max="1024" width="13" style="110" customWidth="1"/>
    <col min="1025" max="1025" width="11.33203125" style="110" customWidth="1"/>
    <col min="1026" max="1026" width="11" style="110" customWidth="1"/>
    <col min="1027" max="1272" width="8.33203125" style="110"/>
    <col min="1273" max="1273" width="30.1640625" style="110" customWidth="1"/>
    <col min="1274" max="1275" width="16.33203125" style="110" bestFit="1" customWidth="1"/>
    <col min="1276" max="1277" width="0" style="110" hidden="1" customWidth="1"/>
    <col min="1278" max="1278" width="12.6640625" style="110" customWidth="1"/>
    <col min="1279" max="1279" width="10.6640625" style="110" customWidth="1"/>
    <col min="1280" max="1280" width="13" style="110" customWidth="1"/>
    <col min="1281" max="1281" width="11.33203125" style="110" customWidth="1"/>
    <col min="1282" max="1282" width="11" style="110" customWidth="1"/>
    <col min="1283" max="1528" width="8.33203125" style="110"/>
    <col min="1529" max="1529" width="30.1640625" style="110" customWidth="1"/>
    <col min="1530" max="1531" width="16.33203125" style="110" bestFit="1" customWidth="1"/>
    <col min="1532" max="1533" width="0" style="110" hidden="1" customWidth="1"/>
    <col min="1534" max="1534" width="12.6640625" style="110" customWidth="1"/>
    <col min="1535" max="1535" width="10.6640625" style="110" customWidth="1"/>
    <col min="1536" max="1536" width="13" style="110" customWidth="1"/>
    <col min="1537" max="1537" width="11.33203125" style="110" customWidth="1"/>
    <col min="1538" max="1538" width="11" style="110" customWidth="1"/>
    <col min="1539" max="1784" width="8.33203125" style="110"/>
    <col min="1785" max="1785" width="30.1640625" style="110" customWidth="1"/>
    <col min="1786" max="1787" width="16.33203125" style="110" bestFit="1" customWidth="1"/>
    <col min="1788" max="1789" width="0" style="110" hidden="1" customWidth="1"/>
    <col min="1790" max="1790" width="12.6640625" style="110" customWidth="1"/>
    <col min="1791" max="1791" width="10.6640625" style="110" customWidth="1"/>
    <col min="1792" max="1792" width="13" style="110" customWidth="1"/>
    <col min="1793" max="1793" width="11.33203125" style="110" customWidth="1"/>
    <col min="1794" max="1794" width="11" style="110" customWidth="1"/>
    <col min="1795" max="2040" width="8.33203125" style="110"/>
    <col min="2041" max="2041" width="30.1640625" style="110" customWidth="1"/>
    <col min="2042" max="2043" width="16.33203125" style="110" bestFit="1" customWidth="1"/>
    <col min="2044" max="2045" width="0" style="110" hidden="1" customWidth="1"/>
    <col min="2046" max="2046" width="12.6640625" style="110" customWidth="1"/>
    <col min="2047" max="2047" width="10.6640625" style="110" customWidth="1"/>
    <col min="2048" max="2048" width="13" style="110" customWidth="1"/>
    <col min="2049" max="2049" width="11.33203125" style="110" customWidth="1"/>
    <col min="2050" max="2050" width="11" style="110" customWidth="1"/>
    <col min="2051" max="2296" width="8.33203125" style="110"/>
    <col min="2297" max="2297" width="30.1640625" style="110" customWidth="1"/>
    <col min="2298" max="2299" width="16.33203125" style="110" bestFit="1" customWidth="1"/>
    <col min="2300" max="2301" width="0" style="110" hidden="1" customWidth="1"/>
    <col min="2302" max="2302" width="12.6640625" style="110" customWidth="1"/>
    <col min="2303" max="2303" width="10.6640625" style="110" customWidth="1"/>
    <col min="2304" max="2304" width="13" style="110" customWidth="1"/>
    <col min="2305" max="2305" width="11.33203125" style="110" customWidth="1"/>
    <col min="2306" max="2306" width="11" style="110" customWidth="1"/>
    <col min="2307" max="2552" width="8.33203125" style="110"/>
    <col min="2553" max="2553" width="30.1640625" style="110" customWidth="1"/>
    <col min="2554" max="2555" width="16.33203125" style="110" bestFit="1" customWidth="1"/>
    <col min="2556" max="2557" width="0" style="110" hidden="1" customWidth="1"/>
    <col min="2558" max="2558" width="12.6640625" style="110" customWidth="1"/>
    <col min="2559" max="2559" width="10.6640625" style="110" customWidth="1"/>
    <col min="2560" max="2560" width="13" style="110" customWidth="1"/>
    <col min="2561" max="2561" width="11.33203125" style="110" customWidth="1"/>
    <col min="2562" max="2562" width="11" style="110" customWidth="1"/>
    <col min="2563" max="2808" width="8.33203125" style="110"/>
    <col min="2809" max="2809" width="30.1640625" style="110" customWidth="1"/>
    <col min="2810" max="2811" width="16.33203125" style="110" bestFit="1" customWidth="1"/>
    <col min="2812" max="2813" width="0" style="110" hidden="1" customWidth="1"/>
    <col min="2814" max="2814" width="12.6640625" style="110" customWidth="1"/>
    <col min="2815" max="2815" width="10.6640625" style="110" customWidth="1"/>
    <col min="2816" max="2816" width="13" style="110" customWidth="1"/>
    <col min="2817" max="2817" width="11.33203125" style="110" customWidth="1"/>
    <col min="2818" max="2818" width="11" style="110" customWidth="1"/>
    <col min="2819" max="3064" width="8.33203125" style="110"/>
    <col min="3065" max="3065" width="30.1640625" style="110" customWidth="1"/>
    <col min="3066" max="3067" width="16.33203125" style="110" bestFit="1" customWidth="1"/>
    <col min="3068" max="3069" width="0" style="110" hidden="1" customWidth="1"/>
    <col min="3070" max="3070" width="12.6640625" style="110" customWidth="1"/>
    <col min="3071" max="3071" width="10.6640625" style="110" customWidth="1"/>
    <col min="3072" max="3072" width="13" style="110" customWidth="1"/>
    <col min="3073" max="3073" width="11.33203125" style="110" customWidth="1"/>
    <col min="3074" max="3074" width="11" style="110" customWidth="1"/>
    <col min="3075" max="3320" width="8.33203125" style="110"/>
    <col min="3321" max="3321" width="30.1640625" style="110" customWidth="1"/>
    <col min="3322" max="3323" width="16.33203125" style="110" bestFit="1" customWidth="1"/>
    <col min="3324" max="3325" width="0" style="110" hidden="1" customWidth="1"/>
    <col min="3326" max="3326" width="12.6640625" style="110" customWidth="1"/>
    <col min="3327" max="3327" width="10.6640625" style="110" customWidth="1"/>
    <col min="3328" max="3328" width="13" style="110" customWidth="1"/>
    <col min="3329" max="3329" width="11.33203125" style="110" customWidth="1"/>
    <col min="3330" max="3330" width="11" style="110" customWidth="1"/>
    <col min="3331" max="3576" width="8.33203125" style="110"/>
    <col min="3577" max="3577" width="30.1640625" style="110" customWidth="1"/>
    <col min="3578" max="3579" width="16.33203125" style="110" bestFit="1" customWidth="1"/>
    <col min="3580" max="3581" width="0" style="110" hidden="1" customWidth="1"/>
    <col min="3582" max="3582" width="12.6640625" style="110" customWidth="1"/>
    <col min="3583" max="3583" width="10.6640625" style="110" customWidth="1"/>
    <col min="3584" max="3584" width="13" style="110" customWidth="1"/>
    <col min="3585" max="3585" width="11.33203125" style="110" customWidth="1"/>
    <col min="3586" max="3586" width="11" style="110" customWidth="1"/>
    <col min="3587" max="3832" width="8.33203125" style="110"/>
    <col min="3833" max="3833" width="30.1640625" style="110" customWidth="1"/>
    <col min="3834" max="3835" width="16.33203125" style="110" bestFit="1" customWidth="1"/>
    <col min="3836" max="3837" width="0" style="110" hidden="1" customWidth="1"/>
    <col min="3838" max="3838" width="12.6640625" style="110" customWidth="1"/>
    <col min="3839" max="3839" width="10.6640625" style="110" customWidth="1"/>
    <col min="3840" max="3840" width="13" style="110" customWidth="1"/>
    <col min="3841" max="3841" width="11.33203125" style="110" customWidth="1"/>
    <col min="3842" max="3842" width="11" style="110" customWidth="1"/>
    <col min="3843" max="4088" width="8.33203125" style="110"/>
    <col min="4089" max="4089" width="30.1640625" style="110" customWidth="1"/>
    <col min="4090" max="4091" width="16.33203125" style="110" bestFit="1" customWidth="1"/>
    <col min="4092" max="4093" width="0" style="110" hidden="1" customWidth="1"/>
    <col min="4094" max="4094" width="12.6640625" style="110" customWidth="1"/>
    <col min="4095" max="4095" width="10.6640625" style="110" customWidth="1"/>
    <col min="4096" max="4096" width="13" style="110" customWidth="1"/>
    <col min="4097" max="4097" width="11.33203125" style="110" customWidth="1"/>
    <col min="4098" max="4098" width="11" style="110" customWidth="1"/>
    <col min="4099" max="4344" width="8.33203125" style="110"/>
    <col min="4345" max="4345" width="30.1640625" style="110" customWidth="1"/>
    <col min="4346" max="4347" width="16.33203125" style="110" bestFit="1" customWidth="1"/>
    <col min="4348" max="4349" width="0" style="110" hidden="1" customWidth="1"/>
    <col min="4350" max="4350" width="12.6640625" style="110" customWidth="1"/>
    <col min="4351" max="4351" width="10.6640625" style="110" customWidth="1"/>
    <col min="4352" max="4352" width="13" style="110" customWidth="1"/>
    <col min="4353" max="4353" width="11.33203125" style="110" customWidth="1"/>
    <col min="4354" max="4354" width="11" style="110" customWidth="1"/>
    <col min="4355" max="4600" width="8.33203125" style="110"/>
    <col min="4601" max="4601" width="30.1640625" style="110" customWidth="1"/>
    <col min="4602" max="4603" width="16.33203125" style="110" bestFit="1" customWidth="1"/>
    <col min="4604" max="4605" width="0" style="110" hidden="1" customWidth="1"/>
    <col min="4606" max="4606" width="12.6640625" style="110" customWidth="1"/>
    <col min="4607" max="4607" width="10.6640625" style="110" customWidth="1"/>
    <col min="4608" max="4608" width="13" style="110" customWidth="1"/>
    <col min="4609" max="4609" width="11.33203125" style="110" customWidth="1"/>
    <col min="4610" max="4610" width="11" style="110" customWidth="1"/>
    <col min="4611" max="4856" width="8.33203125" style="110"/>
    <col min="4857" max="4857" width="30.1640625" style="110" customWidth="1"/>
    <col min="4858" max="4859" width="16.33203125" style="110" bestFit="1" customWidth="1"/>
    <col min="4860" max="4861" width="0" style="110" hidden="1" customWidth="1"/>
    <col min="4862" max="4862" width="12.6640625" style="110" customWidth="1"/>
    <col min="4863" max="4863" width="10.6640625" style="110" customWidth="1"/>
    <col min="4864" max="4864" width="13" style="110" customWidth="1"/>
    <col min="4865" max="4865" width="11.33203125" style="110" customWidth="1"/>
    <col min="4866" max="4866" width="11" style="110" customWidth="1"/>
    <col min="4867" max="5112" width="8.33203125" style="110"/>
    <col min="5113" max="5113" width="30.1640625" style="110" customWidth="1"/>
    <col min="5114" max="5115" width="16.33203125" style="110" bestFit="1" customWidth="1"/>
    <col min="5116" max="5117" width="0" style="110" hidden="1" customWidth="1"/>
    <col min="5118" max="5118" width="12.6640625" style="110" customWidth="1"/>
    <col min="5119" max="5119" width="10.6640625" style="110" customWidth="1"/>
    <col min="5120" max="5120" width="13" style="110" customWidth="1"/>
    <col min="5121" max="5121" width="11.33203125" style="110" customWidth="1"/>
    <col min="5122" max="5122" width="11" style="110" customWidth="1"/>
    <col min="5123" max="5368" width="8.33203125" style="110"/>
    <col min="5369" max="5369" width="30.1640625" style="110" customWidth="1"/>
    <col min="5370" max="5371" width="16.33203125" style="110" bestFit="1" customWidth="1"/>
    <col min="5372" max="5373" width="0" style="110" hidden="1" customWidth="1"/>
    <col min="5374" max="5374" width="12.6640625" style="110" customWidth="1"/>
    <col min="5375" max="5375" width="10.6640625" style="110" customWidth="1"/>
    <col min="5376" max="5376" width="13" style="110" customWidth="1"/>
    <col min="5377" max="5377" width="11.33203125" style="110" customWidth="1"/>
    <col min="5378" max="5378" width="11" style="110" customWidth="1"/>
    <col min="5379" max="5624" width="8.33203125" style="110"/>
    <col min="5625" max="5625" width="30.1640625" style="110" customWidth="1"/>
    <col min="5626" max="5627" width="16.33203125" style="110" bestFit="1" customWidth="1"/>
    <col min="5628" max="5629" width="0" style="110" hidden="1" customWidth="1"/>
    <col min="5630" max="5630" width="12.6640625" style="110" customWidth="1"/>
    <col min="5631" max="5631" width="10.6640625" style="110" customWidth="1"/>
    <col min="5632" max="5632" width="13" style="110" customWidth="1"/>
    <col min="5633" max="5633" width="11.33203125" style="110" customWidth="1"/>
    <col min="5634" max="5634" width="11" style="110" customWidth="1"/>
    <col min="5635" max="5880" width="8.33203125" style="110"/>
    <col min="5881" max="5881" width="30.1640625" style="110" customWidth="1"/>
    <col min="5882" max="5883" width="16.33203125" style="110" bestFit="1" customWidth="1"/>
    <col min="5884" max="5885" width="0" style="110" hidden="1" customWidth="1"/>
    <col min="5886" max="5886" width="12.6640625" style="110" customWidth="1"/>
    <col min="5887" max="5887" width="10.6640625" style="110" customWidth="1"/>
    <col min="5888" max="5888" width="13" style="110" customWidth="1"/>
    <col min="5889" max="5889" width="11.33203125" style="110" customWidth="1"/>
    <col min="5890" max="5890" width="11" style="110" customWidth="1"/>
    <col min="5891" max="6136" width="8.33203125" style="110"/>
    <col min="6137" max="6137" width="30.1640625" style="110" customWidth="1"/>
    <col min="6138" max="6139" width="16.33203125" style="110" bestFit="1" customWidth="1"/>
    <col min="6140" max="6141" width="0" style="110" hidden="1" customWidth="1"/>
    <col min="6142" max="6142" width="12.6640625" style="110" customWidth="1"/>
    <col min="6143" max="6143" width="10.6640625" style="110" customWidth="1"/>
    <col min="6144" max="6144" width="13" style="110" customWidth="1"/>
    <col min="6145" max="6145" width="11.33203125" style="110" customWidth="1"/>
    <col min="6146" max="6146" width="11" style="110" customWidth="1"/>
    <col min="6147" max="6392" width="8.33203125" style="110"/>
    <col min="6393" max="6393" width="30.1640625" style="110" customWidth="1"/>
    <col min="6394" max="6395" width="16.33203125" style="110" bestFit="1" customWidth="1"/>
    <col min="6396" max="6397" width="0" style="110" hidden="1" customWidth="1"/>
    <col min="6398" max="6398" width="12.6640625" style="110" customWidth="1"/>
    <col min="6399" max="6399" width="10.6640625" style="110" customWidth="1"/>
    <col min="6400" max="6400" width="13" style="110" customWidth="1"/>
    <col min="6401" max="6401" width="11.33203125" style="110" customWidth="1"/>
    <col min="6402" max="6402" width="11" style="110" customWidth="1"/>
    <col min="6403" max="6648" width="8.33203125" style="110"/>
    <col min="6649" max="6649" width="30.1640625" style="110" customWidth="1"/>
    <col min="6650" max="6651" width="16.33203125" style="110" bestFit="1" customWidth="1"/>
    <col min="6652" max="6653" width="0" style="110" hidden="1" customWidth="1"/>
    <col min="6654" max="6654" width="12.6640625" style="110" customWidth="1"/>
    <col min="6655" max="6655" width="10.6640625" style="110" customWidth="1"/>
    <col min="6656" max="6656" width="13" style="110" customWidth="1"/>
    <col min="6657" max="6657" width="11.33203125" style="110" customWidth="1"/>
    <col min="6658" max="6658" width="11" style="110" customWidth="1"/>
    <col min="6659" max="6904" width="8.33203125" style="110"/>
    <col min="6905" max="6905" width="30.1640625" style="110" customWidth="1"/>
    <col min="6906" max="6907" width="16.33203125" style="110" bestFit="1" customWidth="1"/>
    <col min="6908" max="6909" width="0" style="110" hidden="1" customWidth="1"/>
    <col min="6910" max="6910" width="12.6640625" style="110" customWidth="1"/>
    <col min="6911" max="6911" width="10.6640625" style="110" customWidth="1"/>
    <col min="6912" max="6912" width="13" style="110" customWidth="1"/>
    <col min="6913" max="6913" width="11.33203125" style="110" customWidth="1"/>
    <col min="6914" max="6914" width="11" style="110" customWidth="1"/>
    <col min="6915" max="7160" width="8.33203125" style="110"/>
    <col min="7161" max="7161" width="30.1640625" style="110" customWidth="1"/>
    <col min="7162" max="7163" width="16.33203125" style="110" bestFit="1" customWidth="1"/>
    <col min="7164" max="7165" width="0" style="110" hidden="1" customWidth="1"/>
    <col min="7166" max="7166" width="12.6640625" style="110" customWidth="1"/>
    <col min="7167" max="7167" width="10.6640625" style="110" customWidth="1"/>
    <col min="7168" max="7168" width="13" style="110" customWidth="1"/>
    <col min="7169" max="7169" width="11.33203125" style="110" customWidth="1"/>
    <col min="7170" max="7170" width="11" style="110" customWidth="1"/>
    <col min="7171" max="7416" width="8.33203125" style="110"/>
    <col min="7417" max="7417" width="30.1640625" style="110" customWidth="1"/>
    <col min="7418" max="7419" width="16.33203125" style="110" bestFit="1" customWidth="1"/>
    <col min="7420" max="7421" width="0" style="110" hidden="1" customWidth="1"/>
    <col min="7422" max="7422" width="12.6640625" style="110" customWidth="1"/>
    <col min="7423" max="7423" width="10.6640625" style="110" customWidth="1"/>
    <col min="7424" max="7424" width="13" style="110" customWidth="1"/>
    <col min="7425" max="7425" width="11.33203125" style="110" customWidth="1"/>
    <col min="7426" max="7426" width="11" style="110" customWidth="1"/>
    <col min="7427" max="7672" width="8.33203125" style="110"/>
    <col min="7673" max="7673" width="30.1640625" style="110" customWidth="1"/>
    <col min="7674" max="7675" width="16.33203125" style="110" bestFit="1" customWidth="1"/>
    <col min="7676" max="7677" width="0" style="110" hidden="1" customWidth="1"/>
    <col min="7678" max="7678" width="12.6640625" style="110" customWidth="1"/>
    <col min="7679" max="7679" width="10.6640625" style="110" customWidth="1"/>
    <col min="7680" max="7680" width="13" style="110" customWidth="1"/>
    <col min="7681" max="7681" width="11.33203125" style="110" customWidth="1"/>
    <col min="7682" max="7682" width="11" style="110" customWidth="1"/>
    <col min="7683" max="7928" width="8.33203125" style="110"/>
    <col min="7929" max="7929" width="30.1640625" style="110" customWidth="1"/>
    <col min="7930" max="7931" width="16.33203125" style="110" bestFit="1" customWidth="1"/>
    <col min="7932" max="7933" width="0" style="110" hidden="1" customWidth="1"/>
    <col min="7934" max="7934" width="12.6640625" style="110" customWidth="1"/>
    <col min="7935" max="7935" width="10.6640625" style="110" customWidth="1"/>
    <col min="7936" max="7936" width="13" style="110" customWidth="1"/>
    <col min="7937" max="7937" width="11.33203125" style="110" customWidth="1"/>
    <col min="7938" max="7938" width="11" style="110" customWidth="1"/>
    <col min="7939" max="8184" width="8.33203125" style="110"/>
    <col min="8185" max="8185" width="30.1640625" style="110" customWidth="1"/>
    <col min="8186" max="8187" width="16.33203125" style="110" bestFit="1" customWidth="1"/>
    <col min="8188" max="8189" width="0" style="110" hidden="1" customWidth="1"/>
    <col min="8190" max="8190" width="12.6640625" style="110" customWidth="1"/>
    <col min="8191" max="8191" width="10.6640625" style="110" customWidth="1"/>
    <col min="8192" max="8192" width="13" style="110" customWidth="1"/>
    <col min="8193" max="8193" width="11.33203125" style="110" customWidth="1"/>
    <col min="8194" max="8194" width="11" style="110" customWidth="1"/>
    <col min="8195" max="8440" width="8.33203125" style="110"/>
    <col min="8441" max="8441" width="30.1640625" style="110" customWidth="1"/>
    <col min="8442" max="8443" width="16.33203125" style="110" bestFit="1" customWidth="1"/>
    <col min="8444" max="8445" width="0" style="110" hidden="1" customWidth="1"/>
    <col min="8446" max="8446" width="12.6640625" style="110" customWidth="1"/>
    <col min="8447" max="8447" width="10.6640625" style="110" customWidth="1"/>
    <col min="8448" max="8448" width="13" style="110" customWidth="1"/>
    <col min="8449" max="8449" width="11.33203125" style="110" customWidth="1"/>
    <col min="8450" max="8450" width="11" style="110" customWidth="1"/>
    <col min="8451" max="8696" width="8.33203125" style="110"/>
    <col min="8697" max="8697" width="30.1640625" style="110" customWidth="1"/>
    <col min="8698" max="8699" width="16.33203125" style="110" bestFit="1" customWidth="1"/>
    <col min="8700" max="8701" width="0" style="110" hidden="1" customWidth="1"/>
    <col min="8702" max="8702" width="12.6640625" style="110" customWidth="1"/>
    <col min="8703" max="8703" width="10.6640625" style="110" customWidth="1"/>
    <col min="8704" max="8704" width="13" style="110" customWidth="1"/>
    <col min="8705" max="8705" width="11.33203125" style="110" customWidth="1"/>
    <col min="8706" max="8706" width="11" style="110" customWidth="1"/>
    <col min="8707" max="8952" width="8.33203125" style="110"/>
    <col min="8953" max="8953" width="30.1640625" style="110" customWidth="1"/>
    <col min="8954" max="8955" width="16.33203125" style="110" bestFit="1" customWidth="1"/>
    <col min="8956" max="8957" width="0" style="110" hidden="1" customWidth="1"/>
    <col min="8958" max="8958" width="12.6640625" style="110" customWidth="1"/>
    <col min="8959" max="8959" width="10.6640625" style="110" customWidth="1"/>
    <col min="8960" max="8960" width="13" style="110" customWidth="1"/>
    <col min="8961" max="8961" width="11.33203125" style="110" customWidth="1"/>
    <col min="8962" max="8962" width="11" style="110" customWidth="1"/>
    <col min="8963" max="9208" width="8.33203125" style="110"/>
    <col min="9209" max="9209" width="30.1640625" style="110" customWidth="1"/>
    <col min="9210" max="9211" width="16.33203125" style="110" bestFit="1" customWidth="1"/>
    <col min="9212" max="9213" width="0" style="110" hidden="1" customWidth="1"/>
    <col min="9214" max="9214" width="12.6640625" style="110" customWidth="1"/>
    <col min="9215" max="9215" width="10.6640625" style="110" customWidth="1"/>
    <col min="9216" max="9216" width="13" style="110" customWidth="1"/>
    <col min="9217" max="9217" width="11.33203125" style="110" customWidth="1"/>
    <col min="9218" max="9218" width="11" style="110" customWidth="1"/>
    <col min="9219" max="9464" width="8.33203125" style="110"/>
    <col min="9465" max="9465" width="30.1640625" style="110" customWidth="1"/>
    <col min="9466" max="9467" width="16.33203125" style="110" bestFit="1" customWidth="1"/>
    <col min="9468" max="9469" width="0" style="110" hidden="1" customWidth="1"/>
    <col min="9470" max="9470" width="12.6640625" style="110" customWidth="1"/>
    <col min="9471" max="9471" width="10.6640625" style="110" customWidth="1"/>
    <col min="9472" max="9472" width="13" style="110" customWidth="1"/>
    <col min="9473" max="9473" width="11.33203125" style="110" customWidth="1"/>
    <col min="9474" max="9474" width="11" style="110" customWidth="1"/>
    <col min="9475" max="9720" width="8.33203125" style="110"/>
    <col min="9721" max="9721" width="30.1640625" style="110" customWidth="1"/>
    <col min="9722" max="9723" width="16.33203125" style="110" bestFit="1" customWidth="1"/>
    <col min="9724" max="9725" width="0" style="110" hidden="1" customWidth="1"/>
    <col min="9726" max="9726" width="12.6640625" style="110" customWidth="1"/>
    <col min="9727" max="9727" width="10.6640625" style="110" customWidth="1"/>
    <col min="9728" max="9728" width="13" style="110" customWidth="1"/>
    <col min="9729" max="9729" width="11.33203125" style="110" customWidth="1"/>
    <col min="9730" max="9730" width="11" style="110" customWidth="1"/>
    <col min="9731" max="9976" width="8.33203125" style="110"/>
    <col min="9977" max="9977" width="30.1640625" style="110" customWidth="1"/>
    <col min="9978" max="9979" width="16.33203125" style="110" bestFit="1" customWidth="1"/>
    <col min="9980" max="9981" width="0" style="110" hidden="1" customWidth="1"/>
    <col min="9982" max="9982" width="12.6640625" style="110" customWidth="1"/>
    <col min="9983" max="9983" width="10.6640625" style="110" customWidth="1"/>
    <col min="9984" max="9984" width="13" style="110" customWidth="1"/>
    <col min="9985" max="9985" width="11.33203125" style="110" customWidth="1"/>
    <col min="9986" max="9986" width="11" style="110" customWidth="1"/>
    <col min="9987" max="10232" width="8.33203125" style="110"/>
    <col min="10233" max="10233" width="30.1640625" style="110" customWidth="1"/>
    <col min="10234" max="10235" width="16.33203125" style="110" bestFit="1" customWidth="1"/>
    <col min="10236" max="10237" width="0" style="110" hidden="1" customWidth="1"/>
    <col min="10238" max="10238" width="12.6640625" style="110" customWidth="1"/>
    <col min="10239" max="10239" width="10.6640625" style="110" customWidth="1"/>
    <col min="10240" max="10240" width="13" style="110" customWidth="1"/>
    <col min="10241" max="10241" width="11.33203125" style="110" customWidth="1"/>
    <col min="10242" max="10242" width="11" style="110" customWidth="1"/>
    <col min="10243" max="10488" width="8.33203125" style="110"/>
    <col min="10489" max="10489" width="30.1640625" style="110" customWidth="1"/>
    <col min="10490" max="10491" width="16.33203125" style="110" bestFit="1" customWidth="1"/>
    <col min="10492" max="10493" width="0" style="110" hidden="1" customWidth="1"/>
    <col min="10494" max="10494" width="12.6640625" style="110" customWidth="1"/>
    <col min="10495" max="10495" width="10.6640625" style="110" customWidth="1"/>
    <col min="10496" max="10496" width="13" style="110" customWidth="1"/>
    <col min="10497" max="10497" width="11.33203125" style="110" customWidth="1"/>
    <col min="10498" max="10498" width="11" style="110" customWidth="1"/>
    <col min="10499" max="10744" width="8.33203125" style="110"/>
    <col min="10745" max="10745" width="30.1640625" style="110" customWidth="1"/>
    <col min="10746" max="10747" width="16.33203125" style="110" bestFit="1" customWidth="1"/>
    <col min="10748" max="10749" width="0" style="110" hidden="1" customWidth="1"/>
    <col min="10750" max="10750" width="12.6640625" style="110" customWidth="1"/>
    <col min="10751" max="10751" width="10.6640625" style="110" customWidth="1"/>
    <col min="10752" max="10752" width="13" style="110" customWidth="1"/>
    <col min="10753" max="10753" width="11.33203125" style="110" customWidth="1"/>
    <col min="10754" max="10754" width="11" style="110" customWidth="1"/>
    <col min="10755" max="11000" width="8.33203125" style="110"/>
    <col min="11001" max="11001" width="30.1640625" style="110" customWidth="1"/>
    <col min="11002" max="11003" width="16.33203125" style="110" bestFit="1" customWidth="1"/>
    <col min="11004" max="11005" width="0" style="110" hidden="1" customWidth="1"/>
    <col min="11006" max="11006" width="12.6640625" style="110" customWidth="1"/>
    <col min="11007" max="11007" width="10.6640625" style="110" customWidth="1"/>
    <col min="11008" max="11008" width="13" style="110" customWidth="1"/>
    <col min="11009" max="11009" width="11.33203125" style="110" customWidth="1"/>
    <col min="11010" max="11010" width="11" style="110" customWidth="1"/>
    <col min="11011" max="11256" width="8.33203125" style="110"/>
    <col min="11257" max="11257" width="30.1640625" style="110" customWidth="1"/>
    <col min="11258" max="11259" width="16.33203125" style="110" bestFit="1" customWidth="1"/>
    <col min="11260" max="11261" width="0" style="110" hidden="1" customWidth="1"/>
    <col min="11262" max="11262" width="12.6640625" style="110" customWidth="1"/>
    <col min="11263" max="11263" width="10.6640625" style="110" customWidth="1"/>
    <col min="11264" max="11264" width="13" style="110" customWidth="1"/>
    <col min="11265" max="11265" width="11.33203125" style="110" customWidth="1"/>
    <col min="11266" max="11266" width="11" style="110" customWidth="1"/>
    <col min="11267" max="11512" width="8.33203125" style="110"/>
    <col min="11513" max="11513" width="30.1640625" style="110" customWidth="1"/>
    <col min="11514" max="11515" width="16.33203125" style="110" bestFit="1" customWidth="1"/>
    <col min="11516" max="11517" width="0" style="110" hidden="1" customWidth="1"/>
    <col min="11518" max="11518" width="12.6640625" style="110" customWidth="1"/>
    <col min="11519" max="11519" width="10.6640625" style="110" customWidth="1"/>
    <col min="11520" max="11520" width="13" style="110" customWidth="1"/>
    <col min="11521" max="11521" width="11.33203125" style="110" customWidth="1"/>
    <col min="11522" max="11522" width="11" style="110" customWidth="1"/>
    <col min="11523" max="11768" width="8.33203125" style="110"/>
    <col min="11769" max="11769" width="30.1640625" style="110" customWidth="1"/>
    <col min="11770" max="11771" width="16.33203125" style="110" bestFit="1" customWidth="1"/>
    <col min="11772" max="11773" width="0" style="110" hidden="1" customWidth="1"/>
    <col min="11774" max="11774" width="12.6640625" style="110" customWidth="1"/>
    <col min="11775" max="11775" width="10.6640625" style="110" customWidth="1"/>
    <col min="11776" max="11776" width="13" style="110" customWidth="1"/>
    <col min="11777" max="11777" width="11.33203125" style="110" customWidth="1"/>
    <col min="11778" max="11778" width="11" style="110" customWidth="1"/>
    <col min="11779" max="12024" width="8.33203125" style="110"/>
    <col min="12025" max="12025" width="30.1640625" style="110" customWidth="1"/>
    <col min="12026" max="12027" width="16.33203125" style="110" bestFit="1" customWidth="1"/>
    <col min="12028" max="12029" width="0" style="110" hidden="1" customWidth="1"/>
    <col min="12030" max="12030" width="12.6640625" style="110" customWidth="1"/>
    <col min="12031" max="12031" width="10.6640625" style="110" customWidth="1"/>
    <col min="12032" max="12032" width="13" style="110" customWidth="1"/>
    <col min="12033" max="12033" width="11.33203125" style="110" customWidth="1"/>
    <col min="12034" max="12034" width="11" style="110" customWidth="1"/>
    <col min="12035" max="12280" width="8.33203125" style="110"/>
    <col min="12281" max="12281" width="30.1640625" style="110" customWidth="1"/>
    <col min="12282" max="12283" width="16.33203125" style="110" bestFit="1" customWidth="1"/>
    <col min="12284" max="12285" width="0" style="110" hidden="1" customWidth="1"/>
    <col min="12286" max="12286" width="12.6640625" style="110" customWidth="1"/>
    <col min="12287" max="12287" width="10.6640625" style="110" customWidth="1"/>
    <col min="12288" max="12288" width="13" style="110" customWidth="1"/>
    <col min="12289" max="12289" width="11.33203125" style="110" customWidth="1"/>
    <col min="12290" max="12290" width="11" style="110" customWidth="1"/>
    <col min="12291" max="12536" width="8.33203125" style="110"/>
    <col min="12537" max="12537" width="30.1640625" style="110" customWidth="1"/>
    <col min="12538" max="12539" width="16.33203125" style="110" bestFit="1" customWidth="1"/>
    <col min="12540" max="12541" width="0" style="110" hidden="1" customWidth="1"/>
    <col min="12542" max="12542" width="12.6640625" style="110" customWidth="1"/>
    <col min="12543" max="12543" width="10.6640625" style="110" customWidth="1"/>
    <col min="12544" max="12544" width="13" style="110" customWidth="1"/>
    <col min="12545" max="12545" width="11.33203125" style="110" customWidth="1"/>
    <col min="12546" max="12546" width="11" style="110" customWidth="1"/>
    <col min="12547" max="12792" width="8.33203125" style="110"/>
    <col min="12793" max="12793" width="30.1640625" style="110" customWidth="1"/>
    <col min="12794" max="12795" width="16.33203125" style="110" bestFit="1" customWidth="1"/>
    <col min="12796" max="12797" width="0" style="110" hidden="1" customWidth="1"/>
    <col min="12798" max="12798" width="12.6640625" style="110" customWidth="1"/>
    <col min="12799" max="12799" width="10.6640625" style="110" customWidth="1"/>
    <col min="12800" max="12800" width="13" style="110" customWidth="1"/>
    <col min="12801" max="12801" width="11.33203125" style="110" customWidth="1"/>
    <col min="12802" max="12802" width="11" style="110" customWidth="1"/>
    <col min="12803" max="13048" width="8.33203125" style="110"/>
    <col min="13049" max="13049" width="30.1640625" style="110" customWidth="1"/>
    <col min="13050" max="13051" width="16.33203125" style="110" bestFit="1" customWidth="1"/>
    <col min="13052" max="13053" width="0" style="110" hidden="1" customWidth="1"/>
    <col min="13054" max="13054" width="12.6640625" style="110" customWidth="1"/>
    <col min="13055" max="13055" width="10.6640625" style="110" customWidth="1"/>
    <col min="13056" max="13056" width="13" style="110" customWidth="1"/>
    <col min="13057" max="13057" width="11.33203125" style="110" customWidth="1"/>
    <col min="13058" max="13058" width="11" style="110" customWidth="1"/>
    <col min="13059" max="13304" width="8.33203125" style="110"/>
    <col min="13305" max="13305" width="30.1640625" style="110" customWidth="1"/>
    <col min="13306" max="13307" width="16.33203125" style="110" bestFit="1" customWidth="1"/>
    <col min="13308" max="13309" width="0" style="110" hidden="1" customWidth="1"/>
    <col min="13310" max="13310" width="12.6640625" style="110" customWidth="1"/>
    <col min="13311" max="13311" width="10.6640625" style="110" customWidth="1"/>
    <col min="13312" max="13312" width="13" style="110" customWidth="1"/>
    <col min="13313" max="13313" width="11.33203125" style="110" customWidth="1"/>
    <col min="13314" max="13314" width="11" style="110" customWidth="1"/>
    <col min="13315" max="13560" width="8.33203125" style="110"/>
    <col min="13561" max="13561" width="30.1640625" style="110" customWidth="1"/>
    <col min="13562" max="13563" width="16.33203125" style="110" bestFit="1" customWidth="1"/>
    <col min="13564" max="13565" width="0" style="110" hidden="1" customWidth="1"/>
    <col min="13566" max="13566" width="12.6640625" style="110" customWidth="1"/>
    <col min="13567" max="13567" width="10.6640625" style="110" customWidth="1"/>
    <col min="13568" max="13568" width="13" style="110" customWidth="1"/>
    <col min="13569" max="13569" width="11.33203125" style="110" customWidth="1"/>
    <col min="13570" max="13570" width="11" style="110" customWidth="1"/>
    <col min="13571" max="13816" width="8.33203125" style="110"/>
    <col min="13817" max="13817" width="30.1640625" style="110" customWidth="1"/>
    <col min="13818" max="13819" width="16.33203125" style="110" bestFit="1" customWidth="1"/>
    <col min="13820" max="13821" width="0" style="110" hidden="1" customWidth="1"/>
    <col min="13822" max="13822" width="12.6640625" style="110" customWidth="1"/>
    <col min="13823" max="13823" width="10.6640625" style="110" customWidth="1"/>
    <col min="13824" max="13824" width="13" style="110" customWidth="1"/>
    <col min="13825" max="13825" width="11.33203125" style="110" customWidth="1"/>
    <col min="13826" max="13826" width="11" style="110" customWidth="1"/>
    <col min="13827" max="14072" width="8.33203125" style="110"/>
    <col min="14073" max="14073" width="30.1640625" style="110" customWidth="1"/>
    <col min="14074" max="14075" width="16.33203125" style="110" bestFit="1" customWidth="1"/>
    <col min="14076" max="14077" width="0" style="110" hidden="1" customWidth="1"/>
    <col min="14078" max="14078" width="12.6640625" style="110" customWidth="1"/>
    <col min="14079" max="14079" width="10.6640625" style="110" customWidth="1"/>
    <col min="14080" max="14080" width="13" style="110" customWidth="1"/>
    <col min="14081" max="14081" width="11.33203125" style="110" customWidth="1"/>
    <col min="14082" max="14082" width="11" style="110" customWidth="1"/>
    <col min="14083" max="14328" width="8.33203125" style="110"/>
    <col min="14329" max="14329" width="30.1640625" style="110" customWidth="1"/>
    <col min="14330" max="14331" width="16.33203125" style="110" bestFit="1" customWidth="1"/>
    <col min="14332" max="14333" width="0" style="110" hidden="1" customWidth="1"/>
    <col min="14334" max="14334" width="12.6640625" style="110" customWidth="1"/>
    <col min="14335" max="14335" width="10.6640625" style="110" customWidth="1"/>
    <col min="14336" max="14336" width="13" style="110" customWidth="1"/>
    <col min="14337" max="14337" width="11.33203125" style="110" customWidth="1"/>
    <col min="14338" max="14338" width="11" style="110" customWidth="1"/>
    <col min="14339" max="14584" width="8.33203125" style="110"/>
    <col min="14585" max="14585" width="30.1640625" style="110" customWidth="1"/>
    <col min="14586" max="14587" width="16.33203125" style="110" bestFit="1" customWidth="1"/>
    <col min="14588" max="14589" width="0" style="110" hidden="1" customWidth="1"/>
    <col min="14590" max="14590" width="12.6640625" style="110" customWidth="1"/>
    <col min="14591" max="14591" width="10.6640625" style="110" customWidth="1"/>
    <col min="14592" max="14592" width="13" style="110" customWidth="1"/>
    <col min="14593" max="14593" width="11.33203125" style="110" customWidth="1"/>
    <col min="14594" max="14594" width="11" style="110" customWidth="1"/>
    <col min="14595" max="14840" width="8.33203125" style="110"/>
    <col min="14841" max="14841" width="30.1640625" style="110" customWidth="1"/>
    <col min="14842" max="14843" width="16.33203125" style="110" bestFit="1" customWidth="1"/>
    <col min="14844" max="14845" width="0" style="110" hidden="1" customWidth="1"/>
    <col min="14846" max="14846" width="12.6640625" style="110" customWidth="1"/>
    <col min="14847" max="14847" width="10.6640625" style="110" customWidth="1"/>
    <col min="14848" max="14848" width="13" style="110" customWidth="1"/>
    <col min="14849" max="14849" width="11.33203125" style="110" customWidth="1"/>
    <col min="14850" max="14850" width="11" style="110" customWidth="1"/>
    <col min="14851" max="15096" width="8.33203125" style="110"/>
    <col min="15097" max="15097" width="30.1640625" style="110" customWidth="1"/>
    <col min="15098" max="15099" width="16.33203125" style="110" bestFit="1" customWidth="1"/>
    <col min="15100" max="15101" width="0" style="110" hidden="1" customWidth="1"/>
    <col min="15102" max="15102" width="12.6640625" style="110" customWidth="1"/>
    <col min="15103" max="15103" width="10.6640625" style="110" customWidth="1"/>
    <col min="15104" max="15104" width="13" style="110" customWidth="1"/>
    <col min="15105" max="15105" width="11.33203125" style="110" customWidth="1"/>
    <col min="15106" max="15106" width="11" style="110" customWidth="1"/>
    <col min="15107" max="15352" width="8.33203125" style="110"/>
    <col min="15353" max="15353" width="30.1640625" style="110" customWidth="1"/>
    <col min="15354" max="15355" width="16.33203125" style="110" bestFit="1" customWidth="1"/>
    <col min="15356" max="15357" width="0" style="110" hidden="1" customWidth="1"/>
    <col min="15358" max="15358" width="12.6640625" style="110" customWidth="1"/>
    <col min="15359" max="15359" width="10.6640625" style="110" customWidth="1"/>
    <col min="15360" max="15360" width="13" style="110" customWidth="1"/>
    <col min="15361" max="15361" width="11.33203125" style="110" customWidth="1"/>
    <col min="15362" max="15362" width="11" style="110" customWidth="1"/>
    <col min="15363" max="15608" width="8.33203125" style="110"/>
    <col min="15609" max="15609" width="30.1640625" style="110" customWidth="1"/>
    <col min="15610" max="15611" width="16.33203125" style="110" bestFit="1" customWidth="1"/>
    <col min="15612" max="15613" width="0" style="110" hidden="1" customWidth="1"/>
    <col min="15614" max="15614" width="12.6640625" style="110" customWidth="1"/>
    <col min="15615" max="15615" width="10.6640625" style="110" customWidth="1"/>
    <col min="15616" max="15616" width="13" style="110" customWidth="1"/>
    <col min="15617" max="15617" width="11.33203125" style="110" customWidth="1"/>
    <col min="15618" max="15618" width="11" style="110" customWidth="1"/>
    <col min="15619" max="15864" width="8.33203125" style="110"/>
    <col min="15865" max="15865" width="30.1640625" style="110" customWidth="1"/>
    <col min="15866" max="15867" width="16.33203125" style="110" bestFit="1" customWidth="1"/>
    <col min="15868" max="15869" width="0" style="110" hidden="1" customWidth="1"/>
    <col min="15870" max="15870" width="12.6640625" style="110" customWidth="1"/>
    <col min="15871" max="15871" width="10.6640625" style="110" customWidth="1"/>
    <col min="15872" max="15872" width="13" style="110" customWidth="1"/>
    <col min="15873" max="15873" width="11.33203125" style="110" customWidth="1"/>
    <col min="15874" max="15874" width="11" style="110" customWidth="1"/>
    <col min="15875" max="16120" width="8.33203125" style="110"/>
    <col min="16121" max="16121" width="30.1640625" style="110" customWidth="1"/>
    <col min="16122" max="16123" width="16.33203125" style="110" bestFit="1" customWidth="1"/>
    <col min="16124" max="16125" width="0" style="110" hidden="1" customWidth="1"/>
    <col min="16126" max="16126" width="12.6640625" style="110" customWidth="1"/>
    <col min="16127" max="16127" width="10.6640625" style="110" customWidth="1"/>
    <col min="16128" max="16128" width="13" style="110" customWidth="1"/>
    <col min="16129" max="16129" width="11.33203125" style="110" customWidth="1"/>
    <col min="16130" max="16130" width="11" style="110" customWidth="1"/>
    <col min="16131" max="16384" width="8.33203125" style="110"/>
  </cols>
  <sheetData>
    <row r="5" spans="1:14" ht="10" customHeight="1"/>
    <row r="6" spans="1:14" ht="10" customHeight="1"/>
    <row r="7" spans="1:14" ht="14">
      <c r="A7" s="164" t="s">
        <v>143</v>
      </c>
      <c r="J7" s="111"/>
      <c r="K7" s="111"/>
    </row>
    <row r="8" spans="1:14" ht="14">
      <c r="A8" s="164" t="s">
        <v>116</v>
      </c>
      <c r="F8" s="112"/>
      <c r="J8" s="111"/>
      <c r="K8" s="111"/>
    </row>
    <row r="9" spans="1:14" ht="15">
      <c r="A9" s="165" t="s">
        <v>146</v>
      </c>
      <c r="B9" s="113"/>
      <c r="C9" s="113"/>
      <c r="D9" s="113"/>
      <c r="E9" s="113"/>
      <c r="F9" s="114"/>
      <c r="G9" s="115"/>
      <c r="H9" s="110"/>
      <c r="I9" s="110"/>
      <c r="J9" s="110"/>
      <c r="K9" s="110"/>
      <c r="M9" s="116"/>
    </row>
    <row r="10" spans="1:14" ht="10" customHeight="1">
      <c r="A10" s="117"/>
      <c r="B10" s="118"/>
      <c r="C10" s="118"/>
      <c r="D10" s="118"/>
      <c r="E10" s="118"/>
      <c r="F10" s="119"/>
      <c r="G10" s="120"/>
      <c r="H10" s="120"/>
      <c r="I10" s="120"/>
      <c r="J10" s="120"/>
      <c r="K10" s="120"/>
      <c r="L10" s="120"/>
      <c r="M10" s="120"/>
    </row>
    <row r="11" spans="1:14" s="123" customFormat="1">
      <c r="A11" s="121"/>
      <c r="B11" s="183" t="s">
        <v>117</v>
      </c>
      <c r="C11" s="183"/>
      <c r="D11" s="183" t="s">
        <v>118</v>
      </c>
      <c r="E11" s="183"/>
      <c r="F11" s="122" t="s">
        <v>118</v>
      </c>
      <c r="G11" s="122"/>
      <c r="H11" s="183" t="s">
        <v>119</v>
      </c>
      <c r="I11" s="183"/>
      <c r="J11" s="122" t="s">
        <v>118</v>
      </c>
      <c r="K11" s="122"/>
      <c r="L11" s="184" t="s">
        <v>118</v>
      </c>
      <c r="M11" s="184"/>
    </row>
    <row r="12" spans="1:14" s="123" customFormat="1">
      <c r="A12" s="124"/>
      <c r="B12" s="185" t="s">
        <v>145</v>
      </c>
      <c r="C12" s="185"/>
      <c r="D12" s="185" t="s">
        <v>120</v>
      </c>
      <c r="E12" s="185"/>
      <c r="F12" s="186" t="s">
        <v>121</v>
      </c>
      <c r="G12" s="186"/>
      <c r="H12" s="187" t="s">
        <v>117</v>
      </c>
      <c r="I12" s="187"/>
      <c r="J12" s="186" t="s">
        <v>122</v>
      </c>
      <c r="K12" s="186"/>
      <c r="L12" s="186" t="s">
        <v>123</v>
      </c>
      <c r="M12" s="186"/>
    </row>
    <row r="13" spans="1:14" s="123" customFormat="1">
      <c r="A13" s="125"/>
      <c r="B13" s="186" t="s">
        <v>124</v>
      </c>
      <c r="C13" s="186"/>
      <c r="D13" s="186" t="s">
        <v>125</v>
      </c>
      <c r="E13" s="186"/>
      <c r="F13" s="186" t="s">
        <v>126</v>
      </c>
      <c r="G13" s="186"/>
      <c r="H13" s="189" t="s">
        <v>122</v>
      </c>
      <c r="I13" s="189"/>
      <c r="J13" s="186" t="s">
        <v>127</v>
      </c>
      <c r="K13" s="186"/>
      <c r="L13" s="186" t="s">
        <v>126</v>
      </c>
      <c r="M13" s="186"/>
    </row>
    <row r="14" spans="1:14" s="123" customFormat="1">
      <c r="A14" s="126" t="s">
        <v>144</v>
      </c>
      <c r="B14" s="188" t="s">
        <v>128</v>
      </c>
      <c r="C14" s="188"/>
      <c r="D14" s="188" t="s">
        <v>149</v>
      </c>
      <c r="E14" s="188"/>
      <c r="F14" s="188" t="s">
        <v>151</v>
      </c>
      <c r="G14" s="188"/>
      <c r="H14" s="190" t="s">
        <v>129</v>
      </c>
      <c r="I14" s="190"/>
      <c r="J14" s="188" t="s">
        <v>150</v>
      </c>
      <c r="K14" s="188"/>
      <c r="L14" s="188" t="s">
        <v>150</v>
      </c>
      <c r="M14" s="188"/>
    </row>
    <row r="15" spans="1:14" s="123" customFormat="1" ht="1" customHeight="1">
      <c r="A15" s="127"/>
      <c r="B15" s="128"/>
      <c r="C15" s="128"/>
      <c r="D15" s="128"/>
      <c r="E15" s="128"/>
      <c r="F15" s="129"/>
      <c r="G15" s="129"/>
      <c r="H15" s="130"/>
      <c r="I15" s="131"/>
      <c r="J15" s="129"/>
      <c r="K15" s="129"/>
      <c r="L15" s="129"/>
      <c r="M15" s="129"/>
    </row>
    <row r="16" spans="1:14" s="123" customFormat="1" ht="11.5" customHeight="1">
      <c r="A16" s="166" t="s">
        <v>11</v>
      </c>
      <c r="B16" s="166">
        <v>27</v>
      </c>
      <c r="C16" s="166"/>
      <c r="D16" s="167">
        <v>4</v>
      </c>
      <c r="E16" s="166"/>
      <c r="F16" s="167">
        <v>4</v>
      </c>
      <c r="G16" s="166"/>
      <c r="H16" s="167">
        <v>14</v>
      </c>
      <c r="I16" s="167"/>
      <c r="J16" s="167" t="s">
        <v>130</v>
      </c>
      <c r="K16" s="167"/>
      <c r="L16" s="167" t="s">
        <v>130</v>
      </c>
      <c r="M16" s="166"/>
      <c r="N16" s="134"/>
    </row>
    <row r="17" spans="1:14" s="123" customFormat="1" ht="11.5" customHeight="1">
      <c r="A17" s="166" t="s">
        <v>12</v>
      </c>
      <c r="B17" s="166">
        <v>17</v>
      </c>
      <c r="C17" s="166"/>
      <c r="D17" s="167" t="s">
        <v>130</v>
      </c>
      <c r="E17" s="166"/>
      <c r="F17" s="167">
        <v>3</v>
      </c>
      <c r="G17" s="166"/>
      <c r="H17" s="167">
        <v>8</v>
      </c>
      <c r="I17" s="167"/>
      <c r="J17" s="167">
        <v>2</v>
      </c>
      <c r="K17" s="167"/>
      <c r="L17" s="167" t="s">
        <v>130</v>
      </c>
      <c r="M17" s="166"/>
      <c r="N17" s="134"/>
    </row>
    <row r="18" spans="1:14" s="123" customFormat="1" ht="11.5" customHeight="1">
      <c r="A18" s="166" t="s">
        <v>13</v>
      </c>
      <c r="B18" s="166">
        <v>13</v>
      </c>
      <c r="C18" s="166"/>
      <c r="D18" s="167" t="s">
        <v>130</v>
      </c>
      <c r="E18" s="166"/>
      <c r="F18" s="167">
        <v>4</v>
      </c>
      <c r="G18" s="166"/>
      <c r="H18" s="167">
        <v>10</v>
      </c>
      <c r="I18" s="167"/>
      <c r="J18" s="167" t="s">
        <v>130</v>
      </c>
      <c r="K18" s="167"/>
      <c r="L18" s="167">
        <v>1</v>
      </c>
      <c r="M18" s="166"/>
      <c r="N18" s="134"/>
    </row>
    <row r="19" spans="1:14" s="123" customFormat="1" ht="11.5" customHeight="1">
      <c r="A19" s="166" t="s">
        <v>29</v>
      </c>
      <c r="B19" s="166">
        <v>59</v>
      </c>
      <c r="C19" s="166"/>
      <c r="D19" s="167">
        <v>2</v>
      </c>
      <c r="E19" s="166"/>
      <c r="F19" s="167">
        <v>1</v>
      </c>
      <c r="G19" s="166"/>
      <c r="H19" s="167">
        <v>160</v>
      </c>
      <c r="I19" s="167"/>
      <c r="J19" s="167">
        <v>3</v>
      </c>
      <c r="K19" s="167"/>
      <c r="L19" s="167" t="s">
        <v>130</v>
      </c>
      <c r="M19" s="166"/>
      <c r="N19" s="134"/>
    </row>
    <row r="20" spans="1:14" s="123" customFormat="1" ht="11.5" customHeight="1">
      <c r="A20" s="166" t="s">
        <v>30</v>
      </c>
      <c r="B20" s="166">
        <v>9</v>
      </c>
      <c r="C20" s="166"/>
      <c r="D20" s="167">
        <v>1</v>
      </c>
      <c r="E20" s="166"/>
      <c r="F20" s="167">
        <v>2</v>
      </c>
      <c r="G20" s="166"/>
      <c r="H20" s="167">
        <v>25</v>
      </c>
      <c r="I20" s="167"/>
      <c r="J20" s="167">
        <v>2</v>
      </c>
      <c r="K20" s="167"/>
      <c r="L20" s="167" t="s">
        <v>130</v>
      </c>
      <c r="M20" s="166"/>
      <c r="N20" s="134"/>
    </row>
    <row r="21" spans="1:14" s="123" customFormat="1" ht="11.5" customHeight="1">
      <c r="A21" s="166" t="s">
        <v>35</v>
      </c>
      <c r="B21" s="166">
        <v>31</v>
      </c>
      <c r="C21" s="166"/>
      <c r="D21" s="167">
        <v>3</v>
      </c>
      <c r="E21" s="166"/>
      <c r="F21" s="167">
        <v>2</v>
      </c>
      <c r="G21" s="166"/>
      <c r="H21" s="167">
        <v>40</v>
      </c>
      <c r="I21" s="167"/>
      <c r="J21" s="167">
        <v>2</v>
      </c>
      <c r="K21" s="167"/>
      <c r="L21" s="167" t="s">
        <v>130</v>
      </c>
      <c r="M21" s="166"/>
      <c r="N21" s="134"/>
    </row>
    <row r="22" spans="1:14" s="123" customFormat="1" ht="11.5" customHeight="1">
      <c r="A22" s="166" t="s">
        <v>131</v>
      </c>
      <c r="B22" s="166">
        <v>114</v>
      </c>
      <c r="C22" s="166"/>
      <c r="D22" s="167">
        <v>7</v>
      </c>
      <c r="E22" s="166"/>
      <c r="F22" s="167">
        <v>4</v>
      </c>
      <c r="G22" s="166"/>
      <c r="H22" s="167">
        <v>158</v>
      </c>
      <c r="I22" s="167"/>
      <c r="J22" s="167">
        <v>11</v>
      </c>
      <c r="K22" s="167"/>
      <c r="L22" s="167" t="s">
        <v>130</v>
      </c>
      <c r="M22" s="166"/>
      <c r="N22" s="134"/>
    </row>
    <row r="23" spans="1:14" s="123" customFormat="1" ht="11.5" customHeight="1">
      <c r="A23" s="166" t="s">
        <v>20</v>
      </c>
      <c r="B23" s="166">
        <v>2</v>
      </c>
      <c r="C23" s="166"/>
      <c r="D23" s="167" t="s">
        <v>130</v>
      </c>
      <c r="E23" s="166"/>
      <c r="F23" s="167" t="s">
        <v>130</v>
      </c>
      <c r="G23" s="166"/>
      <c r="H23" s="167">
        <v>15</v>
      </c>
      <c r="I23" s="167"/>
      <c r="J23" s="167" t="s">
        <v>130</v>
      </c>
      <c r="K23" s="167"/>
      <c r="L23" s="167">
        <v>1</v>
      </c>
      <c r="M23" s="166"/>
      <c r="N23" s="134"/>
    </row>
    <row r="24" spans="1:14" s="123" customFormat="1" ht="11.5" customHeight="1">
      <c r="A24" s="166" t="s">
        <v>132</v>
      </c>
      <c r="B24" s="166">
        <v>3</v>
      </c>
      <c r="C24" s="166"/>
      <c r="D24" s="167">
        <v>1</v>
      </c>
      <c r="E24" s="166"/>
      <c r="F24" s="167" t="s">
        <v>130</v>
      </c>
      <c r="G24" s="166"/>
      <c r="H24" s="167">
        <v>14</v>
      </c>
      <c r="I24" s="167"/>
      <c r="J24" s="167" t="s">
        <v>130</v>
      </c>
      <c r="K24" s="167"/>
      <c r="L24" s="167" t="s">
        <v>130</v>
      </c>
      <c r="M24" s="166"/>
      <c r="N24" s="134"/>
    </row>
    <row r="25" spans="1:14" s="123" customFormat="1" ht="11.5" customHeight="1">
      <c r="A25" s="166" t="s">
        <v>14</v>
      </c>
      <c r="B25" s="166">
        <v>18</v>
      </c>
      <c r="C25" s="166"/>
      <c r="D25" s="167">
        <v>1</v>
      </c>
      <c r="E25" s="166"/>
      <c r="F25" s="167" t="s">
        <v>130</v>
      </c>
      <c r="G25" s="166"/>
      <c r="H25" s="167">
        <v>9</v>
      </c>
      <c r="I25" s="167"/>
      <c r="J25" s="167">
        <v>2</v>
      </c>
      <c r="K25" s="167"/>
      <c r="L25" s="167">
        <v>2</v>
      </c>
      <c r="M25" s="166"/>
      <c r="N25" s="134"/>
    </row>
    <row r="26" spans="1:14" s="123" customFormat="1" ht="11.5" customHeight="1">
      <c r="A26" s="166" t="s">
        <v>133</v>
      </c>
      <c r="B26" s="167">
        <v>0</v>
      </c>
      <c r="C26" s="167"/>
      <c r="D26" s="167" t="s">
        <v>130</v>
      </c>
      <c r="E26" s="166"/>
      <c r="F26" s="167" t="s">
        <v>130</v>
      </c>
      <c r="G26" s="166"/>
      <c r="H26" s="167">
        <v>5</v>
      </c>
      <c r="I26" s="167"/>
      <c r="J26" s="167" t="s">
        <v>130</v>
      </c>
      <c r="K26" s="167"/>
      <c r="L26" s="167" t="s">
        <v>130</v>
      </c>
      <c r="M26" s="166"/>
      <c r="N26" s="134"/>
    </row>
    <row r="27" spans="1:14" s="123" customFormat="1" ht="11.5" customHeight="1">
      <c r="A27" s="166" t="s">
        <v>31</v>
      </c>
      <c r="B27" s="166">
        <v>140</v>
      </c>
      <c r="C27" s="166"/>
      <c r="D27" s="167">
        <v>3</v>
      </c>
      <c r="E27" s="166"/>
      <c r="F27" s="167">
        <v>8</v>
      </c>
      <c r="G27" s="166"/>
      <c r="H27" s="167">
        <v>105</v>
      </c>
      <c r="I27" s="167"/>
      <c r="J27" s="167">
        <v>10</v>
      </c>
      <c r="K27" s="167"/>
      <c r="L27" s="167">
        <v>1</v>
      </c>
      <c r="M27" s="166"/>
      <c r="N27" s="134"/>
    </row>
    <row r="28" spans="1:14" s="123" customFormat="1" ht="11.5" customHeight="1">
      <c r="A28" s="166" t="s">
        <v>36</v>
      </c>
      <c r="B28" s="166">
        <v>25</v>
      </c>
      <c r="C28" s="166"/>
      <c r="D28" s="167">
        <v>3</v>
      </c>
      <c r="E28" s="166"/>
      <c r="F28" s="167">
        <v>1</v>
      </c>
      <c r="G28" s="166"/>
      <c r="H28" s="167">
        <v>243</v>
      </c>
      <c r="I28" s="167"/>
      <c r="J28" s="167">
        <v>8</v>
      </c>
      <c r="K28" s="167"/>
      <c r="L28" s="167">
        <v>1</v>
      </c>
      <c r="M28" s="166"/>
      <c r="N28" s="134"/>
    </row>
    <row r="29" spans="1:14" s="123" customFormat="1" ht="11.5" customHeight="1">
      <c r="A29" s="166" t="s">
        <v>15</v>
      </c>
      <c r="B29" s="166">
        <v>6</v>
      </c>
      <c r="C29" s="166"/>
      <c r="D29" s="167" t="s">
        <v>130</v>
      </c>
      <c r="E29" s="166"/>
      <c r="F29" s="167" t="s">
        <v>130</v>
      </c>
      <c r="G29" s="166"/>
      <c r="H29" s="167">
        <v>21</v>
      </c>
      <c r="I29" s="167"/>
      <c r="J29" s="167">
        <v>3</v>
      </c>
      <c r="K29" s="167"/>
      <c r="L29" s="167" t="s">
        <v>130</v>
      </c>
      <c r="M29" s="166"/>
      <c r="N29" s="134"/>
    </row>
    <row r="30" spans="1:14" s="123" customFormat="1" ht="11.5" customHeight="1">
      <c r="A30" s="166" t="s">
        <v>22</v>
      </c>
      <c r="B30" s="166">
        <v>4</v>
      </c>
      <c r="C30" s="166"/>
      <c r="D30" s="167" t="s">
        <v>130</v>
      </c>
      <c r="E30" s="166"/>
      <c r="F30" s="167" t="s">
        <v>130</v>
      </c>
      <c r="G30" s="166"/>
      <c r="H30" s="167">
        <v>6</v>
      </c>
      <c r="I30" s="167"/>
      <c r="J30" s="167" t="s">
        <v>130</v>
      </c>
      <c r="K30" s="167"/>
      <c r="L30" s="167" t="s">
        <v>130</v>
      </c>
      <c r="M30" s="166"/>
      <c r="N30" s="134"/>
    </row>
    <row r="31" spans="1:14" s="123" customFormat="1" ht="11.5" customHeight="1">
      <c r="A31" s="166" t="s">
        <v>134</v>
      </c>
      <c r="B31" s="167">
        <v>1</v>
      </c>
      <c r="C31" s="167"/>
      <c r="D31" s="167" t="s">
        <v>130</v>
      </c>
      <c r="E31" s="166"/>
      <c r="F31" s="167" t="s">
        <v>130</v>
      </c>
      <c r="G31" s="166"/>
      <c r="H31" s="167">
        <v>61</v>
      </c>
      <c r="I31" s="167"/>
      <c r="J31" s="167" t="s">
        <v>130</v>
      </c>
      <c r="K31" s="167"/>
      <c r="L31" s="167" t="s">
        <v>130</v>
      </c>
      <c r="M31" s="166"/>
      <c r="N31" s="134"/>
    </row>
    <row r="32" spans="1:14" s="123" customFormat="1" ht="11.5" customHeight="1">
      <c r="A32" s="166" t="s">
        <v>16</v>
      </c>
      <c r="B32" s="166">
        <v>15</v>
      </c>
      <c r="C32" s="166"/>
      <c r="D32" s="167">
        <v>1</v>
      </c>
      <c r="E32" s="166"/>
      <c r="F32" s="167">
        <v>3</v>
      </c>
      <c r="G32" s="166"/>
      <c r="H32" s="167">
        <v>34</v>
      </c>
      <c r="I32" s="167"/>
      <c r="J32" s="167">
        <v>1</v>
      </c>
      <c r="K32" s="167"/>
      <c r="L32" s="167" t="s">
        <v>130</v>
      </c>
      <c r="M32" s="166"/>
      <c r="N32" s="134"/>
    </row>
    <row r="33" spans="1:14" s="123" customFormat="1" ht="11.5" customHeight="1">
      <c r="A33" s="166" t="s">
        <v>135</v>
      </c>
      <c r="B33" s="166">
        <v>27</v>
      </c>
      <c r="C33" s="166"/>
      <c r="D33" s="167">
        <v>2</v>
      </c>
      <c r="E33" s="166"/>
      <c r="F33" s="167">
        <v>2</v>
      </c>
      <c r="G33" s="166"/>
      <c r="H33" s="167">
        <v>64</v>
      </c>
      <c r="I33" s="167"/>
      <c r="J33" s="167" t="s">
        <v>130</v>
      </c>
      <c r="K33" s="167"/>
      <c r="L33" s="167" t="s">
        <v>130</v>
      </c>
      <c r="M33" s="166"/>
      <c r="N33" s="134"/>
    </row>
    <row r="34" spans="1:14" s="123" customFormat="1" ht="11.5" customHeight="1">
      <c r="A34" s="166" t="s">
        <v>62</v>
      </c>
      <c r="B34" s="167">
        <v>0</v>
      </c>
      <c r="C34" s="167"/>
      <c r="D34" s="167" t="s">
        <v>130</v>
      </c>
      <c r="E34" s="166"/>
      <c r="F34" s="167" t="s">
        <v>130</v>
      </c>
      <c r="G34" s="166"/>
      <c r="H34" s="167">
        <v>57</v>
      </c>
      <c r="I34" s="167"/>
      <c r="J34" s="167" t="s">
        <v>130</v>
      </c>
      <c r="K34" s="167"/>
      <c r="L34" s="167" t="s">
        <v>130</v>
      </c>
      <c r="M34" s="166"/>
      <c r="N34" s="134"/>
    </row>
    <row r="35" spans="1:14" s="123" customFormat="1" ht="11.5" customHeight="1">
      <c r="A35" s="166" t="s">
        <v>32</v>
      </c>
      <c r="B35" s="166">
        <v>4</v>
      </c>
      <c r="C35" s="166"/>
      <c r="D35" s="167" t="s">
        <v>130</v>
      </c>
      <c r="E35" s="166"/>
      <c r="F35" s="167" t="s">
        <v>130</v>
      </c>
      <c r="G35" s="166"/>
      <c r="H35" s="167">
        <v>17</v>
      </c>
      <c r="I35" s="167"/>
      <c r="J35" s="167" t="s">
        <v>130</v>
      </c>
      <c r="K35" s="167"/>
      <c r="L35" s="167" t="s">
        <v>130</v>
      </c>
      <c r="M35" s="166"/>
      <c r="N35" s="134"/>
    </row>
    <row r="36" spans="1:14" s="123" customFormat="1" ht="11.5" customHeight="1">
      <c r="A36" s="166" t="s">
        <v>23</v>
      </c>
      <c r="B36" s="166">
        <v>5</v>
      </c>
      <c r="C36" s="166"/>
      <c r="D36" s="167">
        <v>1</v>
      </c>
      <c r="E36" s="166"/>
      <c r="F36" s="167" t="s">
        <v>130</v>
      </c>
      <c r="G36" s="166"/>
      <c r="H36" s="167">
        <v>12</v>
      </c>
      <c r="I36" s="167"/>
      <c r="J36" s="167" t="s">
        <v>130</v>
      </c>
      <c r="K36" s="167"/>
      <c r="L36" s="167" t="s">
        <v>130</v>
      </c>
      <c r="M36" s="166"/>
      <c r="N36" s="134"/>
    </row>
    <row r="37" spans="1:14" s="123" customFormat="1" ht="11.5" customHeight="1">
      <c r="A37" s="166" t="s">
        <v>136</v>
      </c>
      <c r="B37" s="166">
        <v>3</v>
      </c>
      <c r="C37" s="166"/>
      <c r="D37" s="167" t="s">
        <v>130</v>
      </c>
      <c r="E37" s="166"/>
      <c r="F37" s="167">
        <v>1</v>
      </c>
      <c r="G37" s="166"/>
      <c r="H37" s="167">
        <v>6</v>
      </c>
      <c r="I37" s="167"/>
      <c r="J37" s="167">
        <v>1</v>
      </c>
      <c r="K37" s="167"/>
      <c r="L37" s="167" t="s">
        <v>130</v>
      </c>
      <c r="M37" s="166"/>
      <c r="N37" s="134"/>
    </row>
    <row r="38" spans="1:14" s="123" customFormat="1" ht="11.5" customHeight="1">
      <c r="A38" s="166" t="s">
        <v>114</v>
      </c>
      <c r="B38" s="166">
        <v>29</v>
      </c>
      <c r="C38" s="166"/>
      <c r="D38" s="167">
        <v>6</v>
      </c>
      <c r="E38" s="166"/>
      <c r="F38" s="167" t="s">
        <v>130</v>
      </c>
      <c r="G38" s="166"/>
      <c r="H38" s="167">
        <v>46</v>
      </c>
      <c r="I38" s="167"/>
      <c r="J38" s="167">
        <v>6</v>
      </c>
      <c r="K38" s="167"/>
      <c r="L38" s="167" t="s">
        <v>130</v>
      </c>
      <c r="M38" s="166"/>
      <c r="N38" s="134"/>
    </row>
    <row r="39" spans="1:14" s="123" customFormat="1" ht="11.5" customHeight="1">
      <c r="A39" s="166" t="s">
        <v>63</v>
      </c>
      <c r="B39" s="166">
        <v>18</v>
      </c>
      <c r="C39" s="166"/>
      <c r="D39" s="167" t="s">
        <v>130</v>
      </c>
      <c r="E39" s="166"/>
      <c r="F39" s="167" t="s">
        <v>130</v>
      </c>
      <c r="G39" s="166"/>
      <c r="H39" s="167">
        <v>27</v>
      </c>
      <c r="I39" s="167"/>
      <c r="J39" s="167" t="s">
        <v>130</v>
      </c>
      <c r="K39" s="167"/>
      <c r="L39" s="167" t="s">
        <v>130</v>
      </c>
      <c r="M39" s="166"/>
      <c r="N39" s="134"/>
    </row>
    <row r="40" spans="1:14" s="123" customFormat="1" ht="11.5" customHeight="1">
      <c r="A40" s="166" t="s">
        <v>56</v>
      </c>
      <c r="B40" s="166">
        <v>2</v>
      </c>
      <c r="C40" s="166"/>
      <c r="D40" s="167" t="s">
        <v>130</v>
      </c>
      <c r="E40" s="166"/>
      <c r="F40" s="167" t="s">
        <v>130</v>
      </c>
      <c r="G40" s="166"/>
      <c r="H40" s="167">
        <v>3</v>
      </c>
      <c r="I40" s="167"/>
      <c r="J40" s="167">
        <v>1</v>
      </c>
      <c r="K40" s="167"/>
      <c r="L40" s="167" t="s">
        <v>130</v>
      </c>
      <c r="M40" s="166"/>
      <c r="N40" s="134"/>
    </row>
    <row r="41" spans="1:14" s="123" customFormat="1" ht="11.5" customHeight="1">
      <c r="A41" s="166" t="s">
        <v>33</v>
      </c>
      <c r="B41" s="166">
        <v>39</v>
      </c>
      <c r="C41" s="166"/>
      <c r="D41" s="167" t="s">
        <v>130</v>
      </c>
      <c r="E41" s="166"/>
      <c r="F41" s="167">
        <v>4</v>
      </c>
      <c r="G41" s="166"/>
      <c r="H41" s="167">
        <v>105</v>
      </c>
      <c r="I41" s="167"/>
      <c r="J41" s="167">
        <v>3</v>
      </c>
      <c r="K41" s="167"/>
      <c r="L41" s="167" t="s">
        <v>130</v>
      </c>
      <c r="M41" s="166"/>
      <c r="N41" s="134"/>
    </row>
    <row r="42" spans="1:14" s="123" customFormat="1" ht="11.5" customHeight="1">
      <c r="A42" s="166" t="s">
        <v>17</v>
      </c>
      <c r="B42" s="166">
        <v>51</v>
      </c>
      <c r="C42" s="166"/>
      <c r="D42" s="167">
        <v>3</v>
      </c>
      <c r="E42" s="166"/>
      <c r="F42" s="167">
        <v>6</v>
      </c>
      <c r="G42" s="166"/>
      <c r="H42" s="167">
        <v>183</v>
      </c>
      <c r="I42" s="167"/>
      <c r="J42" s="167">
        <v>3</v>
      </c>
      <c r="K42" s="167"/>
      <c r="L42" s="167" t="s">
        <v>130</v>
      </c>
      <c r="M42" s="166"/>
      <c r="N42" s="134"/>
    </row>
    <row r="43" spans="1:14" s="123" customFormat="1" ht="11.5" customHeight="1">
      <c r="A43" s="166" t="s">
        <v>48</v>
      </c>
      <c r="B43" s="166">
        <v>2</v>
      </c>
      <c r="C43" s="166"/>
      <c r="D43" s="167" t="s">
        <v>130</v>
      </c>
      <c r="E43" s="166"/>
      <c r="F43" s="167" t="s">
        <v>130</v>
      </c>
      <c r="G43" s="166"/>
      <c r="H43" s="167">
        <v>1</v>
      </c>
      <c r="I43" s="167"/>
      <c r="J43" s="167">
        <v>1</v>
      </c>
      <c r="K43" s="167"/>
      <c r="L43" s="167" t="s">
        <v>130</v>
      </c>
      <c r="M43" s="166"/>
      <c r="N43" s="134"/>
    </row>
    <row r="44" spans="1:14" s="123" customFormat="1" ht="11.5" customHeight="1">
      <c r="A44" s="166" t="s">
        <v>25</v>
      </c>
      <c r="B44" s="166">
        <v>15</v>
      </c>
      <c r="C44" s="166"/>
      <c r="D44" s="167">
        <v>2</v>
      </c>
      <c r="E44" s="166"/>
      <c r="F44" s="167" t="s">
        <v>130</v>
      </c>
      <c r="G44" s="166"/>
      <c r="H44" s="167">
        <v>46</v>
      </c>
      <c r="I44" s="167"/>
      <c r="J44" s="167">
        <v>3</v>
      </c>
      <c r="K44" s="167"/>
      <c r="L44" s="167" t="s">
        <v>130</v>
      </c>
      <c r="M44" s="166"/>
      <c r="N44" s="134"/>
    </row>
    <row r="45" spans="1:14" s="123" customFormat="1" ht="11.5" customHeight="1">
      <c r="A45" s="166" t="s">
        <v>37</v>
      </c>
      <c r="B45" s="166">
        <v>18</v>
      </c>
      <c r="C45" s="166"/>
      <c r="D45" s="167">
        <v>2</v>
      </c>
      <c r="E45" s="166"/>
      <c r="F45" s="167" t="s">
        <v>130</v>
      </c>
      <c r="G45" s="166"/>
      <c r="H45" s="167">
        <v>160</v>
      </c>
      <c r="I45" s="167"/>
      <c r="J45" s="167">
        <v>3</v>
      </c>
      <c r="K45" s="167"/>
      <c r="L45" s="167">
        <v>1</v>
      </c>
      <c r="M45" s="166"/>
      <c r="N45" s="134"/>
    </row>
    <row r="46" spans="1:14" s="123" customFormat="1" ht="11.5" customHeight="1">
      <c r="A46" s="166" t="s">
        <v>26</v>
      </c>
      <c r="B46" s="166">
        <v>6</v>
      </c>
      <c r="C46" s="166"/>
      <c r="D46" s="167" t="s">
        <v>130</v>
      </c>
      <c r="E46" s="166"/>
      <c r="F46" s="167" t="s">
        <v>130</v>
      </c>
      <c r="G46" s="166"/>
      <c r="H46" s="167">
        <v>26</v>
      </c>
      <c r="I46" s="167"/>
      <c r="J46" s="167" t="s">
        <v>130</v>
      </c>
      <c r="K46" s="167"/>
      <c r="L46" s="167" t="s">
        <v>130</v>
      </c>
      <c r="M46" s="166"/>
      <c r="N46" s="134"/>
    </row>
    <row r="47" spans="1:14" s="123" customFormat="1" ht="11.5" customHeight="1">
      <c r="A47" s="166" t="s">
        <v>137</v>
      </c>
      <c r="B47" s="167">
        <v>0</v>
      </c>
      <c r="C47" s="167"/>
      <c r="D47" s="167" t="s">
        <v>130</v>
      </c>
      <c r="E47" s="166"/>
      <c r="F47" s="167" t="s">
        <v>130</v>
      </c>
      <c r="G47" s="166"/>
      <c r="H47" s="167">
        <v>7</v>
      </c>
      <c r="I47" s="167"/>
      <c r="J47" s="167" t="s">
        <v>130</v>
      </c>
      <c r="K47" s="167"/>
      <c r="L47" s="167" t="s">
        <v>130</v>
      </c>
      <c r="M47" s="166"/>
      <c r="N47" s="134"/>
    </row>
    <row r="48" spans="1:14" s="123" customFormat="1" ht="11.5" customHeight="1">
      <c r="A48" s="166" t="s">
        <v>115</v>
      </c>
      <c r="B48" s="166">
        <v>5</v>
      </c>
      <c r="C48" s="166"/>
      <c r="D48" s="167" t="s">
        <v>130</v>
      </c>
      <c r="E48" s="166"/>
      <c r="F48" s="167" t="s">
        <v>130</v>
      </c>
      <c r="G48" s="166"/>
      <c r="H48" s="167">
        <v>20</v>
      </c>
      <c r="I48" s="167"/>
      <c r="J48" s="167">
        <v>1</v>
      </c>
      <c r="K48" s="167"/>
      <c r="L48" s="167" t="s">
        <v>130</v>
      </c>
      <c r="M48" s="166"/>
      <c r="N48" s="134"/>
    </row>
    <row r="49" spans="1:16" s="123" customFormat="1" ht="11.5" customHeight="1">
      <c r="A49" s="166" t="s">
        <v>34</v>
      </c>
      <c r="B49" s="166">
        <v>36</v>
      </c>
      <c r="C49" s="166"/>
      <c r="D49" s="167" t="s">
        <v>130</v>
      </c>
      <c r="E49" s="166"/>
      <c r="F49" s="167">
        <v>4</v>
      </c>
      <c r="G49" s="166"/>
      <c r="H49" s="167">
        <v>112</v>
      </c>
      <c r="I49" s="167"/>
      <c r="J49" s="167">
        <v>2</v>
      </c>
      <c r="K49" s="167"/>
      <c r="L49" s="167" t="s">
        <v>130</v>
      </c>
      <c r="M49" s="166"/>
      <c r="N49" s="134"/>
    </row>
    <row r="50" spans="1:16" s="123" customFormat="1" ht="11.5" customHeight="1">
      <c r="A50" s="166" t="s">
        <v>138</v>
      </c>
      <c r="B50" s="167">
        <v>0</v>
      </c>
      <c r="C50" s="167"/>
      <c r="D50" s="167" t="s">
        <v>130</v>
      </c>
      <c r="E50" s="166"/>
      <c r="F50" s="167" t="s">
        <v>130</v>
      </c>
      <c r="G50" s="166"/>
      <c r="H50" s="167">
        <v>1</v>
      </c>
      <c r="I50" s="167"/>
      <c r="J50" s="167" t="s">
        <v>130</v>
      </c>
      <c r="K50" s="167"/>
      <c r="L50" s="167" t="s">
        <v>130</v>
      </c>
      <c r="M50" s="166"/>
      <c r="N50" s="134"/>
    </row>
    <row r="51" spans="1:16" s="123" customFormat="1" ht="11.5" customHeight="1">
      <c r="A51" s="166" t="s">
        <v>113</v>
      </c>
      <c r="B51" s="166">
        <v>11</v>
      </c>
      <c r="C51" s="166"/>
      <c r="D51" s="167" t="s">
        <v>130</v>
      </c>
      <c r="E51" s="166"/>
      <c r="F51" s="167" t="s">
        <v>130</v>
      </c>
      <c r="G51" s="166"/>
      <c r="H51" s="167">
        <v>24</v>
      </c>
      <c r="I51" s="167"/>
      <c r="J51" s="167">
        <v>2</v>
      </c>
      <c r="K51" s="167"/>
      <c r="L51" s="167" t="s">
        <v>130</v>
      </c>
      <c r="M51" s="166"/>
      <c r="N51" s="134"/>
    </row>
    <row r="52" spans="1:16" s="123" customFormat="1" ht="11.5" customHeight="1">
      <c r="A52" s="166" t="s">
        <v>38</v>
      </c>
      <c r="B52" s="166">
        <v>16</v>
      </c>
      <c r="C52" s="166"/>
      <c r="D52" s="167">
        <v>1</v>
      </c>
      <c r="E52" s="166"/>
      <c r="F52" s="167" t="s">
        <v>130</v>
      </c>
      <c r="G52" s="166"/>
      <c r="H52" s="167">
        <v>67</v>
      </c>
      <c r="I52" s="167"/>
      <c r="J52" s="167">
        <v>2</v>
      </c>
      <c r="K52" s="167"/>
      <c r="L52" s="167" t="s">
        <v>130</v>
      </c>
      <c r="M52" s="166"/>
      <c r="N52" s="134"/>
    </row>
    <row r="53" spans="1:16" s="123" customFormat="1" ht="11.5" customHeight="1">
      <c r="A53" s="166" t="s">
        <v>64</v>
      </c>
      <c r="B53" s="166">
        <v>5</v>
      </c>
      <c r="C53" s="166"/>
      <c r="D53" s="167" t="s">
        <v>130</v>
      </c>
      <c r="E53" s="166"/>
      <c r="F53" s="167">
        <v>1</v>
      </c>
      <c r="G53" s="166"/>
      <c r="H53" s="167">
        <v>6</v>
      </c>
      <c r="I53" s="167"/>
      <c r="J53" s="167" t="s">
        <v>130</v>
      </c>
      <c r="K53" s="167"/>
      <c r="L53" s="167" t="s">
        <v>130</v>
      </c>
      <c r="M53" s="166"/>
      <c r="N53" s="134"/>
    </row>
    <row r="54" spans="1:16" s="123" customFormat="1" ht="11.5" customHeight="1">
      <c r="A54" s="166" t="s">
        <v>58</v>
      </c>
      <c r="B54" s="166">
        <v>6</v>
      </c>
      <c r="C54" s="166"/>
      <c r="D54" s="167">
        <v>2</v>
      </c>
      <c r="E54" s="166"/>
      <c r="F54" s="167" t="s">
        <v>130</v>
      </c>
      <c r="G54" s="166"/>
      <c r="H54" s="167">
        <v>19</v>
      </c>
      <c r="I54" s="167"/>
      <c r="J54" s="167" t="s">
        <v>130</v>
      </c>
      <c r="K54" s="167"/>
      <c r="L54" s="167">
        <v>2</v>
      </c>
      <c r="M54" s="166"/>
      <c r="N54" s="134"/>
    </row>
    <row r="55" spans="1:16" s="123" customFormat="1" ht="11.5" customHeight="1">
      <c r="A55" s="166" t="s">
        <v>139</v>
      </c>
      <c r="B55" s="166">
        <v>0</v>
      </c>
      <c r="C55" s="166"/>
      <c r="D55" s="167" t="s">
        <v>130</v>
      </c>
      <c r="E55" s="166"/>
      <c r="F55" s="167" t="s">
        <v>130</v>
      </c>
      <c r="G55" s="166"/>
      <c r="H55" s="167" t="s">
        <v>130</v>
      </c>
      <c r="I55" s="167"/>
      <c r="J55" s="167" t="s">
        <v>130</v>
      </c>
      <c r="K55" s="167"/>
      <c r="L55" s="167" t="s">
        <v>130</v>
      </c>
      <c r="M55" s="166"/>
      <c r="N55" s="134"/>
    </row>
    <row r="56" spans="1:16" s="123" customFormat="1" ht="11.5" customHeight="1">
      <c r="A56" s="166" t="s">
        <v>27</v>
      </c>
      <c r="B56" s="166">
        <v>2</v>
      </c>
      <c r="C56" s="166"/>
      <c r="D56" s="167" t="s">
        <v>130</v>
      </c>
      <c r="E56" s="166"/>
      <c r="F56" s="167" t="s">
        <v>130</v>
      </c>
      <c r="G56" s="166"/>
      <c r="H56" s="167">
        <v>5</v>
      </c>
      <c r="I56" s="167"/>
      <c r="J56" s="167">
        <v>1</v>
      </c>
      <c r="K56" s="167"/>
      <c r="L56" s="167" t="s">
        <v>130</v>
      </c>
      <c r="M56" s="166"/>
      <c r="N56" s="134"/>
    </row>
    <row r="57" spans="1:16" s="123" customFormat="1" ht="11.5" customHeight="1">
      <c r="A57" s="166" t="s">
        <v>18</v>
      </c>
      <c r="B57" s="166">
        <v>24</v>
      </c>
      <c r="C57" s="166"/>
      <c r="D57" s="167">
        <v>3</v>
      </c>
      <c r="E57" s="166"/>
      <c r="F57" s="167">
        <v>1</v>
      </c>
      <c r="G57" s="166"/>
      <c r="H57" s="167">
        <v>28</v>
      </c>
      <c r="I57" s="167"/>
      <c r="J57" s="167">
        <v>3</v>
      </c>
      <c r="K57" s="167"/>
      <c r="L57" s="167">
        <v>1</v>
      </c>
      <c r="M57" s="166"/>
      <c r="N57" s="134"/>
    </row>
    <row r="58" spans="1:16" s="123" customFormat="1" ht="11.5" customHeight="1">
      <c r="A58" s="166" t="s">
        <v>59</v>
      </c>
      <c r="B58" s="166">
        <v>6</v>
      </c>
      <c r="C58" s="166"/>
      <c r="D58" s="167">
        <v>1</v>
      </c>
      <c r="E58" s="166"/>
      <c r="F58" s="167" t="s">
        <v>130</v>
      </c>
      <c r="G58" s="166"/>
      <c r="H58" s="167">
        <v>8</v>
      </c>
      <c r="I58" s="167"/>
      <c r="J58" s="167" t="s">
        <v>130</v>
      </c>
      <c r="K58" s="167"/>
      <c r="L58" s="167" t="s">
        <v>130</v>
      </c>
      <c r="M58" s="166"/>
      <c r="N58" s="134"/>
    </row>
    <row r="59" spans="1:16" s="123" customFormat="1" ht="11.5" customHeight="1">
      <c r="A59" s="166" t="s">
        <v>39</v>
      </c>
      <c r="B59" s="166">
        <v>56</v>
      </c>
      <c r="C59" s="166"/>
      <c r="D59" s="167">
        <v>6</v>
      </c>
      <c r="E59" s="166"/>
      <c r="F59" s="167">
        <v>4</v>
      </c>
      <c r="G59" s="166"/>
      <c r="H59" s="167">
        <v>78</v>
      </c>
      <c r="I59" s="167"/>
      <c r="J59" s="167">
        <v>8</v>
      </c>
      <c r="K59" s="167"/>
      <c r="L59" s="167">
        <v>1</v>
      </c>
      <c r="M59" s="166"/>
      <c r="N59" s="134"/>
    </row>
    <row r="60" spans="1:16" s="123" customFormat="1" ht="11.5" customHeight="1">
      <c r="A60" s="166" t="s">
        <v>28</v>
      </c>
      <c r="B60" s="166">
        <v>43</v>
      </c>
      <c r="C60" s="166"/>
      <c r="D60" s="167" t="s">
        <v>130</v>
      </c>
      <c r="E60" s="166"/>
      <c r="F60" s="167" t="s">
        <v>130</v>
      </c>
      <c r="G60" s="166"/>
      <c r="H60" s="167">
        <v>22</v>
      </c>
      <c r="I60" s="167"/>
      <c r="J60" s="167">
        <v>2</v>
      </c>
      <c r="K60" s="167"/>
      <c r="L60" s="167" t="s">
        <v>130</v>
      </c>
      <c r="M60" s="166"/>
      <c r="N60" s="134"/>
    </row>
    <row r="61" spans="1:16" s="123" customFormat="1" ht="1" customHeight="1">
      <c r="A61" s="138"/>
      <c r="B61" s="135"/>
      <c r="C61" s="132"/>
      <c r="D61" s="133"/>
      <c r="E61" s="132"/>
      <c r="F61" s="112"/>
      <c r="G61" s="136"/>
      <c r="H61" s="139"/>
      <c r="I61" s="129"/>
      <c r="J61" s="135"/>
      <c r="K61" s="135"/>
      <c r="L61" s="112"/>
      <c r="M61" s="137"/>
      <c r="N61" s="134"/>
    </row>
    <row r="62" spans="1:16" s="142" customFormat="1" ht="13" customHeight="1">
      <c r="A62" s="140" t="s">
        <v>41</v>
      </c>
      <c r="B62" s="168">
        <f>SUM(B16:B61)</f>
        <v>913</v>
      </c>
      <c r="C62" s="168"/>
      <c r="D62" s="168">
        <f>SUM(D16:D61)</f>
        <v>55</v>
      </c>
      <c r="E62" s="169"/>
      <c r="F62" s="168">
        <f>SUM(F16:F61)</f>
        <v>55</v>
      </c>
      <c r="G62" s="169"/>
      <c r="H62" s="168">
        <f>SUM(H16:H61)</f>
        <v>2078</v>
      </c>
      <c r="I62" s="169"/>
      <c r="J62" s="168">
        <f>SUM(J16:J61)</f>
        <v>86</v>
      </c>
      <c r="K62" s="169"/>
      <c r="L62" s="168">
        <f>SUM(L16:L61)</f>
        <v>11</v>
      </c>
      <c r="M62" s="141"/>
      <c r="P62" s="143"/>
    </row>
    <row r="63" spans="1:16" s="148" customFormat="1" ht="3" customHeight="1">
      <c r="A63" s="142"/>
      <c r="B63" s="144"/>
      <c r="C63" s="144"/>
      <c r="D63" s="144"/>
      <c r="E63" s="144"/>
      <c r="F63" s="145"/>
      <c r="G63" s="146"/>
      <c r="H63" s="147"/>
      <c r="I63" s="147"/>
      <c r="J63" s="146"/>
      <c r="K63" s="146"/>
      <c r="L63" s="146"/>
      <c r="M63" s="146"/>
    </row>
    <row r="64" spans="1:16" ht="10" customHeight="1">
      <c r="A64" s="149" t="s">
        <v>142</v>
      </c>
      <c r="B64" s="150"/>
      <c r="C64" s="150"/>
      <c r="D64" s="150"/>
      <c r="E64" s="150"/>
      <c r="F64" s="151"/>
      <c r="G64" s="152"/>
      <c r="H64" s="153"/>
      <c r="I64" s="153"/>
      <c r="J64" s="152"/>
      <c r="K64" s="152"/>
      <c r="L64" s="152"/>
      <c r="M64" s="152"/>
    </row>
    <row r="65" spans="1:13" ht="10" customHeight="1">
      <c r="A65" s="154" t="s">
        <v>152</v>
      </c>
      <c r="B65" s="155"/>
      <c r="C65" s="155"/>
      <c r="D65" s="155"/>
      <c r="E65" s="155"/>
      <c r="F65" s="156"/>
      <c r="G65" s="157"/>
      <c r="H65" s="158"/>
      <c r="I65" s="158"/>
      <c r="J65" s="157"/>
      <c r="K65" s="157"/>
      <c r="L65" s="157"/>
      <c r="M65" s="157"/>
    </row>
    <row r="66" spans="1:13" ht="10" customHeight="1">
      <c r="A66" s="154" t="s">
        <v>148</v>
      </c>
      <c r="B66" s="155"/>
      <c r="C66" s="155"/>
      <c r="D66" s="155"/>
      <c r="E66" s="155"/>
      <c r="F66" s="156"/>
      <c r="G66" s="157"/>
      <c r="H66" s="158"/>
      <c r="I66" s="158"/>
      <c r="J66" s="157"/>
      <c r="K66" s="157"/>
      <c r="L66" s="157"/>
      <c r="M66" s="157"/>
    </row>
    <row r="67" spans="1:13" ht="10" customHeight="1">
      <c r="A67" s="154" t="s">
        <v>140</v>
      </c>
      <c r="B67" s="155"/>
      <c r="C67" s="155"/>
      <c r="D67" s="155"/>
      <c r="E67" s="155"/>
      <c r="F67" s="156"/>
      <c r="G67" s="157"/>
      <c r="H67" s="159"/>
      <c r="I67" s="159"/>
      <c r="J67" s="157"/>
      <c r="K67" s="157"/>
      <c r="L67" s="157"/>
      <c r="M67" s="157"/>
    </row>
    <row r="68" spans="1:13" ht="10" customHeight="1">
      <c r="A68" s="160" t="s">
        <v>147</v>
      </c>
      <c r="B68" s="155"/>
      <c r="C68" s="155"/>
      <c r="D68" s="155"/>
      <c r="E68" s="155"/>
      <c r="F68" s="156"/>
      <c r="G68" s="157"/>
      <c r="H68" s="159"/>
      <c r="I68" s="159"/>
      <c r="J68" s="157"/>
      <c r="K68" s="157"/>
      <c r="L68" s="157"/>
      <c r="M68" s="157"/>
    </row>
    <row r="69" spans="1:13" ht="10" customHeight="1">
      <c r="A69" s="160" t="s">
        <v>141</v>
      </c>
      <c r="B69" s="155"/>
      <c r="C69" s="155"/>
      <c r="D69" s="155"/>
      <c r="E69" s="155"/>
      <c r="F69" s="156"/>
      <c r="G69" s="157"/>
      <c r="H69" s="158"/>
      <c r="I69" s="158"/>
      <c r="J69" s="157"/>
      <c r="K69" s="157"/>
      <c r="L69" s="157"/>
      <c r="M69" s="157"/>
    </row>
    <row r="70" spans="1:13">
      <c r="B70" s="161"/>
      <c r="C70" s="161"/>
      <c r="D70" s="161"/>
      <c r="E70" s="161"/>
      <c r="F70" s="129"/>
      <c r="G70" s="162"/>
      <c r="H70" s="163"/>
      <c r="I70" s="163"/>
      <c r="J70" s="162"/>
      <c r="K70" s="162"/>
      <c r="L70" s="162"/>
      <c r="M70" s="162"/>
    </row>
    <row r="71" spans="1:13">
      <c r="A71" s="123"/>
      <c r="B71" s="161"/>
      <c r="C71" s="161"/>
      <c r="D71" s="161"/>
      <c r="E71" s="161"/>
      <c r="F71" s="129"/>
      <c r="G71" s="162"/>
      <c r="H71" s="163"/>
      <c r="I71" s="163"/>
      <c r="J71" s="162"/>
      <c r="K71" s="162"/>
      <c r="L71" s="162"/>
      <c r="M71" s="162"/>
    </row>
    <row r="72" spans="1:13">
      <c r="A72" s="123"/>
      <c r="B72" s="161"/>
      <c r="C72" s="161"/>
      <c r="D72" s="161"/>
      <c r="E72" s="161"/>
      <c r="F72" s="129"/>
      <c r="G72" s="162"/>
      <c r="H72" s="163"/>
      <c r="I72" s="163"/>
      <c r="J72" s="162"/>
      <c r="K72" s="162"/>
      <c r="L72" s="162"/>
      <c r="M72" s="162"/>
    </row>
    <row r="73" spans="1:13">
      <c r="A73" s="123"/>
      <c r="B73" s="161"/>
      <c r="C73" s="161"/>
      <c r="D73" s="161"/>
      <c r="E73" s="161"/>
      <c r="F73" s="129"/>
      <c r="G73" s="162"/>
      <c r="H73" s="163"/>
      <c r="I73" s="163"/>
      <c r="J73" s="162"/>
      <c r="K73" s="162"/>
      <c r="L73" s="162"/>
      <c r="M73" s="162"/>
    </row>
    <row r="74" spans="1:13">
      <c r="A74" s="123"/>
      <c r="B74" s="161"/>
      <c r="C74" s="161"/>
      <c r="D74" s="161"/>
      <c r="E74" s="161"/>
      <c r="F74" s="129"/>
      <c r="G74" s="162"/>
      <c r="H74" s="163"/>
      <c r="I74" s="163"/>
      <c r="J74" s="162"/>
      <c r="K74" s="162"/>
      <c r="L74" s="162"/>
      <c r="M74" s="162"/>
    </row>
    <row r="75" spans="1:13">
      <c r="A75" s="123"/>
      <c r="B75" s="161"/>
      <c r="C75" s="161"/>
      <c r="D75" s="161"/>
      <c r="E75" s="161"/>
      <c r="F75" s="129"/>
      <c r="G75" s="162"/>
      <c r="H75" s="163"/>
      <c r="I75" s="163"/>
      <c r="J75" s="162"/>
      <c r="K75" s="162"/>
      <c r="L75" s="162"/>
      <c r="M75" s="162"/>
    </row>
    <row r="76" spans="1:13">
      <c r="A76" s="123"/>
      <c r="B76" s="161"/>
      <c r="C76" s="161"/>
      <c r="D76" s="161"/>
      <c r="E76" s="161"/>
      <c r="F76" s="129"/>
      <c r="G76" s="162"/>
      <c r="H76" s="163"/>
      <c r="I76" s="163"/>
      <c r="J76" s="162"/>
      <c r="K76" s="162"/>
      <c r="L76" s="162"/>
      <c r="M76" s="162"/>
    </row>
    <row r="77" spans="1:13">
      <c r="A77" s="123"/>
      <c r="B77" s="161"/>
      <c r="C77" s="161"/>
      <c r="D77" s="161"/>
      <c r="E77" s="161"/>
      <c r="F77" s="129"/>
      <c r="G77" s="162"/>
      <c r="H77" s="163"/>
      <c r="I77" s="163"/>
      <c r="J77" s="162"/>
      <c r="K77" s="162"/>
      <c r="L77" s="162"/>
      <c r="M77" s="162"/>
    </row>
    <row r="78" spans="1:13">
      <c r="A78" s="123"/>
      <c r="B78" s="161"/>
      <c r="C78" s="161"/>
      <c r="D78" s="161"/>
      <c r="E78" s="161"/>
      <c r="F78" s="129"/>
      <c r="G78" s="162"/>
      <c r="H78" s="163"/>
      <c r="I78" s="163"/>
      <c r="J78" s="162"/>
      <c r="K78" s="162"/>
      <c r="L78" s="162"/>
      <c r="M78" s="162"/>
    </row>
    <row r="79" spans="1:13">
      <c r="A79" s="123"/>
      <c r="B79" s="161"/>
      <c r="C79" s="161"/>
      <c r="D79" s="161"/>
      <c r="E79" s="161"/>
      <c r="F79" s="129"/>
      <c r="G79" s="162"/>
      <c r="H79" s="163"/>
      <c r="I79" s="163"/>
      <c r="J79" s="162"/>
      <c r="K79" s="162"/>
      <c r="L79" s="162"/>
      <c r="M79" s="162"/>
    </row>
    <row r="80" spans="1:13">
      <c r="A80" s="123"/>
      <c r="B80" s="161"/>
      <c r="C80" s="161"/>
      <c r="D80" s="161"/>
      <c r="E80" s="161"/>
      <c r="F80" s="129"/>
      <c r="G80" s="162"/>
      <c r="H80" s="163"/>
      <c r="I80" s="163"/>
      <c r="J80" s="162"/>
      <c r="K80" s="162"/>
      <c r="L80" s="162"/>
      <c r="M80" s="162"/>
    </row>
    <row r="81" spans="1:13">
      <c r="A81" s="123"/>
      <c r="B81" s="161"/>
      <c r="C81" s="161"/>
      <c r="D81" s="161"/>
      <c r="E81" s="161"/>
      <c r="F81" s="129"/>
      <c r="G81" s="162"/>
      <c r="H81" s="163"/>
      <c r="I81" s="163"/>
      <c r="J81" s="162"/>
      <c r="K81" s="162"/>
      <c r="L81" s="162"/>
      <c r="M81" s="162"/>
    </row>
    <row r="82" spans="1:13">
      <c r="A82" s="123"/>
      <c r="B82" s="161"/>
      <c r="C82" s="161"/>
      <c r="D82" s="161"/>
      <c r="E82" s="161"/>
      <c r="F82" s="129"/>
      <c r="G82" s="162"/>
      <c r="H82" s="163"/>
      <c r="I82" s="163"/>
      <c r="J82" s="162"/>
      <c r="K82" s="162"/>
      <c r="L82" s="162"/>
      <c r="M82" s="162"/>
    </row>
    <row r="83" spans="1:13">
      <c r="A83" s="123"/>
      <c r="B83" s="161"/>
      <c r="C83" s="161"/>
      <c r="D83" s="161"/>
      <c r="E83" s="161"/>
      <c r="F83" s="129"/>
      <c r="G83" s="162"/>
      <c r="H83" s="163"/>
      <c r="I83" s="163"/>
      <c r="J83" s="162"/>
      <c r="K83" s="162"/>
      <c r="L83" s="162"/>
      <c r="M83" s="162"/>
    </row>
    <row r="84" spans="1:13">
      <c r="A84" s="123"/>
      <c r="B84" s="161"/>
      <c r="C84" s="161"/>
      <c r="D84" s="161"/>
      <c r="E84" s="161"/>
      <c r="F84" s="129"/>
      <c r="G84" s="162"/>
      <c r="H84" s="163"/>
      <c r="I84" s="163"/>
      <c r="J84" s="162"/>
      <c r="K84" s="162"/>
      <c r="L84" s="162"/>
      <c r="M84" s="162"/>
    </row>
    <row r="85" spans="1:13">
      <c r="A85" s="123"/>
      <c r="B85" s="161"/>
      <c r="C85" s="161"/>
      <c r="D85" s="161"/>
      <c r="E85" s="161"/>
      <c r="F85" s="129"/>
      <c r="G85" s="162"/>
      <c r="H85" s="163"/>
      <c r="I85" s="163"/>
      <c r="J85" s="162"/>
      <c r="K85" s="162"/>
      <c r="L85" s="162"/>
      <c r="M85" s="162"/>
    </row>
    <row r="86" spans="1:13">
      <c r="A86" s="123"/>
      <c r="B86" s="161"/>
      <c r="C86" s="161"/>
      <c r="D86" s="161"/>
      <c r="E86" s="161"/>
      <c r="F86" s="129"/>
      <c r="G86" s="162"/>
      <c r="H86" s="163"/>
      <c r="I86" s="163"/>
      <c r="J86" s="162"/>
      <c r="K86" s="162"/>
      <c r="L86" s="162"/>
      <c r="M86" s="162"/>
    </row>
    <row r="87" spans="1:13">
      <c r="A87" s="123"/>
      <c r="B87" s="161"/>
      <c r="C87" s="161"/>
      <c r="D87" s="161"/>
      <c r="E87" s="161"/>
      <c r="F87" s="129"/>
      <c r="G87" s="162"/>
      <c r="H87" s="163"/>
      <c r="I87" s="163"/>
      <c r="J87" s="162"/>
      <c r="K87" s="162"/>
      <c r="L87" s="162"/>
      <c r="M87" s="162"/>
    </row>
    <row r="88" spans="1:13">
      <c r="A88" s="123"/>
      <c r="B88" s="161"/>
      <c r="C88" s="161"/>
      <c r="D88" s="161"/>
      <c r="E88" s="161"/>
      <c r="F88" s="129"/>
      <c r="G88" s="162"/>
      <c r="H88" s="163"/>
      <c r="I88" s="163"/>
      <c r="J88" s="162"/>
      <c r="K88" s="162"/>
      <c r="L88" s="162"/>
      <c r="M88" s="162"/>
    </row>
    <row r="89" spans="1:13">
      <c r="A89" s="123"/>
      <c r="B89" s="161"/>
      <c r="C89" s="161"/>
      <c r="D89" s="161"/>
      <c r="E89" s="161"/>
      <c r="F89" s="129"/>
      <c r="G89" s="162"/>
      <c r="H89" s="163"/>
      <c r="I89" s="163"/>
      <c r="J89" s="162"/>
      <c r="K89" s="162"/>
      <c r="L89" s="162"/>
      <c r="M89" s="162"/>
    </row>
    <row r="90" spans="1:13">
      <c r="A90" s="123"/>
      <c r="B90" s="161"/>
      <c r="C90" s="161"/>
      <c r="D90" s="161"/>
      <c r="E90" s="161"/>
      <c r="F90" s="129"/>
      <c r="G90" s="162"/>
      <c r="H90" s="163"/>
      <c r="I90" s="163"/>
      <c r="J90" s="162"/>
      <c r="K90" s="162"/>
      <c r="L90" s="162"/>
      <c r="M90" s="162"/>
    </row>
    <row r="91" spans="1:13">
      <c r="A91" s="123"/>
      <c r="B91" s="161"/>
      <c r="C91" s="161"/>
      <c r="D91" s="161"/>
      <c r="E91" s="161"/>
      <c r="F91" s="129"/>
      <c r="G91" s="162"/>
      <c r="H91" s="163"/>
      <c r="I91" s="163"/>
      <c r="J91" s="162"/>
      <c r="K91" s="162"/>
      <c r="L91" s="162"/>
      <c r="M91" s="162"/>
    </row>
    <row r="92" spans="1:13">
      <c r="A92" s="123"/>
      <c r="B92" s="161"/>
      <c r="C92" s="161"/>
      <c r="D92" s="161"/>
      <c r="E92" s="161"/>
      <c r="F92" s="129"/>
      <c r="G92" s="162"/>
      <c r="H92" s="163"/>
      <c r="I92" s="163"/>
      <c r="J92" s="162"/>
      <c r="K92" s="162"/>
      <c r="L92" s="162"/>
      <c r="M92" s="162"/>
    </row>
    <row r="93" spans="1:13">
      <c r="A93" s="123"/>
      <c r="B93" s="161"/>
      <c r="C93" s="161"/>
      <c r="D93" s="161"/>
      <c r="E93" s="161"/>
      <c r="F93" s="129"/>
      <c r="G93" s="162"/>
      <c r="H93" s="163"/>
      <c r="I93" s="163"/>
      <c r="J93" s="162"/>
      <c r="K93" s="162"/>
      <c r="L93" s="162"/>
      <c r="M93" s="162"/>
    </row>
    <row r="94" spans="1:13">
      <c r="A94" s="123"/>
      <c r="B94" s="161"/>
      <c r="C94" s="161"/>
      <c r="D94" s="161"/>
      <c r="E94" s="161"/>
      <c r="F94" s="129"/>
      <c r="G94" s="162"/>
      <c r="H94" s="163"/>
      <c r="I94" s="163"/>
      <c r="J94" s="162"/>
      <c r="K94" s="162"/>
      <c r="L94" s="162"/>
      <c r="M94" s="162"/>
    </row>
    <row r="95" spans="1:13">
      <c r="A95" s="123"/>
      <c r="B95" s="161"/>
      <c r="C95" s="161"/>
      <c r="D95" s="161"/>
      <c r="E95" s="161"/>
      <c r="F95" s="129"/>
      <c r="G95" s="162"/>
      <c r="H95" s="163"/>
      <c r="I95" s="163"/>
      <c r="J95" s="162"/>
      <c r="K95" s="162"/>
      <c r="L95" s="162"/>
      <c r="M95" s="162"/>
    </row>
    <row r="96" spans="1:13">
      <c r="A96" s="123"/>
      <c r="B96" s="161"/>
      <c r="C96" s="161"/>
      <c r="D96" s="161"/>
      <c r="E96" s="161"/>
      <c r="F96" s="129"/>
      <c r="G96" s="162"/>
      <c r="H96" s="163"/>
      <c r="I96" s="163"/>
      <c r="J96" s="162"/>
      <c r="K96" s="162"/>
      <c r="L96" s="162"/>
      <c r="M96" s="162"/>
    </row>
    <row r="97" spans="1:13">
      <c r="A97" s="123"/>
      <c r="B97" s="161"/>
      <c r="C97" s="161"/>
      <c r="D97" s="161"/>
      <c r="E97" s="161"/>
      <c r="F97" s="129"/>
      <c r="G97" s="162"/>
      <c r="H97" s="163"/>
      <c r="I97" s="163"/>
      <c r="J97" s="162"/>
      <c r="K97" s="162"/>
      <c r="L97" s="162"/>
      <c r="M97" s="162"/>
    </row>
    <row r="98" spans="1:13">
      <c r="A98" s="123"/>
      <c r="B98" s="161"/>
      <c r="C98" s="161"/>
      <c r="D98" s="161"/>
      <c r="E98" s="161"/>
      <c r="F98" s="129"/>
      <c r="G98" s="162"/>
      <c r="H98" s="163"/>
      <c r="I98" s="163"/>
      <c r="J98" s="162"/>
      <c r="K98" s="162"/>
      <c r="L98" s="162"/>
      <c r="M98" s="162"/>
    </row>
    <row r="99" spans="1:13">
      <c r="A99" s="123"/>
      <c r="B99" s="161"/>
      <c r="C99" s="161"/>
      <c r="D99" s="161"/>
      <c r="E99" s="161"/>
      <c r="F99" s="129"/>
      <c r="G99" s="162"/>
      <c r="H99" s="163"/>
      <c r="I99" s="163"/>
      <c r="J99" s="162"/>
      <c r="K99" s="162"/>
      <c r="L99" s="162"/>
      <c r="M99" s="162"/>
    </row>
    <row r="100" spans="1:13">
      <c r="A100" s="123"/>
      <c r="B100" s="161"/>
      <c r="C100" s="161"/>
      <c r="D100" s="161"/>
      <c r="E100" s="161"/>
      <c r="F100" s="129"/>
      <c r="G100" s="162"/>
      <c r="H100" s="163"/>
      <c r="I100" s="163"/>
      <c r="J100" s="162"/>
      <c r="K100" s="162"/>
      <c r="L100" s="162"/>
      <c r="M100" s="162"/>
    </row>
    <row r="101" spans="1:13">
      <c r="A101" s="123"/>
      <c r="B101" s="161"/>
      <c r="C101" s="161"/>
      <c r="D101" s="161"/>
      <c r="E101" s="161"/>
      <c r="F101" s="129"/>
      <c r="G101" s="162"/>
      <c r="H101" s="163"/>
      <c r="I101" s="163"/>
      <c r="J101" s="162"/>
      <c r="K101" s="162"/>
      <c r="L101" s="162"/>
      <c r="M101" s="162"/>
    </row>
    <row r="102" spans="1:13">
      <c r="A102" s="123"/>
      <c r="B102" s="161"/>
      <c r="C102" s="161"/>
      <c r="D102" s="161"/>
      <c r="E102" s="161"/>
      <c r="F102" s="129"/>
      <c r="G102" s="162"/>
      <c r="H102" s="163"/>
      <c r="I102" s="163"/>
      <c r="J102" s="162"/>
      <c r="K102" s="162"/>
      <c r="L102" s="162"/>
      <c r="M102" s="162"/>
    </row>
    <row r="103" spans="1:13">
      <c r="A103" s="123"/>
      <c r="B103" s="161"/>
      <c r="C103" s="161"/>
      <c r="D103" s="161"/>
      <c r="E103" s="161"/>
      <c r="F103" s="129"/>
      <c r="G103" s="162"/>
      <c r="H103" s="163"/>
      <c r="I103" s="163"/>
      <c r="J103" s="162"/>
      <c r="K103" s="162"/>
      <c r="L103" s="162"/>
      <c r="M103" s="162"/>
    </row>
    <row r="104" spans="1:13">
      <c r="A104" s="123"/>
      <c r="B104" s="161"/>
      <c r="C104" s="161"/>
      <c r="D104" s="161"/>
      <c r="E104" s="161"/>
      <c r="F104" s="129"/>
      <c r="G104" s="162"/>
      <c r="H104" s="163"/>
      <c r="I104" s="163"/>
      <c r="J104" s="162"/>
      <c r="K104" s="162"/>
      <c r="L104" s="162"/>
      <c r="M104" s="162"/>
    </row>
    <row r="105" spans="1:13">
      <c r="A105" s="123"/>
      <c r="B105" s="161"/>
      <c r="C105" s="161"/>
      <c r="D105" s="161"/>
      <c r="E105" s="161"/>
      <c r="F105" s="129"/>
      <c r="G105" s="162"/>
      <c r="H105" s="163"/>
      <c r="I105" s="163"/>
      <c r="J105" s="162"/>
      <c r="K105" s="162"/>
      <c r="L105" s="162"/>
      <c r="M105" s="162"/>
    </row>
    <row r="106" spans="1:13">
      <c r="A106" s="123"/>
      <c r="B106" s="161"/>
      <c r="C106" s="161"/>
      <c r="D106" s="161"/>
      <c r="E106" s="161"/>
      <c r="F106" s="129"/>
      <c r="G106" s="162"/>
      <c r="H106" s="163"/>
      <c r="I106" s="163"/>
      <c r="J106" s="162"/>
      <c r="K106" s="162"/>
      <c r="L106" s="162"/>
      <c r="M106" s="162"/>
    </row>
    <row r="107" spans="1:13">
      <c r="A107" s="123"/>
      <c r="B107" s="161"/>
      <c r="C107" s="161"/>
      <c r="D107" s="161"/>
      <c r="E107" s="161"/>
      <c r="F107" s="129"/>
      <c r="G107" s="162"/>
      <c r="H107" s="163"/>
      <c r="I107" s="163"/>
      <c r="J107" s="162"/>
      <c r="K107" s="162"/>
      <c r="L107" s="162"/>
      <c r="M107" s="162"/>
    </row>
    <row r="108" spans="1:13">
      <c r="A108" s="123"/>
      <c r="B108" s="161"/>
      <c r="C108" s="161"/>
      <c r="D108" s="161"/>
      <c r="E108" s="161"/>
      <c r="F108" s="129"/>
      <c r="G108" s="162"/>
      <c r="H108" s="163"/>
      <c r="I108" s="163"/>
      <c r="J108" s="162"/>
      <c r="K108" s="162"/>
      <c r="L108" s="162"/>
      <c r="M108" s="162"/>
    </row>
    <row r="109" spans="1:13">
      <c r="A109" s="123"/>
      <c r="B109" s="161"/>
      <c r="C109" s="161"/>
      <c r="D109" s="161"/>
      <c r="E109" s="161"/>
      <c r="F109" s="129"/>
      <c r="G109" s="162"/>
      <c r="H109" s="163"/>
      <c r="I109" s="163"/>
      <c r="J109" s="162"/>
      <c r="K109" s="162"/>
      <c r="L109" s="162"/>
      <c r="M109" s="162"/>
    </row>
    <row r="110" spans="1:13">
      <c r="A110" s="123"/>
      <c r="B110" s="161"/>
      <c r="C110" s="161"/>
      <c r="D110" s="161"/>
      <c r="E110" s="161"/>
      <c r="F110" s="129"/>
      <c r="G110" s="162"/>
      <c r="H110" s="163"/>
      <c r="I110" s="163"/>
      <c r="J110" s="162"/>
      <c r="K110" s="162"/>
      <c r="L110" s="162"/>
      <c r="M110" s="162"/>
    </row>
    <row r="111" spans="1:13">
      <c r="A111" s="123"/>
      <c r="B111" s="161"/>
      <c r="C111" s="161"/>
      <c r="D111" s="161"/>
      <c r="E111" s="161"/>
      <c r="F111" s="129"/>
      <c r="G111" s="162"/>
      <c r="H111" s="163"/>
      <c r="I111" s="163"/>
      <c r="J111" s="162"/>
      <c r="K111" s="162"/>
      <c r="L111" s="162"/>
      <c r="M111" s="162"/>
    </row>
    <row r="112" spans="1:13">
      <c r="A112" s="123"/>
      <c r="B112" s="161"/>
      <c r="C112" s="161"/>
      <c r="D112" s="161"/>
      <c r="E112" s="161"/>
      <c r="F112" s="129"/>
      <c r="G112" s="162"/>
      <c r="H112" s="163"/>
      <c r="I112" s="163"/>
      <c r="J112" s="162"/>
      <c r="K112" s="162"/>
      <c r="L112" s="162"/>
      <c r="M112" s="162"/>
    </row>
    <row r="113" spans="1:13">
      <c r="A113" s="123"/>
      <c r="B113" s="161"/>
      <c r="C113" s="161"/>
      <c r="D113" s="161"/>
      <c r="E113" s="161"/>
      <c r="F113" s="129"/>
      <c r="G113" s="162"/>
      <c r="H113" s="163"/>
      <c r="I113" s="163"/>
      <c r="J113" s="162"/>
      <c r="K113" s="162"/>
      <c r="L113" s="162"/>
      <c r="M113" s="162"/>
    </row>
    <row r="114" spans="1:13">
      <c r="A114" s="123"/>
      <c r="B114" s="161"/>
      <c r="C114" s="161"/>
      <c r="D114" s="161"/>
      <c r="E114" s="161"/>
      <c r="F114" s="129"/>
      <c r="G114" s="162"/>
      <c r="H114" s="163"/>
      <c r="I114" s="163"/>
      <c r="J114" s="162"/>
      <c r="K114" s="162"/>
      <c r="L114" s="162"/>
      <c r="M114" s="162"/>
    </row>
    <row r="115" spans="1:13">
      <c r="A115" s="123"/>
      <c r="B115" s="161"/>
      <c r="C115" s="161"/>
      <c r="D115" s="161"/>
      <c r="E115" s="161"/>
      <c r="F115" s="129"/>
      <c r="G115" s="162"/>
      <c r="H115" s="163"/>
      <c r="I115" s="163"/>
      <c r="J115" s="162"/>
      <c r="K115" s="162"/>
      <c r="L115" s="162"/>
      <c r="M115" s="162"/>
    </row>
    <row r="116" spans="1:13">
      <c r="A116" s="123"/>
      <c r="B116" s="161"/>
      <c r="C116" s="161"/>
      <c r="D116" s="161"/>
      <c r="E116" s="161"/>
      <c r="F116" s="129"/>
      <c r="G116" s="162"/>
      <c r="H116" s="163"/>
      <c r="I116" s="163"/>
      <c r="J116" s="162"/>
      <c r="K116" s="162"/>
      <c r="L116" s="162"/>
      <c r="M116" s="162"/>
    </row>
    <row r="117" spans="1:13">
      <c r="A117" s="123"/>
      <c r="B117" s="161"/>
      <c r="C117" s="161"/>
      <c r="D117" s="161"/>
      <c r="E117" s="161"/>
      <c r="F117" s="129"/>
      <c r="G117" s="162"/>
      <c r="H117" s="163"/>
      <c r="I117" s="163"/>
      <c r="J117" s="162"/>
      <c r="K117" s="162"/>
      <c r="L117" s="162"/>
      <c r="M117" s="162"/>
    </row>
    <row r="118" spans="1:13">
      <c r="A118" s="123"/>
      <c r="B118" s="161"/>
      <c r="C118" s="161"/>
      <c r="D118" s="161"/>
      <c r="E118" s="161"/>
      <c r="F118" s="129"/>
      <c r="G118" s="162"/>
      <c r="H118" s="163"/>
      <c r="I118" s="163"/>
      <c r="J118" s="162"/>
      <c r="K118" s="162"/>
      <c r="L118" s="162"/>
      <c r="M118" s="162"/>
    </row>
    <row r="119" spans="1:13">
      <c r="A119" s="123"/>
      <c r="B119" s="161"/>
      <c r="C119" s="161"/>
      <c r="D119" s="161"/>
      <c r="E119" s="161"/>
      <c r="F119" s="129"/>
      <c r="G119" s="162"/>
      <c r="H119" s="163"/>
      <c r="I119" s="163"/>
      <c r="J119" s="162"/>
      <c r="K119" s="162"/>
      <c r="L119" s="162"/>
      <c r="M119" s="162"/>
    </row>
    <row r="120" spans="1:13">
      <c r="A120" s="123"/>
      <c r="B120" s="161"/>
      <c r="C120" s="161"/>
      <c r="D120" s="161"/>
      <c r="E120" s="161"/>
      <c r="F120" s="129"/>
      <c r="G120" s="162"/>
      <c r="H120" s="163"/>
      <c r="I120" s="163"/>
      <c r="J120" s="162"/>
      <c r="K120" s="162"/>
      <c r="L120" s="162"/>
      <c r="M120" s="162"/>
    </row>
    <row r="121" spans="1:13">
      <c r="A121" s="123"/>
      <c r="B121" s="161"/>
      <c r="C121" s="161"/>
      <c r="D121" s="161"/>
      <c r="E121" s="161"/>
      <c r="F121" s="129"/>
      <c r="G121" s="162"/>
      <c r="H121" s="163"/>
      <c r="I121" s="163"/>
      <c r="J121" s="162"/>
      <c r="K121" s="162"/>
      <c r="L121" s="162"/>
      <c r="M121" s="162"/>
    </row>
    <row r="122" spans="1:13">
      <c r="A122" s="123"/>
      <c r="B122" s="161"/>
      <c r="C122" s="161"/>
      <c r="D122" s="161"/>
      <c r="E122" s="161"/>
      <c r="F122" s="129"/>
      <c r="G122" s="162"/>
      <c r="H122" s="163"/>
      <c r="I122" s="163"/>
      <c r="J122" s="162"/>
      <c r="K122" s="162"/>
      <c r="L122" s="162"/>
      <c r="M122" s="162"/>
    </row>
    <row r="123" spans="1:13">
      <c r="A123" s="123"/>
      <c r="B123" s="161"/>
      <c r="C123" s="161"/>
      <c r="D123" s="161"/>
      <c r="E123" s="161"/>
      <c r="F123" s="129"/>
      <c r="G123" s="162"/>
      <c r="H123" s="163"/>
      <c r="I123" s="163"/>
      <c r="J123" s="162"/>
      <c r="K123" s="162"/>
      <c r="L123" s="162"/>
      <c r="M123" s="162"/>
    </row>
    <row r="124" spans="1:13">
      <c r="A124" s="123"/>
      <c r="B124" s="161"/>
      <c r="C124" s="161"/>
      <c r="D124" s="161"/>
      <c r="E124" s="161"/>
      <c r="F124" s="129"/>
      <c r="G124" s="162"/>
      <c r="H124" s="163"/>
      <c r="I124" s="163"/>
      <c r="J124" s="162"/>
      <c r="K124" s="162"/>
      <c r="L124" s="162"/>
      <c r="M124" s="162"/>
    </row>
    <row r="125" spans="1:13">
      <c r="A125" s="123"/>
      <c r="B125" s="161"/>
      <c r="C125" s="161"/>
      <c r="D125" s="161"/>
      <c r="E125" s="161"/>
      <c r="F125" s="129"/>
      <c r="G125" s="162"/>
      <c r="H125" s="163"/>
      <c r="I125" s="163"/>
      <c r="J125" s="162"/>
      <c r="K125" s="162"/>
      <c r="L125" s="162"/>
      <c r="M125" s="162"/>
    </row>
    <row r="126" spans="1:13">
      <c r="A126" s="123"/>
      <c r="B126" s="161"/>
      <c r="C126" s="161"/>
      <c r="D126" s="161"/>
      <c r="E126" s="161"/>
      <c r="F126" s="129"/>
      <c r="G126" s="162"/>
      <c r="H126" s="163"/>
      <c r="I126" s="163"/>
      <c r="J126" s="162"/>
      <c r="K126" s="162"/>
      <c r="L126" s="162"/>
      <c r="M126" s="162"/>
    </row>
    <row r="127" spans="1:13">
      <c r="A127" s="123"/>
      <c r="B127" s="161"/>
      <c r="C127" s="161"/>
      <c r="D127" s="161"/>
      <c r="E127" s="161"/>
      <c r="F127" s="129"/>
      <c r="G127" s="162"/>
      <c r="H127" s="163"/>
      <c r="I127" s="163"/>
      <c r="J127" s="162"/>
      <c r="K127" s="162"/>
      <c r="L127" s="162"/>
      <c r="M127" s="162"/>
    </row>
    <row r="128" spans="1:13">
      <c r="A128" s="123"/>
      <c r="B128" s="161"/>
      <c r="C128" s="161"/>
      <c r="D128" s="161"/>
      <c r="E128" s="161"/>
      <c r="F128" s="129"/>
      <c r="G128" s="162"/>
      <c r="H128" s="163"/>
      <c r="I128" s="163"/>
      <c r="J128" s="162"/>
      <c r="K128" s="162"/>
      <c r="L128" s="162"/>
      <c r="M128" s="162"/>
    </row>
    <row r="129" spans="1:13">
      <c r="A129" s="123"/>
      <c r="B129" s="161"/>
      <c r="C129" s="161"/>
      <c r="D129" s="161"/>
      <c r="E129" s="161"/>
      <c r="F129" s="129"/>
      <c r="G129" s="162"/>
      <c r="H129" s="163"/>
      <c r="I129" s="163"/>
      <c r="J129" s="162"/>
      <c r="K129" s="162"/>
      <c r="L129" s="162"/>
      <c r="M129" s="162"/>
    </row>
    <row r="130" spans="1:13">
      <c r="A130" s="123"/>
      <c r="B130" s="161"/>
      <c r="C130" s="161"/>
      <c r="D130" s="161"/>
      <c r="E130" s="161"/>
      <c r="F130" s="129"/>
      <c r="G130" s="162"/>
      <c r="H130" s="163"/>
      <c r="I130" s="163"/>
      <c r="J130" s="162"/>
      <c r="K130" s="162"/>
      <c r="L130" s="162"/>
      <c r="M130" s="162"/>
    </row>
    <row r="131" spans="1:13">
      <c r="A131" s="123"/>
      <c r="B131" s="161"/>
      <c r="C131" s="161"/>
      <c r="D131" s="161"/>
      <c r="E131" s="161"/>
      <c r="F131" s="129"/>
      <c r="G131" s="162"/>
      <c r="H131" s="163"/>
      <c r="I131" s="163"/>
      <c r="J131" s="162"/>
      <c r="K131" s="162"/>
      <c r="L131" s="162"/>
      <c r="M131" s="162"/>
    </row>
    <row r="132" spans="1:13">
      <c r="A132" s="123"/>
      <c r="B132" s="161"/>
      <c r="C132" s="161"/>
      <c r="D132" s="161"/>
      <c r="E132" s="161"/>
      <c r="F132" s="129"/>
      <c r="G132" s="162"/>
      <c r="H132" s="163"/>
      <c r="I132" s="163"/>
      <c r="J132" s="162"/>
      <c r="K132" s="162"/>
      <c r="L132" s="162"/>
      <c r="M132" s="162"/>
    </row>
    <row r="133" spans="1:13">
      <c r="A133" s="123"/>
      <c r="B133" s="161"/>
      <c r="C133" s="161"/>
      <c r="D133" s="161"/>
      <c r="E133" s="161"/>
      <c r="F133" s="129"/>
      <c r="G133" s="162"/>
      <c r="H133" s="163"/>
      <c r="I133" s="163"/>
      <c r="J133" s="162"/>
      <c r="K133" s="162"/>
      <c r="L133" s="162"/>
      <c r="M133" s="162"/>
    </row>
    <row r="134" spans="1:13">
      <c r="A134" s="123"/>
      <c r="B134" s="161"/>
      <c r="C134" s="161"/>
      <c r="D134" s="161"/>
      <c r="E134" s="161"/>
      <c r="F134" s="129"/>
      <c r="G134" s="162"/>
      <c r="H134" s="163"/>
      <c r="I134" s="163"/>
      <c r="J134" s="162"/>
      <c r="K134" s="162"/>
      <c r="L134" s="162"/>
      <c r="M134" s="162"/>
    </row>
    <row r="135" spans="1:13">
      <c r="A135" s="123"/>
      <c r="B135" s="161"/>
      <c r="C135" s="161"/>
      <c r="D135" s="161"/>
      <c r="E135" s="161"/>
      <c r="F135" s="129"/>
      <c r="G135" s="162"/>
      <c r="H135" s="163"/>
      <c r="I135" s="163"/>
      <c r="J135" s="162"/>
      <c r="K135" s="162"/>
      <c r="L135" s="162"/>
      <c r="M135" s="162"/>
    </row>
    <row r="136" spans="1:13">
      <c r="A136" s="123"/>
      <c r="B136" s="161"/>
      <c r="C136" s="161"/>
      <c r="D136" s="161"/>
      <c r="E136" s="161"/>
      <c r="F136" s="129"/>
      <c r="G136" s="162"/>
      <c r="H136" s="163"/>
      <c r="I136" s="163"/>
      <c r="J136" s="162"/>
      <c r="K136" s="162"/>
      <c r="L136" s="162"/>
      <c r="M136" s="162"/>
    </row>
    <row r="137" spans="1:13">
      <c r="A137" s="123"/>
      <c r="B137" s="161"/>
      <c r="C137" s="161"/>
      <c r="D137" s="161"/>
      <c r="E137" s="161"/>
      <c r="F137" s="129"/>
      <c r="G137" s="162"/>
      <c r="H137" s="163"/>
      <c r="I137" s="163"/>
      <c r="J137" s="162"/>
      <c r="K137" s="162"/>
      <c r="L137" s="162"/>
      <c r="M137" s="162"/>
    </row>
    <row r="138" spans="1:13">
      <c r="A138" s="123"/>
      <c r="B138" s="161"/>
      <c r="C138" s="161"/>
      <c r="D138" s="161"/>
      <c r="E138" s="161"/>
      <c r="F138" s="129"/>
      <c r="G138" s="162"/>
      <c r="H138" s="163"/>
      <c r="I138" s="163"/>
      <c r="J138" s="162"/>
      <c r="K138" s="162"/>
      <c r="L138" s="162"/>
      <c r="M138" s="162"/>
    </row>
    <row r="139" spans="1:13">
      <c r="A139" s="123"/>
      <c r="B139" s="161"/>
      <c r="C139" s="161"/>
      <c r="D139" s="161"/>
      <c r="E139" s="161"/>
      <c r="F139" s="129"/>
      <c r="G139" s="162"/>
      <c r="H139" s="163"/>
      <c r="I139" s="163"/>
      <c r="J139" s="162"/>
      <c r="K139" s="162"/>
      <c r="L139" s="162"/>
      <c r="M139" s="162"/>
    </row>
    <row r="140" spans="1:13">
      <c r="A140" s="123"/>
      <c r="B140" s="161"/>
      <c r="C140" s="161"/>
      <c r="D140" s="161"/>
      <c r="E140" s="161"/>
      <c r="F140" s="129"/>
      <c r="G140" s="162"/>
      <c r="H140" s="163"/>
      <c r="I140" s="163"/>
      <c r="J140" s="162"/>
      <c r="K140" s="162"/>
      <c r="L140" s="162"/>
      <c r="M140" s="162"/>
    </row>
    <row r="141" spans="1:13">
      <c r="A141" s="123"/>
      <c r="B141" s="161"/>
      <c r="C141" s="161"/>
      <c r="D141" s="161"/>
      <c r="E141" s="161"/>
      <c r="F141" s="129"/>
      <c r="G141" s="162"/>
      <c r="H141" s="163"/>
      <c r="I141" s="163"/>
      <c r="J141" s="162"/>
      <c r="K141" s="162"/>
      <c r="L141" s="162"/>
      <c r="M141" s="162"/>
    </row>
    <row r="142" spans="1:13">
      <c r="A142" s="123"/>
      <c r="B142" s="161"/>
      <c r="C142" s="161"/>
      <c r="D142" s="161"/>
      <c r="E142" s="161"/>
      <c r="F142" s="129"/>
      <c r="G142" s="162"/>
      <c r="H142" s="163"/>
      <c r="I142" s="163"/>
      <c r="J142" s="162"/>
      <c r="K142" s="162"/>
      <c r="L142" s="162"/>
      <c r="M142" s="162"/>
    </row>
    <row r="143" spans="1:13">
      <c r="A143" s="123"/>
      <c r="B143" s="161"/>
      <c r="C143" s="161"/>
      <c r="D143" s="161"/>
      <c r="E143" s="161"/>
      <c r="F143" s="129"/>
      <c r="G143" s="162"/>
      <c r="H143" s="163"/>
      <c r="I143" s="163"/>
      <c r="J143" s="162"/>
      <c r="K143" s="162"/>
      <c r="L143" s="162"/>
      <c r="M143" s="162"/>
    </row>
    <row r="144" spans="1:13">
      <c r="A144" s="123"/>
      <c r="B144" s="161"/>
      <c r="C144" s="161"/>
      <c r="D144" s="161"/>
      <c r="E144" s="161"/>
      <c r="F144" s="129"/>
      <c r="G144" s="162"/>
      <c r="H144" s="163"/>
      <c r="I144" s="163"/>
      <c r="J144" s="162"/>
      <c r="K144" s="162"/>
      <c r="L144" s="162"/>
      <c r="M144" s="162"/>
    </row>
    <row r="145" spans="1:13">
      <c r="A145" s="123"/>
      <c r="B145" s="161"/>
      <c r="C145" s="161"/>
      <c r="D145" s="161"/>
      <c r="E145" s="161"/>
      <c r="F145" s="129"/>
      <c r="G145" s="162"/>
      <c r="H145" s="163"/>
      <c r="I145" s="163"/>
      <c r="J145" s="162"/>
      <c r="K145" s="162"/>
      <c r="L145" s="162"/>
      <c r="M145" s="162"/>
    </row>
    <row r="146" spans="1:13">
      <c r="A146" s="123"/>
      <c r="B146" s="161"/>
      <c r="C146" s="161"/>
      <c r="D146" s="161"/>
      <c r="E146" s="161"/>
      <c r="F146" s="129"/>
      <c r="G146" s="162"/>
      <c r="H146" s="163"/>
      <c r="I146" s="163"/>
      <c r="J146" s="162"/>
      <c r="K146" s="162"/>
      <c r="L146" s="162"/>
      <c r="M146" s="162"/>
    </row>
    <row r="147" spans="1:13">
      <c r="A147" s="123"/>
      <c r="B147" s="161"/>
      <c r="C147" s="161"/>
      <c r="D147" s="161"/>
      <c r="E147" s="161"/>
      <c r="F147" s="129"/>
      <c r="G147" s="162"/>
      <c r="H147" s="163"/>
      <c r="I147" s="163"/>
      <c r="J147" s="162"/>
      <c r="K147" s="162"/>
      <c r="L147" s="162"/>
      <c r="M147" s="162"/>
    </row>
    <row r="148" spans="1:13">
      <c r="A148" s="123"/>
      <c r="B148" s="161"/>
      <c r="C148" s="161"/>
      <c r="D148" s="161"/>
      <c r="E148" s="161"/>
      <c r="F148" s="129"/>
      <c r="G148" s="162"/>
      <c r="H148" s="163"/>
      <c r="I148" s="163"/>
      <c r="J148" s="162"/>
      <c r="K148" s="162"/>
      <c r="L148" s="162"/>
      <c r="M148" s="162"/>
    </row>
    <row r="149" spans="1:13">
      <c r="A149" s="123"/>
      <c r="B149" s="161"/>
      <c r="C149" s="161"/>
      <c r="D149" s="161"/>
      <c r="E149" s="161"/>
      <c r="F149" s="129"/>
      <c r="G149" s="162"/>
      <c r="H149" s="163"/>
      <c r="I149" s="163"/>
      <c r="J149" s="162"/>
      <c r="K149" s="162"/>
      <c r="L149" s="162"/>
      <c r="M149" s="162"/>
    </row>
    <row r="150" spans="1:13">
      <c r="A150" s="123"/>
      <c r="B150" s="161"/>
      <c r="C150" s="161"/>
      <c r="D150" s="161"/>
      <c r="E150" s="161"/>
      <c r="F150" s="129"/>
      <c r="G150" s="162"/>
      <c r="H150" s="163"/>
      <c r="I150" s="163"/>
      <c r="J150" s="162"/>
      <c r="K150" s="162"/>
      <c r="L150" s="162"/>
      <c r="M150" s="162"/>
    </row>
    <row r="151" spans="1:13">
      <c r="A151" s="123"/>
      <c r="B151" s="161"/>
      <c r="C151" s="161"/>
      <c r="D151" s="161"/>
      <c r="E151" s="161"/>
      <c r="F151" s="129"/>
      <c r="G151" s="162"/>
      <c r="H151" s="163"/>
      <c r="I151" s="163"/>
      <c r="J151" s="162"/>
      <c r="K151" s="162"/>
      <c r="L151" s="162"/>
      <c r="M151" s="162"/>
    </row>
    <row r="152" spans="1:13">
      <c r="A152" s="123"/>
      <c r="B152" s="161"/>
      <c r="C152" s="161"/>
      <c r="D152" s="161"/>
      <c r="E152" s="161"/>
      <c r="F152" s="129"/>
      <c r="G152" s="162"/>
      <c r="H152" s="163"/>
      <c r="I152" s="163"/>
      <c r="J152" s="162"/>
      <c r="K152" s="162"/>
      <c r="L152" s="162"/>
      <c r="M152" s="162"/>
    </row>
    <row r="153" spans="1:13">
      <c r="A153" s="123"/>
      <c r="B153" s="161"/>
      <c r="C153" s="161"/>
      <c r="D153" s="161"/>
      <c r="E153" s="161"/>
      <c r="F153" s="129"/>
      <c r="G153" s="162"/>
      <c r="H153" s="163"/>
      <c r="I153" s="163"/>
      <c r="J153" s="162"/>
      <c r="K153" s="162"/>
      <c r="L153" s="162"/>
      <c r="M153" s="162"/>
    </row>
    <row r="154" spans="1:13">
      <c r="A154" s="123"/>
      <c r="B154" s="161"/>
      <c r="C154" s="161"/>
      <c r="D154" s="161"/>
      <c r="E154" s="161"/>
      <c r="F154" s="129"/>
      <c r="G154" s="162"/>
      <c r="H154" s="163"/>
      <c r="I154" s="163"/>
      <c r="J154" s="162"/>
      <c r="K154" s="162"/>
      <c r="L154" s="162"/>
      <c r="M154" s="162"/>
    </row>
    <row r="155" spans="1:13">
      <c r="A155" s="123"/>
      <c r="B155" s="161"/>
      <c r="C155" s="161"/>
      <c r="D155" s="161"/>
      <c r="E155" s="161"/>
      <c r="F155" s="129"/>
      <c r="G155" s="162"/>
      <c r="H155" s="163"/>
      <c r="I155" s="163"/>
      <c r="J155" s="162"/>
      <c r="K155" s="162"/>
      <c r="L155" s="162"/>
      <c r="M155" s="162"/>
    </row>
    <row r="156" spans="1:13">
      <c r="A156" s="123"/>
      <c r="B156" s="161"/>
      <c r="C156" s="161"/>
      <c r="D156" s="161"/>
      <c r="E156" s="161"/>
      <c r="F156" s="129"/>
      <c r="G156" s="162"/>
      <c r="H156" s="163"/>
      <c r="I156" s="163"/>
      <c r="J156" s="162"/>
      <c r="K156" s="162"/>
      <c r="L156" s="162"/>
      <c r="M156" s="162"/>
    </row>
    <row r="157" spans="1:13">
      <c r="A157" s="123"/>
      <c r="B157" s="161"/>
      <c r="C157" s="161"/>
      <c r="D157" s="161"/>
      <c r="E157" s="161"/>
      <c r="F157" s="129"/>
      <c r="G157" s="162"/>
      <c r="H157" s="163"/>
      <c r="I157" s="163"/>
      <c r="J157" s="162"/>
      <c r="K157" s="162"/>
      <c r="L157" s="162"/>
      <c r="M157" s="162"/>
    </row>
    <row r="158" spans="1:13">
      <c r="A158" s="123"/>
      <c r="B158" s="161"/>
      <c r="C158" s="161"/>
      <c r="D158" s="161"/>
      <c r="E158" s="161"/>
      <c r="F158" s="129"/>
      <c r="G158" s="162"/>
      <c r="H158" s="163"/>
      <c r="I158" s="163"/>
      <c r="J158" s="162"/>
      <c r="K158" s="162"/>
      <c r="L158" s="162"/>
      <c r="M158" s="162"/>
    </row>
    <row r="159" spans="1:13">
      <c r="A159" s="123"/>
      <c r="B159" s="161"/>
      <c r="C159" s="161"/>
      <c r="D159" s="161"/>
      <c r="E159" s="161"/>
      <c r="F159" s="129"/>
      <c r="G159" s="162"/>
      <c r="H159" s="163"/>
      <c r="I159" s="163"/>
      <c r="J159" s="162"/>
      <c r="K159" s="162"/>
      <c r="L159" s="162"/>
      <c r="M159" s="162"/>
    </row>
    <row r="160" spans="1:13">
      <c r="A160" s="123"/>
      <c r="B160" s="161"/>
      <c r="C160" s="161"/>
      <c r="D160" s="161"/>
      <c r="E160" s="161"/>
      <c r="F160" s="129"/>
      <c r="G160" s="162"/>
      <c r="H160" s="163"/>
      <c r="I160" s="163"/>
      <c r="J160" s="162"/>
      <c r="K160" s="162"/>
      <c r="L160" s="162"/>
      <c r="M160" s="162"/>
    </row>
    <row r="161" spans="1:13">
      <c r="A161" s="123"/>
      <c r="B161" s="161"/>
      <c r="C161" s="161"/>
      <c r="D161" s="161"/>
      <c r="E161" s="161"/>
      <c r="F161" s="129"/>
      <c r="G161" s="162"/>
      <c r="H161" s="163"/>
      <c r="I161" s="163"/>
      <c r="J161" s="162"/>
      <c r="K161" s="162"/>
      <c r="L161" s="162"/>
      <c r="M161" s="162"/>
    </row>
    <row r="162" spans="1:13">
      <c r="A162" s="123"/>
      <c r="B162" s="161"/>
      <c r="C162" s="161"/>
      <c r="D162" s="161"/>
      <c r="E162" s="161"/>
      <c r="F162" s="129"/>
      <c r="G162" s="162"/>
      <c r="H162" s="163"/>
      <c r="I162" s="163"/>
      <c r="J162" s="162"/>
      <c r="K162" s="162"/>
      <c r="L162" s="162"/>
      <c r="M162" s="162"/>
    </row>
    <row r="163" spans="1:13">
      <c r="A163" s="123"/>
      <c r="B163" s="161"/>
      <c r="C163" s="161"/>
      <c r="D163" s="161"/>
      <c r="E163" s="161"/>
      <c r="F163" s="129"/>
      <c r="G163" s="162"/>
      <c r="H163" s="163"/>
      <c r="I163" s="163"/>
      <c r="J163" s="162"/>
      <c r="K163" s="162"/>
      <c r="L163" s="162"/>
      <c r="M163" s="162"/>
    </row>
    <row r="164" spans="1:13">
      <c r="A164" s="123"/>
      <c r="B164" s="161"/>
      <c r="C164" s="161"/>
      <c r="D164" s="161"/>
      <c r="E164" s="161"/>
      <c r="F164" s="129"/>
      <c r="G164" s="162"/>
      <c r="H164" s="163"/>
      <c r="I164" s="163"/>
      <c r="J164" s="162"/>
      <c r="K164" s="162"/>
      <c r="L164" s="162"/>
      <c r="M164" s="162"/>
    </row>
    <row r="165" spans="1:13">
      <c r="A165" s="123"/>
      <c r="B165" s="161"/>
      <c r="C165" s="161"/>
      <c r="D165" s="161"/>
      <c r="E165" s="161"/>
      <c r="F165" s="129"/>
      <c r="G165" s="162"/>
      <c r="H165" s="163"/>
      <c r="I165" s="163"/>
      <c r="J165" s="162"/>
      <c r="K165" s="162"/>
      <c r="L165" s="162"/>
      <c r="M165" s="162"/>
    </row>
    <row r="166" spans="1:13">
      <c r="A166" s="123"/>
      <c r="B166" s="161"/>
      <c r="C166" s="161"/>
      <c r="D166" s="161"/>
      <c r="E166" s="161"/>
      <c r="F166" s="129"/>
      <c r="G166" s="162"/>
      <c r="H166" s="163"/>
      <c r="I166" s="163"/>
      <c r="J166" s="162"/>
      <c r="K166" s="162"/>
      <c r="L166" s="162"/>
      <c r="M166" s="162"/>
    </row>
    <row r="167" spans="1:13">
      <c r="A167" s="123"/>
      <c r="B167" s="161"/>
      <c r="C167" s="161"/>
      <c r="D167" s="161"/>
      <c r="E167" s="161"/>
      <c r="F167" s="129"/>
      <c r="G167" s="162"/>
      <c r="H167" s="163"/>
      <c r="I167" s="163"/>
      <c r="J167" s="162"/>
      <c r="K167" s="162"/>
      <c r="L167" s="162"/>
      <c r="M167" s="162"/>
    </row>
    <row r="168" spans="1:13">
      <c r="A168" s="123"/>
      <c r="B168" s="161"/>
      <c r="C168" s="161"/>
      <c r="D168" s="161"/>
      <c r="E168" s="161"/>
      <c r="F168" s="129"/>
      <c r="G168" s="162"/>
      <c r="H168" s="163"/>
      <c r="I168" s="163"/>
      <c r="J168" s="162"/>
      <c r="K168" s="162"/>
      <c r="L168" s="162"/>
      <c r="M168" s="162"/>
    </row>
    <row r="169" spans="1:13">
      <c r="A169" s="123"/>
      <c r="B169" s="161"/>
      <c r="C169" s="161"/>
      <c r="D169" s="161"/>
      <c r="E169" s="161"/>
      <c r="F169" s="129"/>
      <c r="G169" s="162"/>
      <c r="H169" s="163"/>
      <c r="I169" s="163"/>
      <c r="J169" s="162"/>
      <c r="K169" s="162"/>
      <c r="L169" s="162"/>
      <c r="M169" s="162"/>
    </row>
    <row r="170" spans="1:13">
      <c r="A170" s="123"/>
      <c r="B170" s="161"/>
      <c r="C170" s="161"/>
      <c r="D170" s="161"/>
      <c r="E170" s="161"/>
      <c r="F170" s="129"/>
      <c r="G170" s="162"/>
      <c r="H170" s="163"/>
      <c r="I170" s="163"/>
      <c r="J170" s="162"/>
      <c r="K170" s="162"/>
      <c r="L170" s="162"/>
      <c r="M170" s="162"/>
    </row>
    <row r="171" spans="1:13">
      <c r="A171" s="123"/>
      <c r="B171" s="161"/>
      <c r="C171" s="161"/>
      <c r="D171" s="161"/>
      <c r="E171" s="161"/>
      <c r="F171" s="129"/>
      <c r="G171" s="162"/>
      <c r="H171" s="163"/>
      <c r="I171" s="163"/>
      <c r="J171" s="162"/>
      <c r="K171" s="162"/>
      <c r="L171" s="162"/>
      <c r="M171" s="162"/>
    </row>
    <row r="172" spans="1:13">
      <c r="A172" s="123"/>
      <c r="B172" s="161"/>
      <c r="C172" s="161"/>
      <c r="D172" s="161"/>
      <c r="E172" s="161"/>
      <c r="F172" s="129"/>
      <c r="G172" s="162"/>
      <c r="H172" s="163"/>
      <c r="I172" s="163"/>
      <c r="J172" s="162"/>
      <c r="K172" s="162"/>
      <c r="L172" s="162"/>
      <c r="M172" s="162"/>
    </row>
    <row r="173" spans="1:13">
      <c r="A173" s="123"/>
      <c r="B173" s="161"/>
      <c r="C173" s="161"/>
      <c r="D173" s="161"/>
      <c r="E173" s="161"/>
      <c r="F173" s="129"/>
      <c r="G173" s="162"/>
      <c r="H173" s="163"/>
      <c r="I173" s="163"/>
      <c r="J173" s="162"/>
      <c r="K173" s="162"/>
      <c r="L173" s="162"/>
      <c r="M173" s="162"/>
    </row>
    <row r="174" spans="1:13">
      <c r="A174" s="123"/>
      <c r="B174" s="161"/>
      <c r="C174" s="161"/>
      <c r="D174" s="161"/>
      <c r="E174" s="161"/>
      <c r="F174" s="129"/>
      <c r="G174" s="162"/>
      <c r="H174" s="163"/>
      <c r="I174" s="163"/>
      <c r="J174" s="162"/>
      <c r="K174" s="162"/>
      <c r="L174" s="162"/>
      <c r="M174" s="162"/>
    </row>
    <row r="175" spans="1:13">
      <c r="A175" s="123"/>
      <c r="B175" s="161"/>
      <c r="C175" s="161"/>
      <c r="D175" s="161"/>
      <c r="E175" s="161"/>
      <c r="F175" s="129"/>
      <c r="G175" s="162"/>
      <c r="H175" s="163"/>
      <c r="I175" s="163"/>
      <c r="J175" s="162"/>
      <c r="K175" s="162"/>
      <c r="L175" s="162"/>
      <c r="M175" s="162"/>
    </row>
    <row r="176" spans="1:13">
      <c r="A176" s="123"/>
      <c r="B176" s="161"/>
      <c r="C176" s="161"/>
      <c r="D176" s="161"/>
      <c r="E176" s="161"/>
      <c r="F176" s="129"/>
      <c r="G176" s="162"/>
      <c r="H176" s="163"/>
      <c r="I176" s="163"/>
      <c r="J176" s="162"/>
      <c r="K176" s="162"/>
      <c r="L176" s="162"/>
      <c r="M176" s="162"/>
    </row>
    <row r="177" spans="1:13">
      <c r="A177" s="123"/>
      <c r="B177" s="161"/>
      <c r="C177" s="161"/>
      <c r="D177" s="161"/>
      <c r="E177" s="161"/>
      <c r="F177" s="129"/>
      <c r="G177" s="162"/>
      <c r="H177" s="163"/>
      <c r="I177" s="163"/>
      <c r="J177" s="162"/>
      <c r="K177" s="162"/>
      <c r="L177" s="162"/>
      <c r="M177" s="162"/>
    </row>
    <row r="178" spans="1:13">
      <c r="A178" s="123"/>
      <c r="B178" s="161"/>
      <c r="C178" s="161"/>
      <c r="D178" s="161"/>
      <c r="E178" s="161"/>
      <c r="F178" s="129"/>
      <c r="G178" s="162"/>
      <c r="H178" s="163"/>
      <c r="I178" s="163"/>
      <c r="J178" s="162"/>
      <c r="K178" s="162"/>
      <c r="L178" s="162"/>
      <c r="M178" s="162"/>
    </row>
    <row r="179" spans="1:13">
      <c r="A179" s="123"/>
      <c r="B179" s="161"/>
      <c r="C179" s="161"/>
      <c r="D179" s="161"/>
      <c r="E179" s="161"/>
      <c r="F179" s="129"/>
      <c r="G179" s="162"/>
      <c r="H179" s="163"/>
      <c r="I179" s="163"/>
      <c r="J179" s="162"/>
      <c r="K179" s="162"/>
      <c r="L179" s="162"/>
      <c r="M179" s="162"/>
    </row>
    <row r="180" spans="1:13">
      <c r="A180" s="123"/>
      <c r="B180" s="161"/>
      <c r="C180" s="161"/>
      <c r="D180" s="161"/>
      <c r="E180" s="161"/>
      <c r="F180" s="129"/>
      <c r="G180" s="162"/>
      <c r="H180" s="163"/>
      <c r="I180" s="163"/>
      <c r="J180" s="162"/>
      <c r="K180" s="162"/>
      <c r="L180" s="162"/>
      <c r="M180" s="162"/>
    </row>
    <row r="181" spans="1:13">
      <c r="A181" s="123"/>
      <c r="B181" s="161"/>
      <c r="C181" s="161"/>
      <c r="D181" s="161"/>
      <c r="E181" s="161"/>
      <c r="F181" s="129"/>
      <c r="G181" s="162"/>
      <c r="H181" s="163"/>
      <c r="I181" s="163"/>
      <c r="J181" s="162"/>
      <c r="K181" s="162"/>
      <c r="L181" s="162"/>
      <c r="M181" s="162"/>
    </row>
    <row r="182" spans="1:13">
      <c r="A182" s="123"/>
      <c r="B182" s="161"/>
      <c r="C182" s="161"/>
      <c r="D182" s="161"/>
      <c r="E182" s="161"/>
      <c r="F182" s="129"/>
      <c r="G182" s="162"/>
      <c r="H182" s="163"/>
      <c r="I182" s="163"/>
      <c r="J182" s="162"/>
      <c r="K182" s="162"/>
      <c r="L182" s="162"/>
      <c r="M182" s="162"/>
    </row>
    <row r="183" spans="1:13">
      <c r="A183" s="123"/>
      <c r="B183" s="161"/>
      <c r="C183" s="161"/>
      <c r="D183" s="161"/>
      <c r="E183" s="161"/>
      <c r="F183" s="129"/>
      <c r="G183" s="162"/>
      <c r="H183" s="163"/>
      <c r="I183" s="163"/>
      <c r="J183" s="162"/>
      <c r="K183" s="162"/>
      <c r="L183" s="162"/>
      <c r="M183" s="162"/>
    </row>
    <row r="184" spans="1:13">
      <c r="A184" s="123"/>
      <c r="B184" s="161"/>
      <c r="C184" s="161"/>
      <c r="D184" s="161"/>
      <c r="E184" s="161"/>
      <c r="F184" s="129"/>
      <c r="G184" s="162"/>
      <c r="H184" s="163"/>
      <c r="I184" s="163"/>
      <c r="J184" s="162"/>
      <c r="K184" s="162"/>
      <c r="L184" s="162"/>
      <c r="M184" s="162"/>
    </row>
    <row r="185" spans="1:13">
      <c r="A185" s="123"/>
      <c r="B185" s="161"/>
      <c r="C185" s="161"/>
      <c r="D185" s="161"/>
      <c r="E185" s="161"/>
      <c r="F185" s="129"/>
      <c r="G185" s="162"/>
      <c r="H185" s="163"/>
      <c r="I185" s="163"/>
      <c r="J185" s="162"/>
      <c r="K185" s="162"/>
      <c r="L185" s="162"/>
      <c r="M185" s="162"/>
    </row>
    <row r="186" spans="1:13">
      <c r="A186" s="123"/>
      <c r="B186" s="161"/>
      <c r="C186" s="161"/>
      <c r="D186" s="161"/>
      <c r="E186" s="161"/>
      <c r="F186" s="129"/>
      <c r="G186" s="162"/>
      <c r="H186" s="163"/>
      <c r="I186" s="163"/>
      <c r="J186" s="162"/>
      <c r="K186" s="162"/>
      <c r="L186" s="162"/>
      <c r="M186" s="162"/>
    </row>
    <row r="187" spans="1:13">
      <c r="A187" s="123"/>
      <c r="B187" s="161"/>
      <c r="C187" s="161"/>
      <c r="D187" s="161"/>
      <c r="E187" s="161"/>
      <c r="F187" s="129"/>
      <c r="G187" s="162"/>
      <c r="H187" s="163"/>
      <c r="I187" s="163"/>
      <c r="J187" s="162"/>
      <c r="K187" s="162"/>
      <c r="L187" s="162"/>
      <c r="M187" s="162"/>
    </row>
    <row r="188" spans="1:13">
      <c r="A188" s="123"/>
      <c r="B188" s="161"/>
      <c r="C188" s="161"/>
      <c r="D188" s="161"/>
      <c r="E188" s="161"/>
      <c r="F188" s="129"/>
      <c r="G188" s="162"/>
      <c r="H188" s="163"/>
      <c r="I188" s="163"/>
      <c r="J188" s="162"/>
      <c r="K188" s="162"/>
      <c r="L188" s="162"/>
      <c r="M188" s="162"/>
    </row>
    <row r="189" spans="1:13">
      <c r="A189" s="123"/>
      <c r="B189" s="161"/>
      <c r="C189" s="161"/>
      <c r="D189" s="161"/>
      <c r="E189" s="161"/>
      <c r="F189" s="129"/>
      <c r="G189" s="162"/>
      <c r="H189" s="163"/>
      <c r="I189" s="163"/>
      <c r="J189" s="162"/>
      <c r="K189" s="162"/>
      <c r="L189" s="162"/>
      <c r="M189" s="162"/>
    </row>
    <row r="190" spans="1:13">
      <c r="A190" s="123"/>
      <c r="B190" s="161"/>
      <c r="C190" s="161"/>
      <c r="D190" s="161"/>
      <c r="E190" s="161"/>
      <c r="F190" s="129"/>
      <c r="G190" s="162"/>
      <c r="H190" s="163"/>
      <c r="I190" s="163"/>
      <c r="J190" s="162"/>
      <c r="K190" s="162"/>
      <c r="L190" s="162"/>
      <c r="M190" s="162"/>
    </row>
    <row r="191" spans="1:13">
      <c r="A191" s="123"/>
      <c r="B191" s="161"/>
      <c r="C191" s="161"/>
      <c r="D191" s="161"/>
      <c r="E191" s="161"/>
      <c r="F191" s="129"/>
      <c r="G191" s="162"/>
      <c r="H191" s="163"/>
      <c r="I191" s="163"/>
      <c r="J191" s="162"/>
      <c r="K191" s="162"/>
      <c r="L191" s="162"/>
      <c r="M191" s="162"/>
    </row>
  </sheetData>
  <mergeCells count="22">
    <mergeCell ref="L14:M14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B11:C11"/>
    <mergeCell ref="D11:E11"/>
    <mergeCell ref="H11:I11"/>
    <mergeCell ref="L11:M11"/>
    <mergeCell ref="B12:C12"/>
    <mergeCell ref="D12:E12"/>
    <mergeCell ref="F12:G12"/>
    <mergeCell ref="H12:I12"/>
    <mergeCell ref="J12:K12"/>
    <mergeCell ref="L12:M12"/>
  </mergeCells>
  <phoneticPr fontId="7" type="noConversion"/>
  <printOptions horizontalCentered="1"/>
  <pageMargins left="0.5" right="0.5" top="0.5" bottom="0.25" header="0.3" footer="0.3"/>
  <pageSetup scale="88" orientation="portrait" verticalDpi="1200" r:id="rId1"/>
  <drawing r:id="rId2"/>
  <extLst>
    <ext xmlns:mx="http://schemas.microsoft.com/office/mac/excel/2008/main" uri="{64002731-A6B0-56B0-2670-7721B7C09600}">
      <mx:PLV Mode="0" OnePage="0" WScale="8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91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70" t="s">
        <v>4</v>
      </c>
      <c r="E4" s="170"/>
      <c r="F4" s="170"/>
      <c r="G4" s="171" t="s">
        <v>3</v>
      </c>
      <c r="H4" s="171"/>
      <c r="I4" s="18"/>
    </row>
    <row r="5" spans="1:9" ht="30">
      <c r="A5" s="19" t="s">
        <v>10</v>
      </c>
      <c r="B5" s="19"/>
      <c r="C5" s="17"/>
      <c r="D5" s="20" t="s">
        <v>0</v>
      </c>
      <c r="E5" s="20" t="s">
        <v>2</v>
      </c>
      <c r="F5" s="21" t="s">
        <v>45</v>
      </c>
      <c r="G5" s="20" t="s">
        <v>6</v>
      </c>
      <c r="H5" s="20" t="s">
        <v>46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77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78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79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80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81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47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92</v>
      </c>
    </row>
    <row r="2" spans="1:4" ht="17">
      <c r="A2" s="60" t="s">
        <v>86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72" t="s">
        <v>65</v>
      </c>
    </row>
    <row r="7" spans="1:4">
      <c r="A7" s="59" t="s">
        <v>12</v>
      </c>
      <c r="C7" s="72"/>
      <c r="D7" s="173"/>
    </row>
    <row r="8" spans="1:4">
      <c r="A8" s="59" t="s">
        <v>13</v>
      </c>
      <c r="C8" s="72"/>
      <c r="D8" s="173"/>
    </row>
    <row r="9" spans="1:4">
      <c r="A9" s="59" t="s">
        <v>14</v>
      </c>
      <c r="C9" s="72"/>
      <c r="D9" s="173"/>
    </row>
    <row r="10" spans="1:4">
      <c r="A10" s="59" t="s">
        <v>15</v>
      </c>
      <c r="C10" s="72"/>
      <c r="D10" s="173"/>
    </row>
    <row r="11" spans="1:4">
      <c r="A11" s="59" t="s">
        <v>16</v>
      </c>
      <c r="C11" s="72"/>
      <c r="D11" s="173"/>
    </row>
    <row r="12" spans="1:4">
      <c r="A12" s="59" t="s">
        <v>17</v>
      </c>
      <c r="C12" s="72"/>
      <c r="D12" s="173"/>
    </row>
    <row r="13" spans="1:4">
      <c r="A13" s="59" t="s">
        <v>55</v>
      </c>
      <c r="C13" s="72"/>
      <c r="D13" s="173"/>
    </row>
    <row r="14" spans="1:4">
      <c r="A14" s="59" t="s">
        <v>18</v>
      </c>
      <c r="C14" s="72"/>
      <c r="D14" s="173"/>
    </row>
    <row r="15" spans="1:4">
      <c r="A15" s="59" t="s">
        <v>28</v>
      </c>
      <c r="C15" s="72"/>
      <c r="D15" s="173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53</v>
      </c>
    </row>
    <row r="19" spans="1:9">
      <c r="A19" s="66" t="s">
        <v>54</v>
      </c>
    </row>
    <row r="22" spans="1:9">
      <c r="A22" s="60" t="s">
        <v>93</v>
      </c>
    </row>
    <row r="23" spans="1:9">
      <c r="A23" s="60" t="s">
        <v>87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40</v>
      </c>
      <c r="E26" s="95" t="s">
        <v>70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55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71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77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78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44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0" t="s">
        <v>4</v>
      </c>
      <c r="D5" s="170"/>
      <c r="E5" s="170"/>
      <c r="F5" s="171" t="s">
        <v>3</v>
      </c>
      <c r="G5" s="17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77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78</v>
      </c>
      <c r="B11" s="12"/>
      <c r="C11" s="5"/>
      <c r="D11" s="5"/>
      <c r="E11" s="5"/>
      <c r="F11" s="5"/>
      <c r="G11" s="5"/>
      <c r="H11" s="5"/>
    </row>
    <row r="14" spans="1:8">
      <c r="A14" s="44" t="s">
        <v>79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96</v>
      </c>
    </row>
    <row r="2" spans="1:4" ht="17">
      <c r="A2" s="60" t="s">
        <v>86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77</v>
      </c>
      <c r="C6" s="72"/>
      <c r="D6" s="174" t="s">
        <v>65</v>
      </c>
    </row>
    <row r="7" spans="1:4" ht="15" customHeight="1">
      <c r="A7" s="59" t="s">
        <v>78</v>
      </c>
      <c r="C7" s="72"/>
      <c r="D7" s="175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53</v>
      </c>
    </row>
    <row r="11" spans="1:4" ht="15" customHeight="1">
      <c r="A11" s="66" t="s">
        <v>54</v>
      </c>
    </row>
    <row r="16" spans="1:4">
      <c r="A16" s="60" t="s">
        <v>97</v>
      </c>
    </row>
    <row r="17" spans="1:6">
      <c r="A17" s="60" t="s">
        <v>87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40</v>
      </c>
      <c r="E20" s="2" t="s">
        <v>70</v>
      </c>
      <c r="F20" s="2" t="s">
        <v>7</v>
      </c>
    </row>
    <row r="21" spans="1:6">
      <c r="A21" s="59" t="s">
        <v>77</v>
      </c>
      <c r="C21" s="79"/>
      <c r="D21" s="79"/>
      <c r="E21" s="79"/>
      <c r="F21" s="79">
        <f>SUM(C21:E21)</f>
        <v>0</v>
      </c>
    </row>
    <row r="22" spans="1:6">
      <c r="A22" s="59" t="s">
        <v>78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71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98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7</v>
      </c>
    </row>
    <row r="6" spans="1:10" s="3" customFormat="1">
      <c r="B6" s="3" t="s">
        <v>77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78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79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80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81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82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43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44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88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0" t="s">
        <v>4</v>
      </c>
      <c r="D5" s="170"/>
      <c r="E5" s="170"/>
      <c r="F5" s="171" t="s">
        <v>3</v>
      </c>
      <c r="G5" s="17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99</v>
      </c>
    </row>
    <row r="2" spans="1:8" ht="17">
      <c r="A2" s="60" t="s">
        <v>89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76" t="s">
        <v>65</v>
      </c>
    </row>
    <row r="7" spans="1:8">
      <c r="A7" s="59" t="s">
        <v>21</v>
      </c>
      <c r="C7" s="70"/>
      <c r="D7" s="177"/>
    </row>
    <row r="8" spans="1:8">
      <c r="A8" s="59" t="s">
        <v>24</v>
      </c>
      <c r="C8" s="70"/>
      <c r="D8" s="177"/>
    </row>
    <row r="9" spans="1:8">
      <c r="A9" s="78" t="s">
        <v>22</v>
      </c>
      <c r="C9" s="70"/>
      <c r="D9" s="177"/>
      <c r="H9" s="78"/>
    </row>
    <row r="10" spans="1:8">
      <c r="A10" s="59" t="s">
        <v>56</v>
      </c>
      <c r="C10" s="70"/>
      <c r="D10" s="177"/>
      <c r="H10" s="78"/>
    </row>
    <row r="11" spans="1:8">
      <c r="A11" s="59" t="s">
        <v>48</v>
      </c>
      <c r="C11" s="70"/>
      <c r="D11" s="177"/>
    </row>
    <row r="12" spans="1:8">
      <c r="A12" s="78" t="s">
        <v>25</v>
      </c>
      <c r="C12" s="70"/>
      <c r="D12" s="177"/>
      <c r="H12" s="78"/>
    </row>
    <row r="13" spans="1:8">
      <c r="A13" s="59" t="s">
        <v>23</v>
      </c>
      <c r="C13" s="70"/>
      <c r="D13" s="177"/>
      <c r="H13" s="78"/>
    </row>
    <row r="14" spans="1:8">
      <c r="A14" s="59" t="s">
        <v>26</v>
      </c>
      <c r="C14" s="70"/>
      <c r="D14" s="177"/>
    </row>
    <row r="15" spans="1:8">
      <c r="A15" s="59" t="s">
        <v>57</v>
      </c>
      <c r="C15" s="70"/>
      <c r="D15" s="177"/>
    </row>
    <row r="16" spans="1:8">
      <c r="A16" s="59" t="s">
        <v>58</v>
      </c>
      <c r="C16" s="70"/>
      <c r="D16" s="177"/>
    </row>
    <row r="17" spans="1:11">
      <c r="A17" s="59" t="s">
        <v>27</v>
      </c>
      <c r="C17" s="70"/>
      <c r="D17" s="177"/>
    </row>
    <row r="18" spans="1:11">
      <c r="A18" s="59" t="s">
        <v>59</v>
      </c>
      <c r="C18" s="70"/>
      <c r="D18" s="177"/>
    </row>
    <row r="19" spans="1:11">
      <c r="A19" s="59" t="s">
        <v>28</v>
      </c>
      <c r="C19" s="70"/>
      <c r="D19" s="178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53</v>
      </c>
    </row>
    <row r="22" spans="1:11">
      <c r="A22" s="66" t="s">
        <v>54</v>
      </c>
    </row>
    <row r="25" spans="1:11">
      <c r="A25" s="60" t="s">
        <v>100</v>
      </c>
    </row>
    <row r="26" spans="1:11">
      <c r="A26" s="60" t="s">
        <v>87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40</v>
      </c>
      <c r="E29" s="95" t="s">
        <v>69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56</v>
      </c>
      <c r="C34" s="79"/>
      <c r="D34" s="79"/>
      <c r="E34" s="79"/>
      <c r="F34" s="79"/>
    </row>
    <row r="35" spans="1:8">
      <c r="A35" s="59" t="s">
        <v>48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57</v>
      </c>
      <c r="C39" s="79"/>
      <c r="D39" s="79"/>
      <c r="E39" s="79"/>
      <c r="F39" s="79">
        <f t="shared" si="0"/>
        <v>0</v>
      </c>
    </row>
    <row r="40" spans="1:8">
      <c r="A40" s="59" t="s">
        <v>64</v>
      </c>
      <c r="C40" s="79"/>
      <c r="D40" s="79"/>
      <c r="E40" s="79"/>
      <c r="F40" s="79">
        <f t="shared" si="0"/>
        <v>0</v>
      </c>
    </row>
    <row r="41" spans="1:8">
      <c r="A41" s="59" t="s">
        <v>58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59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71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2013 Projects under Admin</vt:lpstr>
      <vt:lpstr>'2013 Projects under Admin'!Print_Area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Number of Projects Under Administration, Actual Problem, Completed, and PCRs/XARRs/PPERs Circulated (as of 31 December 2017) 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projects under administration, actual problem projects, projects completed, PCR, XARR, PPER</cp:keywords>
  <dc:description/>
  <cp:lastModifiedBy>Angelo Jacinto</cp:lastModifiedBy>
  <cp:lastPrinted>2018-04-10T01:49:52Z</cp:lastPrinted>
  <dcterms:created xsi:type="dcterms:W3CDTF">2010-12-13T09:40:53Z</dcterms:created>
  <dcterms:modified xsi:type="dcterms:W3CDTF">2018-04-20T03:14:25Z</dcterms:modified>
  <cp:category/>
</cp:coreProperties>
</file>