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2017-rev/done/"/>
    </mc:Choice>
  </mc:AlternateContent>
  <xr:revisionPtr revIDLastSave="0" documentId="13_ncr:1_{2F1DEBCE-BEB9-E142-8EAD-C2D6A27A80F6}" xr6:coauthVersionLast="32" xr6:coauthVersionMax="32" xr10:uidLastSave="{00000000-0000-0000-0000-000000000000}"/>
  <bookViews>
    <workbookView xWindow="0" yWindow="460" windowWidth="23040" windowHeight="9080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Approval'!$A$1:$V$30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6" i="56" l="1"/>
  <c r="Q26" i="56"/>
  <c r="O26" i="56"/>
  <c r="L26" i="56"/>
  <c r="I26" i="56"/>
  <c r="F26" i="56"/>
  <c r="D26" i="56"/>
  <c r="B26" i="56"/>
  <c r="V25" i="56"/>
  <c r="V24" i="56"/>
  <c r="V23" i="56"/>
  <c r="V22" i="56"/>
  <c r="V21" i="56"/>
  <c r="V20" i="56"/>
  <c r="V19" i="56"/>
  <c r="V18" i="56"/>
  <c r="V17" i="56"/>
  <c r="V16" i="56"/>
  <c r="V15" i="56"/>
  <c r="V14" i="56"/>
  <c r="V26" i="56" l="1"/>
  <c r="J40" i="26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C11" i="34"/>
  <c r="C15" i="34" s="1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F48" i="16" s="1"/>
  <c r="E24" i="16"/>
  <c r="J22" i="16"/>
  <c r="J18" i="16" s="1"/>
  <c r="F18" i="16"/>
  <c r="E18" i="16"/>
  <c r="J16" i="16"/>
  <c r="J14" i="16"/>
  <c r="F12" i="16"/>
  <c r="E12" i="16"/>
  <c r="E48" i="16" s="1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G23" i="30" s="1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L19" i="10" s="1"/>
  <c r="J19" i="10"/>
  <c r="H19" i="10"/>
  <c r="G19" i="10"/>
  <c r="L18" i="10"/>
  <c r="L17" i="10"/>
  <c r="L15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J35" i="20"/>
  <c r="J28" i="26"/>
  <c r="J21" i="26"/>
  <c r="H30" i="13"/>
  <c r="I19" i="30"/>
  <c r="F23" i="30"/>
  <c r="I43" i="10" l="1"/>
  <c r="J12" i="16"/>
  <c r="J42" i="26"/>
  <c r="G49" i="26"/>
  <c r="G43" i="20"/>
  <c r="E23" i="30"/>
  <c r="D23" i="30"/>
  <c r="H43" i="20"/>
  <c r="H11" i="34"/>
  <c r="D15" i="34"/>
  <c r="F15" i="34"/>
  <c r="J18" i="13"/>
  <c r="E15" i="34"/>
  <c r="G15" i="34"/>
  <c r="E30" i="13"/>
  <c r="E49" i="26"/>
  <c r="G43" i="10"/>
  <c r="L7" i="10"/>
  <c r="H43" i="10"/>
  <c r="L23" i="10"/>
  <c r="J43" i="10"/>
  <c r="L39" i="10"/>
  <c r="I23" i="30"/>
  <c r="J7" i="13"/>
  <c r="J30" i="13" s="1"/>
  <c r="F43" i="20"/>
  <c r="J7" i="20"/>
  <c r="E43" i="20"/>
  <c r="J21" i="20"/>
  <c r="J28" i="20"/>
  <c r="H15" i="34"/>
  <c r="F30" i="13"/>
  <c r="F45" i="19"/>
  <c r="F29" i="24"/>
  <c r="F34" i="25"/>
  <c r="K43" i="10"/>
  <c r="G48" i="16"/>
  <c r="H48" i="16"/>
  <c r="I43" i="20"/>
  <c r="F49" i="26"/>
  <c r="H23" i="30"/>
  <c r="F37" i="9"/>
  <c r="I48" i="16"/>
  <c r="I49" i="26"/>
  <c r="J14" i="26"/>
  <c r="J49" i="26"/>
  <c r="J48" i="16"/>
  <c r="L43" i="10" l="1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<sst xmlns="http://schemas.openxmlformats.org/spreadsheetml/2006/main" count="433" uniqueCount="124">
  <si>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</si>
  <si>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</si>
  <si>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</si>
  <si>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</si>
  <si>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</si>
  <si>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</si>
  <si>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</si>
  <si>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</si>
  <si>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</si>
  <si>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</si>
  <si>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</si>
  <si>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</si>
  <si>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</si>
  <si>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</si>
  <si>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</si>
  <si>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</si>
  <si>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</si>
  <si>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</si>
  <si>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</si>
  <si>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</si>
  <si>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</si>
  <si>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</si>
  <si>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</si>
  <si>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</si>
  <si>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</si>
  <si>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</si>
  <si>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</si>
  <si>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</si>
  <si>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</si>
  <si>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</si>
  <si>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</si>
  <si>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</si>
  <si>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</si>
  <si>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</si>
  <si>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</si>
  <si>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</si>
  <si>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</si>
  <si>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</si>
  <si>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</si>
  <si>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</si>
  <si>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</si>
  <si>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</si>
  <si>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</si>
  <si>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</si>
  <si>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</si>
  <si>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</si>
  <si>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</si>
  <si>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</si>
  <si>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</si>
  <si>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</si>
  <si>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</si>
  <si>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</si>
  <si>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</si>
  <si>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</si>
  <si>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</si>
  <si>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</si>
  <si>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</si>
  <si>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</si>
  <si>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</si>
  <si>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</si>
  <si>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</si>
  <si>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</si>
  <si>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</si>
  <si>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</si>
  <si>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</si>
  <si>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</si>
  <si>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</si>
  <si>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</si>
  <si>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</si>
  <si>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</si>
  <si>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</si>
  <si>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</si>
  <si>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</si>
  <si>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</si>
  <si>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</si>
  <si>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</si>
  <si>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</si>
  <si>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</si>
  <si>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</si>
  <si>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</si>
  <si>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</si>
  <si>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</si>
  <si>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</si>
  <si>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</si>
  <si>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</si>
  <si>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</si>
  <si>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</si>
  <si>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</si>
  <si>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</si>
  <si>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</si>
  <si>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</si>
  <si>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</si>
  <si>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</si>
  <si>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</si>
  <si>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</si>
  <si>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</si>
  <si>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</si>
  <si>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</si>
  <si>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</si>
  <si>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</si>
  <si>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</si>
  <si>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</si>
  <si>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</si>
  <si>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</si>
  <si>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</si>
  <si>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</si>
  <si>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</si>
  <si>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</si>
  <si>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</si>
  <si>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</si>
  <si>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</si>
  <si>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</si>
  <si>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</si>
  <si>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</si>
  <si>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</si>
  <si>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</si>
  <si>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</si>
  <si>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</si>
  <si>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</si>
  <si>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</si>
  <si>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Top Recipients by Commitment Excluding Cofinancing, 2017</t>
  </si>
  <si>
    <t>COL</t>
  </si>
  <si>
    <t>- = nil, ADB = Asian Development Bank, ADF = Asian Development Fund, COL = concessional ordinary capital resources, DMC = developing member country, OCR = regular ordinary capital resources, 
TA = technical assistance, TASF = Technical Assistance Special Fund.</t>
  </si>
  <si>
    <t>ADB Special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</si>
</sst>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39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63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3" fillId="8" borderId="0" xfId="0" applyFont="1" applyFill="1"/>
    <xf numFmtId="0" fontId="5" fillId="8" borderId="0" xfId="0" applyFont="1" applyFill="1"/>
    <xf numFmtId="0" fontId="33" fillId="8" borderId="0" xfId="1" applyNumberFormat="1" applyFont="1" applyFill="1"/>
    <xf numFmtId="0" fontId="5" fillId="8" borderId="0" xfId="0" applyNumberFormat="1" applyFont="1" applyFill="1"/>
    <xf numFmtId="0" fontId="34" fillId="0" borderId="0" xfId="20" applyFont="1"/>
    <xf numFmtId="0" fontId="35" fillId="8" borderId="0" xfId="0" applyFont="1" applyFill="1"/>
    <xf numFmtId="0" fontId="36" fillId="8" borderId="10" xfId="0" applyFont="1" applyFill="1" applyBorder="1" applyAlignment="1">
      <alignment horizontal="centerContinuous"/>
    </xf>
    <xf numFmtId="0" fontId="36" fillId="8" borderId="0" xfId="0" applyFont="1" applyFill="1" applyBorder="1" applyAlignment="1">
      <alignment horizontal="centerContinuous"/>
    </xf>
    <xf numFmtId="0" fontId="36" fillId="8" borderId="8" xfId="0" applyFont="1" applyFill="1" applyBorder="1" applyAlignment="1">
      <alignment horizontal="center"/>
    </xf>
    <xf numFmtId="0" fontId="6" fillId="8" borderId="0" xfId="0" applyFont="1" applyFill="1" applyBorder="1"/>
    <xf numFmtId="0" fontId="6" fillId="8" borderId="0" xfId="20" applyFont="1" applyFill="1" applyBorder="1" applyAlignment="1">
      <alignment horizontal="left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7" fillId="8" borderId="0" xfId="0" applyFont="1" applyFill="1" applyAlignment="1">
      <alignment horizontal="right"/>
    </xf>
    <xf numFmtId="0" fontId="7" fillId="8" borderId="0" xfId="0" applyFont="1" applyFill="1" applyBorder="1" applyAlignment="1">
      <alignment vertical="top"/>
    </xf>
    <xf numFmtId="0" fontId="32" fillId="8" borderId="0" xfId="0" applyFont="1" applyFill="1"/>
    <xf numFmtId="0" fontId="6" fillId="8" borderId="0" xfId="0" applyFont="1" applyFill="1"/>
    <xf numFmtId="165" fontId="6" fillId="8" borderId="0" xfId="20" applyNumberFormat="1" applyFont="1" applyFill="1" applyBorder="1"/>
    <xf numFmtId="0" fontId="7" fillId="8" borderId="0" xfId="0" applyFont="1" applyFill="1" applyAlignment="1">
      <alignment vertical="top"/>
    </xf>
    <xf numFmtId="0" fontId="38" fillId="8" borderId="10" xfId="20" applyFont="1" applyFill="1" applyBorder="1" applyAlignment="1">
      <alignment horizontal="left"/>
    </xf>
    <xf numFmtId="165" fontId="38" fillId="8" borderId="10" xfId="20" applyNumberFormat="1" applyFont="1" applyFill="1" applyBorder="1"/>
    <xf numFmtId="0" fontId="7" fillId="8" borderId="0" xfId="0" applyFont="1" applyFill="1"/>
    <xf numFmtId="165" fontId="7" fillId="8" borderId="0" xfId="0" applyNumberFormat="1" applyFont="1" applyFill="1"/>
    <xf numFmtId="0" fontId="38" fillId="8" borderId="11" xfId="20" applyFont="1" applyFill="1" applyBorder="1" applyAlignment="1">
      <alignment horizontal="left"/>
    </xf>
    <xf numFmtId="165" fontId="38" fillId="8" borderId="11" xfId="20" applyNumberFormat="1" applyFont="1" applyFill="1" applyBorder="1"/>
    <xf numFmtId="0" fontId="36" fillId="8" borderId="8" xfId="0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0" fontId="36" fillId="8" borderId="10" xfId="0" applyFont="1" applyFill="1" applyBorder="1" applyAlignment="1"/>
    <xf numFmtId="0" fontId="36" fillId="8" borderId="0" xfId="0" applyFont="1" applyFill="1" applyBorder="1" applyAlignment="1"/>
    <xf numFmtId="0" fontId="36" fillId="8" borderId="8" xfId="0" applyFont="1" applyFill="1" applyBorder="1" applyAlignment="1">
      <alignment horizontal="center"/>
    </xf>
    <xf numFmtId="0" fontId="36" fillId="8" borderId="9" xfId="0" applyFont="1" applyFill="1" applyBorder="1" applyAlignment="1">
      <alignment horizontal="center"/>
    </xf>
    <xf numFmtId="0" fontId="7" fillId="8" borderId="0" xfId="20" quotePrefix="1" applyNumberFormat="1" applyFont="1" applyFill="1" applyBorder="1" applyAlignment="1">
      <alignment vertical="top" wrapText="1"/>
    </xf>
    <xf numFmtId="0" fontId="36" fillId="8" borderId="10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left"/>
    </xf>
    <xf numFmtId="0" fontId="36" fillId="8" borderId="8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center"/>
    </xf>
    <xf numFmtId="165" fontId="36" fillId="8" borderId="10" xfId="3" applyNumberFormat="1" applyFont="1" applyFill="1" applyBorder="1" applyAlignment="1">
      <alignment horizontal="center"/>
    </xf>
    <xf numFmtId="165" fontId="36" fillId="8" borderId="0" xfId="3" applyNumberFormat="1" applyFont="1" applyFill="1" applyBorder="1" applyAlignment="1">
      <alignment horizontal="center"/>
    </xf>
    <xf numFmtId="165" fontId="36" fillId="8" borderId="8" xfId="3" applyNumberFormat="1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6" fillId="8" borderId="11" xfId="0" applyFont="1" applyFill="1" applyBorder="1" applyAlignment="1">
      <alignment horizontal="center"/>
    </xf>
    <xf numFmtId="0" fontId="36" fillId="8" borderId="10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5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Grey" xfId="16" xr:uid="{00000000-0005-0000-0000-00000A000000}"/>
    <cellStyle name="Input [yellow]" xfId="17" xr:uid="{00000000-0005-0000-0000-00000B000000}"/>
    <cellStyle name="Normal" xfId="0" builtinId="0"/>
    <cellStyle name="Normal - Style1" xfId="18" xr:uid="{00000000-0005-0000-0000-00000D000000}"/>
    <cellStyle name="Normal 10" xfId="32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3 2" xfId="34" xr:uid="{00000000-0005-0000-0000-000014000000}"/>
    <cellStyle name="Normal 4" xfId="8" xr:uid="{00000000-0005-0000-0000-000015000000}"/>
    <cellStyle name="Normal 4 2" xfId="21" xr:uid="{00000000-0005-0000-0000-000016000000}"/>
    <cellStyle name="Normal 4 3" xfId="22" xr:uid="{00000000-0005-0000-0000-000017000000}"/>
    <cellStyle name="Normal 5" xfId="9" xr:uid="{00000000-0005-0000-0000-000018000000}"/>
    <cellStyle name="Normal 6" xfId="10" xr:uid="{00000000-0005-0000-0000-000019000000}"/>
    <cellStyle name="Normal 6 2" xfId="23" xr:uid="{00000000-0005-0000-0000-00001A000000}"/>
    <cellStyle name="Normal 6 3" xfId="29" xr:uid="{00000000-0005-0000-0000-00001B000000}"/>
    <cellStyle name="Normal 7" xfId="24" xr:uid="{00000000-0005-0000-0000-00001C000000}"/>
    <cellStyle name="Normal 7 2" xfId="25" xr:uid="{00000000-0005-0000-0000-00001D000000}"/>
    <cellStyle name="Normal 8" xfId="26" xr:uid="{00000000-0005-0000-0000-00001E000000}"/>
    <cellStyle name="Normal 9" xfId="30" xr:uid="{00000000-0005-0000-0000-00001F000000}"/>
    <cellStyle name="Percent [2]" xfId="27" xr:uid="{00000000-0005-0000-0000-000020000000}"/>
    <cellStyle name="Percent 2" xfId="11" xr:uid="{00000000-0005-0000-0000-000021000000}"/>
    <cellStyle name="Percent 2 2" xfId="28" xr:uid="{00000000-0005-0000-0000-000022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541285</xdr:colOff>
      <xdr:row>0</xdr:row>
      <xdr:rowOff>28575</xdr:rowOff>
    </xdr:from>
    <xdr:to>
      <xdr:col>14</xdr:col>
      <xdr:colOff>424087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1285" y="28575"/>
          <a:ext cx="6493152" cy="779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commitments, public loans, sovereign, cofinancing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57150</xdr:rowOff>
    </xdr:from>
    <xdr:to>
      <xdr:col>0</xdr:col>
      <xdr:colOff>436245</xdr:colOff>
      <xdr:row>3</xdr:row>
      <xdr:rowOff>102870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Y30"/>
  <sheetViews>
    <sheetView tabSelected="1" zoomScaleNormal="100" zoomScalePageLayoutView="125" workbookViewId="0">
      <selection activeCell="L12" sqref="L12:M12"/>
    </sheetView>
  </sheetViews>
  <sheetFormatPr baseColWidth="10" defaultColWidth="9" defaultRowHeight="14"/>
  <cols>
    <col min="1" max="1" width="27.6640625" style="107" customWidth="1"/>
    <col min="2" max="2" width="8.5" style="107" bestFit="1" customWidth="1"/>
    <col min="3" max="3" width="2.1640625" style="107" customWidth="1"/>
    <col min="4" max="4" width="9.1640625" style="107" customWidth="1"/>
    <col min="5" max="5" width="3.1640625" style="107" customWidth="1"/>
    <col min="6" max="6" width="9.1640625" style="107" customWidth="1"/>
    <col min="7" max="7" width="3.83203125" style="107" customWidth="1"/>
    <col min="8" max="8" width="1.6640625" style="107" customWidth="1"/>
    <col min="9" max="9" width="7.33203125" style="107" customWidth="1"/>
    <col min="10" max="10" width="2.1640625" style="107" customWidth="1"/>
    <col min="11" max="11" width="1.6640625" style="107" customWidth="1"/>
    <col min="12" max="12" width="9" style="107" customWidth="1"/>
    <col min="13" max="13" width="1.6640625" style="107" customWidth="1"/>
    <col min="14" max="14" width="1.1640625" style="107" customWidth="1"/>
    <col min="15" max="15" width="6.1640625" style="107" bestFit="1" customWidth="1"/>
    <col min="16" max="16" width="1.6640625" style="107" customWidth="1"/>
    <col min="17" max="17" width="8.1640625" style="107" customWidth="1"/>
    <col min="18" max="18" width="1.6640625" style="107" customWidth="1"/>
    <col min="19" max="19" width="6.6640625" style="107" customWidth="1"/>
    <col min="20" max="21" width="1.6640625" style="107" customWidth="1"/>
    <col min="22" max="22" width="8.83203125" style="107" customWidth="1"/>
    <col min="23" max="23" width="6.33203125" style="107" customWidth="1"/>
    <col min="24" max="24" width="8.83203125" style="107" customWidth="1"/>
    <col min="25" max="25" width="11.33203125" style="107" bestFit="1" customWidth="1"/>
    <col min="26" max="16384" width="9" style="107"/>
  </cols>
  <sheetData>
    <row r="1" spans="1:24" ht="12" customHeight="1"/>
    <row r="2" spans="1:24" ht="12" customHeight="1"/>
    <row r="3" spans="1:24" ht="12" customHeight="1"/>
    <row r="4" spans="1:24" ht="12" customHeight="1"/>
    <row r="5" spans="1:24" ht="12" customHeight="1"/>
    <row r="6" spans="1:24" ht="12" customHeight="1"/>
    <row r="7" spans="1:24" ht="12" customHeight="1"/>
    <row r="8" spans="1:24">
      <c r="A8" s="110" t="s">
        <v>120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06"/>
      <c r="X8" s="106"/>
    </row>
    <row r="9" spans="1:24">
      <c r="A9" s="111" t="s">
        <v>11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19"/>
    </row>
    <row r="10" spans="1:24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</row>
    <row r="11" spans="1:24">
      <c r="A11" s="139" t="s">
        <v>13</v>
      </c>
      <c r="B11" s="137" t="s">
        <v>4</v>
      </c>
      <c r="C11" s="148"/>
      <c r="D11" s="137"/>
      <c r="E11" s="137"/>
      <c r="F11" s="137"/>
      <c r="G11" s="137"/>
      <c r="H11" s="112"/>
      <c r="I11" s="148" t="s">
        <v>121</v>
      </c>
      <c r="J11" s="148"/>
      <c r="K11" s="134"/>
      <c r="L11" s="148" t="s">
        <v>123</v>
      </c>
      <c r="M11" s="148"/>
      <c r="N11" s="148"/>
      <c r="O11" s="148"/>
      <c r="P11" s="148"/>
      <c r="Q11" s="148"/>
      <c r="R11" s="148"/>
      <c r="S11" s="148"/>
      <c r="T11" s="148"/>
      <c r="U11" s="112"/>
      <c r="V11" s="143" t="s">
        <v>10</v>
      </c>
    </row>
    <row r="12" spans="1:24" ht="13.5" customHeight="1">
      <c r="A12" s="140"/>
      <c r="B12" s="142" t="s">
        <v>0</v>
      </c>
      <c r="C12" s="132"/>
      <c r="D12" s="142" t="s">
        <v>2</v>
      </c>
      <c r="E12" s="142"/>
      <c r="F12" s="146" t="s">
        <v>117</v>
      </c>
      <c r="G12" s="146"/>
      <c r="H12" s="117"/>
      <c r="I12" s="149"/>
      <c r="J12" s="149"/>
      <c r="K12" s="135"/>
      <c r="L12" s="148" t="s">
        <v>5</v>
      </c>
      <c r="M12" s="148"/>
      <c r="N12" s="113"/>
      <c r="O12" s="149" t="s">
        <v>7</v>
      </c>
      <c r="P12" s="149"/>
      <c r="Q12" s="137" t="s">
        <v>6</v>
      </c>
      <c r="R12" s="137"/>
      <c r="S12" s="137"/>
      <c r="T12" s="137"/>
      <c r="U12" s="113"/>
      <c r="V12" s="144"/>
    </row>
    <row r="13" spans="1:24">
      <c r="A13" s="141"/>
      <c r="B13" s="136"/>
      <c r="C13" s="131"/>
      <c r="D13" s="136"/>
      <c r="E13" s="136"/>
      <c r="F13" s="147"/>
      <c r="G13" s="147"/>
      <c r="H13" s="118"/>
      <c r="I13" s="136" t="s">
        <v>0</v>
      </c>
      <c r="J13" s="136"/>
      <c r="K13" s="133"/>
      <c r="L13" s="136" t="s">
        <v>1</v>
      </c>
      <c r="M13" s="136"/>
      <c r="N13" s="136"/>
      <c r="O13" s="136"/>
      <c r="P13" s="136"/>
      <c r="Q13" s="136" t="s">
        <v>1</v>
      </c>
      <c r="R13" s="136"/>
      <c r="S13" s="136" t="s">
        <v>8</v>
      </c>
      <c r="T13" s="136"/>
      <c r="U13" s="114"/>
      <c r="V13" s="145"/>
    </row>
    <row r="14" spans="1:24">
      <c r="A14" s="116" t="s">
        <v>34</v>
      </c>
      <c r="B14" s="123">
        <v>3565.1201106999997</v>
      </c>
      <c r="C14" s="123"/>
      <c r="D14" s="123">
        <v>0</v>
      </c>
      <c r="E14" s="123"/>
      <c r="F14" s="123">
        <v>60</v>
      </c>
      <c r="G14" s="123"/>
      <c r="H14" s="123"/>
      <c r="I14" s="123">
        <v>0</v>
      </c>
      <c r="J14" s="123"/>
      <c r="K14" s="123"/>
      <c r="L14" s="123">
        <v>0</v>
      </c>
      <c r="M14" s="123"/>
      <c r="N14" s="123"/>
      <c r="O14" s="123">
        <v>8.9</v>
      </c>
      <c r="P14" s="123"/>
      <c r="Q14" s="123">
        <v>0</v>
      </c>
      <c r="R14" s="123"/>
      <c r="S14" s="123">
        <v>0</v>
      </c>
      <c r="T14" s="123"/>
      <c r="U14" s="123"/>
      <c r="V14" s="123">
        <f t="shared" ref="V14:V25" si="0">SUM(B14:S14)</f>
        <v>3634.0201106999998</v>
      </c>
    </row>
    <row r="15" spans="1:24">
      <c r="A15" s="116" t="s">
        <v>119</v>
      </c>
      <c r="B15" s="123">
        <v>2342.77991002</v>
      </c>
      <c r="C15" s="123"/>
      <c r="D15" s="123">
        <v>0</v>
      </c>
      <c r="E15" s="123"/>
      <c r="F15" s="123">
        <v>10</v>
      </c>
      <c r="G15" s="123"/>
      <c r="H15" s="123"/>
      <c r="I15" s="123">
        <v>0</v>
      </c>
      <c r="J15" s="123"/>
      <c r="K15" s="123"/>
      <c r="L15" s="123">
        <v>0</v>
      </c>
      <c r="M15" s="123"/>
      <c r="N15" s="123"/>
      <c r="O15" s="123">
        <v>11.250000000000002</v>
      </c>
      <c r="P15" s="123"/>
      <c r="Q15" s="123">
        <v>0</v>
      </c>
      <c r="R15" s="123"/>
      <c r="S15" s="123">
        <v>2.0999999999999996</v>
      </c>
      <c r="T15" s="123"/>
      <c r="U15" s="123"/>
      <c r="V15" s="123">
        <f t="shared" si="0"/>
        <v>2366.1299100199999</v>
      </c>
    </row>
    <row r="16" spans="1:24">
      <c r="A16" s="116" t="s">
        <v>20</v>
      </c>
      <c r="B16" s="123">
        <v>1809.3049999999998</v>
      </c>
      <c r="C16" s="123"/>
      <c r="D16" s="123">
        <v>0</v>
      </c>
      <c r="E16" s="123"/>
      <c r="F16" s="123">
        <v>0</v>
      </c>
      <c r="G16" s="123"/>
      <c r="H16" s="123"/>
      <c r="I16" s="123">
        <v>300</v>
      </c>
      <c r="J16" s="123"/>
      <c r="K16" s="123"/>
      <c r="L16" s="123">
        <v>0</v>
      </c>
      <c r="M16" s="123"/>
      <c r="N16" s="123"/>
      <c r="O16" s="123">
        <v>5.6999999999999993</v>
      </c>
      <c r="P16" s="123"/>
      <c r="Q16" s="123">
        <v>0</v>
      </c>
      <c r="R16" s="123"/>
      <c r="S16" s="123">
        <v>0</v>
      </c>
      <c r="T16" s="123"/>
      <c r="U16" s="123"/>
      <c r="V16" s="123">
        <f t="shared" si="0"/>
        <v>2115.0049999999997</v>
      </c>
    </row>
    <row r="17" spans="1:25">
      <c r="A17" s="116" t="s">
        <v>39</v>
      </c>
      <c r="B17" s="123">
        <v>2026.325</v>
      </c>
      <c r="C17" s="123"/>
      <c r="D17" s="123">
        <v>0</v>
      </c>
      <c r="E17" s="123"/>
      <c r="F17" s="123">
        <v>0</v>
      </c>
      <c r="G17" s="123"/>
      <c r="H17" s="123"/>
      <c r="I17" s="123">
        <v>0</v>
      </c>
      <c r="J17" s="123"/>
      <c r="K17" s="123"/>
      <c r="L17" s="123">
        <v>0</v>
      </c>
      <c r="M17" s="123"/>
      <c r="N17" s="123"/>
      <c r="O17" s="123">
        <v>2.93</v>
      </c>
      <c r="P17" s="123"/>
      <c r="Q17" s="123">
        <v>0</v>
      </c>
      <c r="R17" s="123"/>
      <c r="S17" s="123">
        <v>0</v>
      </c>
      <c r="T17" s="123"/>
      <c r="U17" s="123"/>
      <c r="V17" s="123">
        <f t="shared" si="0"/>
        <v>2029.2550000000001</v>
      </c>
    </row>
    <row r="18" spans="1:25">
      <c r="A18" s="116" t="s">
        <v>32</v>
      </c>
      <c r="B18" s="123">
        <v>1630</v>
      </c>
      <c r="C18" s="123"/>
      <c r="D18" s="123">
        <v>0</v>
      </c>
      <c r="E18" s="123"/>
      <c r="F18" s="123">
        <v>0</v>
      </c>
      <c r="G18" s="123"/>
      <c r="H18" s="123"/>
      <c r="I18" s="123">
        <v>371.18679846999999</v>
      </c>
      <c r="J18" s="123"/>
      <c r="K18" s="123"/>
      <c r="L18" s="123">
        <v>0</v>
      </c>
      <c r="M18" s="123"/>
      <c r="N18" s="123"/>
      <c r="O18" s="123">
        <v>4.6999999999999993</v>
      </c>
      <c r="P18" s="123"/>
      <c r="Q18" s="123">
        <v>0</v>
      </c>
      <c r="R18" s="123"/>
      <c r="S18" s="123">
        <v>0</v>
      </c>
      <c r="T18" s="123"/>
      <c r="U18" s="123"/>
      <c r="V18" s="123">
        <f t="shared" si="0"/>
        <v>2005.88679847</v>
      </c>
    </row>
    <row r="19" spans="1:25">
      <c r="A19" s="116" t="s">
        <v>16</v>
      </c>
      <c r="B19" s="123">
        <v>900</v>
      </c>
      <c r="C19" s="123"/>
      <c r="D19" s="123">
        <v>498.27499999999998</v>
      </c>
      <c r="E19" s="123"/>
      <c r="F19" s="123">
        <v>0</v>
      </c>
      <c r="G19" s="123"/>
      <c r="H19" s="123"/>
      <c r="I19" s="123">
        <v>0</v>
      </c>
      <c r="J19" s="123"/>
      <c r="K19" s="123"/>
      <c r="L19" s="123">
        <v>0</v>
      </c>
      <c r="M19" s="123"/>
      <c r="N19" s="123"/>
      <c r="O19" s="123">
        <v>2.855</v>
      </c>
      <c r="P19" s="123"/>
      <c r="Q19" s="123">
        <v>0</v>
      </c>
      <c r="R19" s="123"/>
      <c r="S19" s="123">
        <v>0</v>
      </c>
      <c r="T19" s="123"/>
      <c r="U19" s="123"/>
      <c r="V19" s="123">
        <f t="shared" si="0"/>
        <v>1401.13</v>
      </c>
    </row>
    <row r="20" spans="1:25">
      <c r="A20" s="116" t="s">
        <v>21</v>
      </c>
      <c r="B20" s="123">
        <v>878</v>
      </c>
      <c r="C20" s="123"/>
      <c r="D20" s="123">
        <v>0</v>
      </c>
      <c r="E20" s="123"/>
      <c r="F20" s="123">
        <v>0</v>
      </c>
      <c r="G20" s="123"/>
      <c r="H20" s="123"/>
      <c r="I20" s="123">
        <v>268.23539457999999</v>
      </c>
      <c r="J20" s="123"/>
      <c r="K20" s="123"/>
      <c r="L20" s="123">
        <v>0</v>
      </c>
      <c r="M20" s="123"/>
      <c r="N20" s="123"/>
      <c r="O20" s="123">
        <v>5.9499999999999993</v>
      </c>
      <c r="P20" s="123"/>
      <c r="Q20" s="123">
        <v>0</v>
      </c>
      <c r="R20" s="123"/>
      <c r="S20" s="123">
        <v>0</v>
      </c>
      <c r="T20" s="123"/>
      <c r="U20" s="123"/>
      <c r="V20" s="123">
        <f t="shared" si="0"/>
        <v>1152.1853945800001</v>
      </c>
    </row>
    <row r="21" spans="1:25">
      <c r="A21" s="115" t="s">
        <v>42</v>
      </c>
      <c r="B21" s="123">
        <v>468.7</v>
      </c>
      <c r="C21" s="123"/>
      <c r="D21" s="123">
        <v>0</v>
      </c>
      <c r="E21" s="123"/>
      <c r="F21" s="123">
        <v>0</v>
      </c>
      <c r="G21" s="123"/>
      <c r="H21" s="123"/>
      <c r="I21" s="123">
        <v>397.16565351999998</v>
      </c>
      <c r="J21" s="123"/>
      <c r="K21" s="123"/>
      <c r="L21" s="123">
        <v>0</v>
      </c>
      <c r="M21" s="123"/>
      <c r="N21" s="123"/>
      <c r="O21" s="123">
        <v>8.9999999999999982</v>
      </c>
      <c r="P21" s="123"/>
      <c r="Q21" s="123">
        <v>0</v>
      </c>
      <c r="R21" s="123"/>
      <c r="S21" s="123">
        <v>0</v>
      </c>
      <c r="T21" s="123"/>
      <c r="U21" s="123"/>
      <c r="V21" s="123">
        <f t="shared" si="0"/>
        <v>874.86565352000002</v>
      </c>
    </row>
    <row r="22" spans="1:25">
      <c r="A22" s="115" t="s">
        <v>40</v>
      </c>
      <c r="B22" s="123">
        <v>700</v>
      </c>
      <c r="C22" s="123"/>
      <c r="D22" s="123">
        <v>0</v>
      </c>
      <c r="E22" s="123"/>
      <c r="F22" s="123">
        <v>0</v>
      </c>
      <c r="G22" s="123"/>
      <c r="H22" s="123"/>
      <c r="I22" s="123">
        <v>0</v>
      </c>
      <c r="J22" s="123"/>
      <c r="K22" s="123"/>
      <c r="L22" s="123">
        <v>0</v>
      </c>
      <c r="M22" s="123"/>
      <c r="N22" s="123"/>
      <c r="O22" s="123">
        <v>6.8029999999999999</v>
      </c>
      <c r="P22" s="123"/>
      <c r="Q22" s="123">
        <v>0</v>
      </c>
      <c r="R22" s="123"/>
      <c r="S22" s="123">
        <v>0</v>
      </c>
      <c r="T22" s="123"/>
      <c r="U22" s="123"/>
      <c r="V22" s="123">
        <f t="shared" si="0"/>
        <v>706.803</v>
      </c>
    </row>
    <row r="23" spans="1:25">
      <c r="A23" s="116" t="s">
        <v>37</v>
      </c>
      <c r="B23" s="123">
        <v>539</v>
      </c>
      <c r="C23" s="123"/>
      <c r="D23" s="123">
        <v>0</v>
      </c>
      <c r="E23" s="123"/>
      <c r="F23" s="123">
        <v>0</v>
      </c>
      <c r="G23" s="123"/>
      <c r="H23" s="123"/>
      <c r="I23" s="123">
        <v>86.3</v>
      </c>
      <c r="J23" s="123"/>
      <c r="K23" s="123"/>
      <c r="L23" s="123">
        <v>0</v>
      </c>
      <c r="M23" s="123"/>
      <c r="N23" s="123"/>
      <c r="O23" s="123">
        <v>4.9000000000000004</v>
      </c>
      <c r="P23" s="123"/>
      <c r="Q23" s="123">
        <v>2</v>
      </c>
      <c r="R23" s="123"/>
      <c r="S23" s="123">
        <v>0</v>
      </c>
      <c r="T23" s="123"/>
      <c r="U23" s="123"/>
      <c r="V23" s="123">
        <f t="shared" si="0"/>
        <v>632.19999999999993</v>
      </c>
    </row>
    <row r="24" spans="1:25">
      <c r="A24" s="116" t="s">
        <v>31</v>
      </c>
      <c r="B24" s="123">
        <v>20</v>
      </c>
      <c r="C24" s="123"/>
      <c r="D24" s="123">
        <v>0</v>
      </c>
      <c r="E24" s="123"/>
      <c r="F24" s="123">
        <v>151.21524397000002</v>
      </c>
      <c r="G24" s="123"/>
      <c r="H24" s="123"/>
      <c r="I24" s="123">
        <v>0</v>
      </c>
      <c r="J24" s="123"/>
      <c r="K24" s="123"/>
      <c r="L24" s="123">
        <v>0</v>
      </c>
      <c r="M24" s="123"/>
      <c r="N24" s="123"/>
      <c r="O24" s="123">
        <v>86.649000000000015</v>
      </c>
      <c r="P24" s="123"/>
      <c r="Q24" s="123">
        <v>0</v>
      </c>
      <c r="R24" s="123"/>
      <c r="S24" s="123">
        <v>5.7050000000000001</v>
      </c>
      <c r="T24" s="123"/>
      <c r="U24" s="123"/>
      <c r="V24" s="123">
        <f t="shared" si="0"/>
        <v>263.56924397</v>
      </c>
    </row>
    <row r="25" spans="1:25">
      <c r="A25" s="115" t="s">
        <v>73</v>
      </c>
      <c r="B25" s="123">
        <v>1565.3008849199998</v>
      </c>
      <c r="C25" s="123"/>
      <c r="D25" s="123">
        <v>0</v>
      </c>
      <c r="E25" s="123"/>
      <c r="F25" s="123">
        <v>65.879510799999991</v>
      </c>
      <c r="G25" s="123"/>
      <c r="H25" s="123"/>
      <c r="I25" s="123">
        <v>848.92408519000003</v>
      </c>
      <c r="J25" s="123"/>
      <c r="K25" s="123"/>
      <c r="L25" s="123">
        <v>595.29</v>
      </c>
      <c r="M25" s="123"/>
      <c r="N25" s="123"/>
      <c r="O25" s="123">
        <v>42.332999999999998</v>
      </c>
      <c r="P25" s="123"/>
      <c r="Q25" s="123">
        <v>0.2</v>
      </c>
      <c r="R25" s="123"/>
      <c r="S25" s="123">
        <v>0.75</v>
      </c>
      <c r="T25" s="123"/>
      <c r="U25" s="123"/>
      <c r="V25" s="123">
        <f t="shared" si="0"/>
        <v>3118.6774809099998</v>
      </c>
    </row>
    <row r="26" spans="1:25">
      <c r="A26" s="129" t="s">
        <v>44</v>
      </c>
      <c r="B26" s="130">
        <f>SUM(B14:B25)</f>
        <v>16444.53090564</v>
      </c>
      <c r="C26" s="130"/>
      <c r="D26" s="130">
        <f t="shared" ref="D26:V26" si="1">SUM(D14:D25)</f>
        <v>498.27499999999998</v>
      </c>
      <c r="E26" s="130"/>
      <c r="F26" s="130">
        <f t="shared" si="1"/>
        <v>287.09475477000001</v>
      </c>
      <c r="G26" s="130"/>
      <c r="H26" s="130"/>
      <c r="I26" s="130">
        <f t="shared" si="1"/>
        <v>2271.8119317599999</v>
      </c>
      <c r="J26" s="130"/>
      <c r="K26" s="130"/>
      <c r="L26" s="130">
        <f t="shared" si="1"/>
        <v>595.29</v>
      </c>
      <c r="M26" s="130"/>
      <c r="N26" s="130"/>
      <c r="O26" s="130">
        <f t="shared" si="1"/>
        <v>191.97</v>
      </c>
      <c r="P26" s="130"/>
      <c r="Q26" s="130">
        <f t="shared" si="1"/>
        <v>2.2000000000000002</v>
      </c>
      <c r="R26" s="130"/>
      <c r="S26" s="130">
        <f t="shared" si="1"/>
        <v>8.5549999999999997</v>
      </c>
      <c r="T26" s="130"/>
      <c r="U26" s="130"/>
      <c r="V26" s="130">
        <f t="shared" si="1"/>
        <v>20299.727592169998</v>
      </c>
    </row>
    <row r="27" spans="1:25" ht="3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</row>
    <row r="28" spans="1:25" ht="21.75" customHeight="1">
      <c r="A28" s="138" t="s">
        <v>122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08"/>
      <c r="X28" s="108"/>
      <c r="Y28" s="109"/>
    </row>
    <row r="29" spans="1:25">
      <c r="A29" s="120" t="s">
        <v>118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</row>
    <row r="30" spans="1:25" s="127" customFormat="1" ht="11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</row>
  </sheetData>
  <mergeCells count="17">
    <mergeCell ref="L11:T11"/>
    <mergeCell ref="S13:T13"/>
    <mergeCell ref="Q12:T12"/>
    <mergeCell ref="A28:V28"/>
    <mergeCell ref="A11:A13"/>
    <mergeCell ref="B12:B13"/>
    <mergeCell ref="V11:V13"/>
    <mergeCell ref="D12:E13"/>
    <mergeCell ref="F12:G13"/>
    <mergeCell ref="I13:J13"/>
    <mergeCell ref="L13:N13"/>
    <mergeCell ref="B11:G11"/>
    <mergeCell ref="O12:P13"/>
    <mergeCell ref="Q13:R13"/>
    <mergeCell ref="L12:M12"/>
    <mergeCell ref="I12:J12"/>
    <mergeCell ref="I11:J11"/>
  </mergeCells>
  <phoneticPr fontId="7" type="noConversion"/>
  <printOptions horizontalCentered="1"/>
  <pageMargins left="0.5" right="0.5" top="0.5" bottom="0.5" header="0.3" footer="0.3"/>
  <pageSetup scale="88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88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103</v>
      </c>
    </row>
    <row r="2" spans="1:8" ht="17">
      <c r="A2" s="60" t="s">
        <v>93</v>
      </c>
    </row>
    <row r="3" spans="1:8">
      <c r="A3" s="59" t="s">
        <v>11</v>
      </c>
    </row>
    <row r="5" spans="1:8">
      <c r="A5" s="64" t="s">
        <v>13</v>
      </c>
      <c r="B5" s="62"/>
      <c r="C5" s="65" t="s">
        <v>22</v>
      </c>
      <c r="D5" s="65" t="s">
        <v>12</v>
      </c>
    </row>
    <row r="6" spans="1:8">
      <c r="A6" s="59" t="s">
        <v>23</v>
      </c>
      <c r="C6" s="70"/>
      <c r="D6" s="156" t="s">
        <v>68</v>
      </c>
    </row>
    <row r="7" spans="1:8">
      <c r="A7" s="59" t="s">
        <v>24</v>
      </c>
      <c r="C7" s="70"/>
      <c r="D7" s="157"/>
    </row>
    <row r="8" spans="1:8">
      <c r="A8" s="59" t="s">
        <v>27</v>
      </c>
      <c r="C8" s="70"/>
      <c r="D8" s="157"/>
    </row>
    <row r="9" spans="1:8">
      <c r="A9" s="78" t="s">
        <v>25</v>
      </c>
      <c r="C9" s="70"/>
      <c r="D9" s="157"/>
      <c r="H9" s="78"/>
    </row>
    <row r="10" spans="1:8">
      <c r="A10" s="59" t="s">
        <v>59</v>
      </c>
      <c r="C10" s="70"/>
      <c r="D10" s="157"/>
      <c r="H10" s="78"/>
    </row>
    <row r="11" spans="1:8">
      <c r="A11" s="59" t="s">
        <v>51</v>
      </c>
      <c r="C11" s="70"/>
      <c r="D11" s="157"/>
    </row>
    <row r="12" spans="1:8">
      <c r="A12" s="78" t="s">
        <v>28</v>
      </c>
      <c r="C12" s="70"/>
      <c r="D12" s="157"/>
      <c r="H12" s="78"/>
    </row>
    <row r="13" spans="1:8">
      <c r="A13" s="59" t="s">
        <v>26</v>
      </c>
      <c r="C13" s="70"/>
      <c r="D13" s="157"/>
      <c r="H13" s="78"/>
    </row>
    <row r="14" spans="1:8">
      <c r="A14" s="59" t="s">
        <v>29</v>
      </c>
      <c r="C14" s="70"/>
      <c r="D14" s="157"/>
    </row>
    <row r="15" spans="1:8">
      <c r="A15" s="59" t="s">
        <v>60</v>
      </c>
      <c r="C15" s="70"/>
      <c r="D15" s="157"/>
    </row>
    <row r="16" spans="1:8">
      <c r="A16" s="59" t="s">
        <v>61</v>
      </c>
      <c r="C16" s="70"/>
      <c r="D16" s="157"/>
    </row>
    <row r="17" spans="1:11">
      <c r="A17" s="59" t="s">
        <v>30</v>
      </c>
      <c r="C17" s="70"/>
      <c r="D17" s="157"/>
    </row>
    <row r="18" spans="1:11">
      <c r="A18" s="59" t="s">
        <v>62</v>
      </c>
      <c r="C18" s="70"/>
      <c r="D18" s="157"/>
    </row>
    <row r="19" spans="1:11">
      <c r="A19" s="59" t="s">
        <v>31</v>
      </c>
      <c r="C19" s="70"/>
      <c r="D19" s="158"/>
      <c r="H19" s="78"/>
    </row>
    <row r="20" spans="1:11">
      <c r="A20" s="64" t="s">
        <v>10</v>
      </c>
      <c r="B20" s="64"/>
      <c r="C20" s="75">
        <f>SUM(C6:C19)</f>
        <v>0</v>
      </c>
      <c r="D20" s="75"/>
    </row>
    <row r="21" spans="1:11">
      <c r="A21" s="66" t="s">
        <v>56</v>
      </c>
    </row>
    <row r="22" spans="1:11">
      <c r="A22" s="66" t="s">
        <v>57</v>
      </c>
    </row>
    <row r="25" spans="1:11">
      <c r="A25" s="60" t="s">
        <v>104</v>
      </c>
    </row>
    <row r="26" spans="1:11">
      <c r="A26" s="60" t="s">
        <v>91</v>
      </c>
    </row>
    <row r="27" spans="1:11">
      <c r="A27" s="59" t="s">
        <v>11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13</v>
      </c>
      <c r="B29" s="67"/>
      <c r="C29" s="2" t="s">
        <v>5</v>
      </c>
      <c r="D29" s="2" t="s">
        <v>43</v>
      </c>
      <c r="E29" s="95" t="s">
        <v>72</v>
      </c>
      <c r="F29" s="2" t="s">
        <v>10</v>
      </c>
      <c r="G29" s="59"/>
      <c r="H29" s="59"/>
      <c r="J29" s="59"/>
      <c r="K29" s="59"/>
    </row>
    <row r="30" spans="1:11" s="68" customFormat="1">
      <c r="A30" s="59" t="s">
        <v>23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24</v>
      </c>
      <c r="C31" s="79"/>
      <c r="D31" s="79"/>
      <c r="E31" s="79"/>
      <c r="F31" s="79"/>
      <c r="J31" s="69"/>
      <c r="K31" s="69"/>
    </row>
    <row r="32" spans="1:11">
      <c r="A32" s="59" t="s">
        <v>27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25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59</v>
      </c>
      <c r="C34" s="79"/>
      <c r="D34" s="79"/>
      <c r="E34" s="79"/>
      <c r="F34" s="79"/>
    </row>
    <row r="35" spans="1:8">
      <c r="A35" s="59" t="s">
        <v>51</v>
      </c>
      <c r="C35" s="79"/>
      <c r="D35" s="79"/>
      <c r="E35" s="79"/>
      <c r="F35" s="79"/>
    </row>
    <row r="36" spans="1:8">
      <c r="A36" s="78" t="s">
        <v>28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26</v>
      </c>
      <c r="C37" s="79"/>
      <c r="D37" s="79"/>
      <c r="E37" s="79"/>
      <c r="F37" s="79">
        <f t="shared" si="0"/>
        <v>0</v>
      </c>
    </row>
    <row r="38" spans="1:8">
      <c r="A38" s="59" t="s">
        <v>29</v>
      </c>
      <c r="C38" s="79"/>
      <c r="D38" s="79"/>
      <c r="E38" s="79"/>
      <c r="F38" s="79">
        <f t="shared" si="0"/>
        <v>0</v>
      </c>
    </row>
    <row r="39" spans="1:8">
      <c r="A39" s="59" t="s">
        <v>60</v>
      </c>
      <c r="C39" s="79"/>
      <c r="D39" s="79"/>
      <c r="E39" s="79"/>
      <c r="F39" s="79">
        <f t="shared" si="0"/>
        <v>0</v>
      </c>
    </row>
    <row r="40" spans="1:8">
      <c r="A40" s="59" t="s">
        <v>67</v>
      </c>
      <c r="C40" s="79"/>
      <c r="D40" s="79"/>
      <c r="E40" s="79"/>
      <c r="F40" s="79">
        <f t="shared" si="0"/>
        <v>0</v>
      </c>
    </row>
    <row r="41" spans="1:8">
      <c r="A41" s="59" t="s">
        <v>61</v>
      </c>
      <c r="C41" s="79"/>
      <c r="D41" s="79"/>
      <c r="E41" s="79"/>
      <c r="F41" s="79">
        <f t="shared" si="0"/>
        <v>0</v>
      </c>
    </row>
    <row r="42" spans="1:8">
      <c r="A42" s="59" t="s">
        <v>30</v>
      </c>
      <c r="C42" s="79"/>
      <c r="D42" s="79"/>
      <c r="E42" s="79"/>
      <c r="F42" s="79">
        <f t="shared" si="0"/>
        <v>0</v>
      </c>
    </row>
    <row r="43" spans="1:8">
      <c r="A43" s="59" t="s">
        <v>62</v>
      </c>
      <c r="C43" s="79"/>
      <c r="D43" s="79"/>
      <c r="E43" s="79"/>
      <c r="F43" s="79"/>
    </row>
    <row r="44" spans="1:8">
      <c r="A44" s="59" t="s">
        <v>31</v>
      </c>
      <c r="C44" s="79"/>
      <c r="D44" s="79"/>
      <c r="E44" s="79"/>
      <c r="F44" s="79">
        <f t="shared" si="0"/>
        <v>0</v>
      </c>
    </row>
    <row r="45" spans="1:8">
      <c r="A45" s="64" t="s">
        <v>10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75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105</v>
      </c>
      <c r="B1" s="3"/>
      <c r="C1" s="3"/>
    </row>
    <row r="2" spans="1:10">
      <c r="A2" s="4" t="s">
        <v>11</v>
      </c>
    </row>
    <row r="4" spans="1:10">
      <c r="A4" s="18"/>
      <c r="B4" s="18"/>
      <c r="C4" s="18"/>
      <c r="D4" s="18"/>
      <c r="E4" s="18"/>
      <c r="F4" s="18"/>
      <c r="G4" s="89" t="s">
        <v>69</v>
      </c>
      <c r="H4" s="85" t="s">
        <v>3</v>
      </c>
      <c r="I4" s="88"/>
      <c r="J4" s="18"/>
    </row>
    <row r="5" spans="1:10">
      <c r="A5" s="19" t="s">
        <v>13</v>
      </c>
      <c r="B5" s="19"/>
      <c r="C5" s="19"/>
      <c r="D5" s="17"/>
      <c r="E5" s="20" t="s">
        <v>4</v>
      </c>
      <c r="F5" s="20" t="s">
        <v>5</v>
      </c>
      <c r="G5" s="20" t="s">
        <v>70</v>
      </c>
      <c r="H5" s="86" t="s">
        <v>71</v>
      </c>
      <c r="I5" s="86" t="s">
        <v>49</v>
      </c>
      <c r="J5" s="20" t="s">
        <v>10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81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82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83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84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85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10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52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106</v>
      </c>
      <c r="B1" s="3"/>
    </row>
    <row r="2" spans="1:8">
      <c r="A2" s="4" t="s">
        <v>11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0" t="s">
        <v>4</v>
      </c>
      <c r="D5" s="150"/>
      <c r="E5" s="150"/>
      <c r="F5" s="151" t="s">
        <v>3</v>
      </c>
      <c r="G5" s="151"/>
      <c r="H5" s="18"/>
    </row>
    <row r="6" spans="1:8" ht="30">
      <c r="A6" s="19" t="s">
        <v>13</v>
      </c>
      <c r="B6" s="17"/>
      <c r="C6" s="20" t="s">
        <v>0</v>
      </c>
      <c r="D6" s="20" t="s">
        <v>2</v>
      </c>
      <c r="E6" s="21" t="s">
        <v>48</v>
      </c>
      <c r="F6" s="20" t="s">
        <v>9</v>
      </c>
      <c r="G6" s="20" t="s">
        <v>49</v>
      </c>
      <c r="H6" s="20" t="s">
        <v>10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10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107</v>
      </c>
    </row>
    <row r="2" spans="1:14" ht="17">
      <c r="A2" s="60" t="s">
        <v>93</v>
      </c>
    </row>
    <row r="3" spans="1:14">
      <c r="A3" s="59" t="s">
        <v>11</v>
      </c>
    </row>
    <row r="5" spans="1:14">
      <c r="A5" s="64" t="s">
        <v>13</v>
      </c>
      <c r="B5" s="62"/>
      <c r="C5" s="65" t="s">
        <v>22</v>
      </c>
      <c r="D5" s="65" t="s">
        <v>12</v>
      </c>
    </row>
    <row r="6" spans="1:14">
      <c r="A6" s="59" t="s">
        <v>32</v>
      </c>
      <c r="C6" s="72"/>
      <c r="D6" s="159" t="s">
        <v>68</v>
      </c>
      <c r="N6" s="73"/>
    </row>
    <row r="7" spans="1:14">
      <c r="A7" s="59" t="s">
        <v>33</v>
      </c>
      <c r="C7" s="72"/>
      <c r="D7" s="160"/>
      <c r="N7" s="73"/>
    </row>
    <row r="8" spans="1:14">
      <c r="A8" s="59" t="s">
        <v>34</v>
      </c>
      <c r="C8" s="72"/>
      <c r="D8" s="160"/>
      <c r="N8" s="73"/>
    </row>
    <row r="9" spans="1:14">
      <c r="A9" s="59" t="s">
        <v>35</v>
      </c>
      <c r="C9" s="72"/>
      <c r="D9" s="160"/>
      <c r="N9" s="73"/>
    </row>
    <row r="10" spans="1:14">
      <c r="A10" s="59" t="s">
        <v>36</v>
      </c>
      <c r="C10" s="72"/>
      <c r="D10" s="160"/>
      <c r="N10" s="73"/>
    </row>
    <row r="11" spans="1:14">
      <c r="A11" s="59" t="s">
        <v>37</v>
      </c>
      <c r="C11" s="72"/>
      <c r="D11" s="160"/>
      <c r="N11" s="73"/>
    </row>
    <row r="12" spans="1:14">
      <c r="C12" s="72"/>
      <c r="D12" s="72"/>
    </row>
    <row r="13" spans="1:14">
      <c r="A13" s="64" t="s">
        <v>10</v>
      </c>
      <c r="B13" s="64"/>
      <c r="C13" s="76">
        <f>SUM(C6:C12)</f>
        <v>0</v>
      </c>
      <c r="D13" s="76"/>
    </row>
    <row r="14" spans="1:14">
      <c r="A14" s="66" t="s">
        <v>56</v>
      </c>
    </row>
    <row r="15" spans="1:14">
      <c r="A15" s="66" t="s">
        <v>57</v>
      </c>
    </row>
    <row r="18" spans="1:6">
      <c r="A18" s="60" t="s">
        <v>108</v>
      </c>
    </row>
    <row r="19" spans="1:6">
      <c r="A19" s="60" t="s">
        <v>91</v>
      </c>
    </row>
    <row r="20" spans="1:6">
      <c r="A20" s="59" t="s">
        <v>11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13</v>
      </c>
      <c r="B22" s="67"/>
      <c r="C22" s="2" t="s">
        <v>5</v>
      </c>
      <c r="D22" s="2" t="s">
        <v>43</v>
      </c>
      <c r="E22" s="95" t="s">
        <v>72</v>
      </c>
      <c r="F22" s="2" t="s">
        <v>10</v>
      </c>
    </row>
    <row r="23" spans="1:6" s="68" customFormat="1">
      <c r="A23" s="59" t="s">
        <v>32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33</v>
      </c>
      <c r="C24" s="72"/>
      <c r="D24" s="72"/>
      <c r="E24" s="72"/>
      <c r="F24" s="72">
        <f t="shared" si="0"/>
        <v>0</v>
      </c>
    </row>
    <row r="25" spans="1:6">
      <c r="A25" s="59" t="s">
        <v>34</v>
      </c>
      <c r="C25" s="72"/>
      <c r="D25" s="72"/>
      <c r="E25" s="72"/>
      <c r="F25" s="72">
        <f t="shared" si="0"/>
        <v>0</v>
      </c>
    </row>
    <row r="26" spans="1:6">
      <c r="A26" s="59" t="s">
        <v>35</v>
      </c>
      <c r="C26" s="72"/>
      <c r="D26" s="72"/>
      <c r="E26" s="72"/>
      <c r="F26" s="72">
        <f t="shared" si="0"/>
        <v>0</v>
      </c>
    </row>
    <row r="27" spans="1:6">
      <c r="A27" s="59" t="s">
        <v>36</v>
      </c>
      <c r="C27" s="72"/>
      <c r="D27" s="72"/>
      <c r="E27" s="72"/>
      <c r="F27" s="72">
        <f t="shared" si="0"/>
        <v>0</v>
      </c>
    </row>
    <row r="28" spans="1:6">
      <c r="A28" s="59" t="s">
        <v>37</v>
      </c>
      <c r="C28" s="72"/>
      <c r="D28" s="72"/>
      <c r="E28" s="72"/>
      <c r="F28" s="72">
        <f t="shared" si="0"/>
        <v>0</v>
      </c>
    </row>
    <row r="29" spans="1:6">
      <c r="A29" s="64" t="s">
        <v>10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75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109</v>
      </c>
      <c r="B1" s="3"/>
      <c r="C1" s="3"/>
    </row>
    <row r="2" spans="1:10">
      <c r="A2" s="4" t="s">
        <v>11</v>
      </c>
    </row>
    <row r="4" spans="1:10">
      <c r="A4" s="18"/>
      <c r="B4" s="18"/>
      <c r="C4" s="18"/>
      <c r="D4" s="18"/>
      <c r="E4" s="87"/>
      <c r="F4" s="87"/>
      <c r="G4" s="89" t="s">
        <v>69</v>
      </c>
      <c r="H4" s="85" t="s">
        <v>3</v>
      </c>
      <c r="I4" s="88"/>
      <c r="J4" s="87"/>
    </row>
    <row r="5" spans="1:10">
      <c r="A5" s="19" t="s">
        <v>13</v>
      </c>
      <c r="B5" s="19"/>
      <c r="C5" s="19"/>
      <c r="D5" s="17"/>
      <c r="E5" s="86" t="s">
        <v>4</v>
      </c>
      <c r="F5" s="86" t="s">
        <v>5</v>
      </c>
      <c r="G5" s="20" t="s">
        <v>70</v>
      </c>
      <c r="H5" s="86" t="s">
        <v>71</v>
      </c>
      <c r="I5" s="86" t="s">
        <v>49</v>
      </c>
      <c r="J5" s="86" t="s">
        <v>10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81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82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83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84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85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86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10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52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110</v>
      </c>
      <c r="B1" s="3"/>
    </row>
    <row r="2" spans="1:8">
      <c r="A2" s="4" t="s">
        <v>11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0" t="s">
        <v>4</v>
      </c>
      <c r="D5" s="150"/>
      <c r="E5" s="150"/>
      <c r="F5" s="151" t="s">
        <v>3</v>
      </c>
      <c r="G5" s="151"/>
      <c r="H5" s="18"/>
    </row>
    <row r="6" spans="1:8" ht="30">
      <c r="A6" s="19" t="s">
        <v>13</v>
      </c>
      <c r="B6" s="17"/>
      <c r="C6" s="20" t="s">
        <v>0</v>
      </c>
      <c r="D6" s="20" t="s">
        <v>2</v>
      </c>
      <c r="E6" s="21" t="s">
        <v>48</v>
      </c>
      <c r="F6" s="20" t="s">
        <v>54</v>
      </c>
      <c r="G6" s="20" t="s">
        <v>49</v>
      </c>
      <c r="H6" s="20" t="s">
        <v>10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81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82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10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53</v>
      </c>
    </row>
    <row r="17" spans="1:1" s="55" customFormat="1" ht="13">
      <c r="A17" s="55" t="s">
        <v>55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111</v>
      </c>
    </row>
    <row r="2" spans="1:16" ht="17">
      <c r="A2" s="60" t="s">
        <v>90</v>
      </c>
    </row>
    <row r="3" spans="1:16">
      <c r="A3" s="59" t="s">
        <v>11</v>
      </c>
    </row>
    <row r="5" spans="1:16">
      <c r="A5" s="64" t="s">
        <v>13</v>
      </c>
      <c r="B5" s="62"/>
      <c r="C5" s="65" t="s">
        <v>22</v>
      </c>
      <c r="D5" s="65" t="s">
        <v>12</v>
      </c>
    </row>
    <row r="6" spans="1:16">
      <c r="A6" s="59" t="s">
        <v>38</v>
      </c>
      <c r="C6" s="70"/>
      <c r="D6" s="161" t="s">
        <v>68</v>
      </c>
      <c r="P6" s="77"/>
    </row>
    <row r="7" spans="1:16">
      <c r="A7" s="59" t="s">
        <v>63</v>
      </c>
      <c r="C7" s="70"/>
      <c r="D7" s="162"/>
      <c r="P7" s="77"/>
    </row>
    <row r="8" spans="1:16">
      <c r="A8" s="59" t="s">
        <v>64</v>
      </c>
      <c r="C8" s="70"/>
      <c r="D8" s="162"/>
      <c r="P8" s="77"/>
    </row>
    <row r="9" spans="1:16">
      <c r="A9" s="59" t="s">
        <v>65</v>
      </c>
      <c r="C9" s="70"/>
      <c r="D9" s="162"/>
      <c r="P9" s="77"/>
    </row>
    <row r="10" spans="1:16">
      <c r="A10" s="59" t="s">
        <v>66</v>
      </c>
      <c r="C10" s="70"/>
      <c r="D10" s="162"/>
      <c r="P10" s="77"/>
    </row>
    <row r="11" spans="1:16">
      <c r="A11" s="59" t="s">
        <v>40</v>
      </c>
      <c r="C11" s="70"/>
      <c r="D11" s="162"/>
      <c r="P11" s="77"/>
    </row>
    <row r="12" spans="1:16">
      <c r="A12" s="59" t="s">
        <v>41</v>
      </c>
      <c r="C12" s="70"/>
      <c r="D12" s="162"/>
      <c r="P12" s="77"/>
    </row>
    <row r="13" spans="1:16">
      <c r="A13" s="59" t="s">
        <v>45</v>
      </c>
      <c r="C13" s="70"/>
      <c r="D13" s="162"/>
      <c r="P13" s="77"/>
    </row>
    <row r="14" spans="1:16">
      <c r="C14" s="70"/>
      <c r="D14" s="63"/>
      <c r="P14" s="77"/>
    </row>
    <row r="15" spans="1:16">
      <c r="A15" s="64" t="s">
        <v>10</v>
      </c>
      <c r="B15" s="64"/>
      <c r="C15" s="75">
        <f>SUM(C6:C14)</f>
        <v>0</v>
      </c>
      <c r="P15" s="77"/>
    </row>
    <row r="16" spans="1:16">
      <c r="A16" s="66" t="s">
        <v>56</v>
      </c>
      <c r="D16" s="81"/>
      <c r="P16" s="77"/>
    </row>
    <row r="17" spans="1:14">
      <c r="A17" s="66" t="s">
        <v>57</v>
      </c>
    </row>
    <row r="20" spans="1:14">
      <c r="A20" s="60" t="s">
        <v>112</v>
      </c>
    </row>
    <row r="21" spans="1:14">
      <c r="A21" s="60" t="s">
        <v>91</v>
      </c>
    </row>
    <row r="22" spans="1:14">
      <c r="A22" s="59" t="s">
        <v>11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13</v>
      </c>
      <c r="B24" s="100"/>
      <c r="C24" s="95" t="s">
        <v>5</v>
      </c>
      <c r="D24" s="95" t="s">
        <v>43</v>
      </c>
      <c r="E24" s="95" t="s">
        <v>72</v>
      </c>
      <c r="F24" s="95" t="s">
        <v>10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38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39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64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65</v>
      </c>
      <c r="B28" s="97"/>
      <c r="C28" s="101"/>
      <c r="D28" s="101"/>
      <c r="E28" s="101"/>
      <c r="F28" s="101"/>
      <c r="G28" s="101"/>
    </row>
    <row r="29" spans="1:14">
      <c r="A29" s="97" t="s">
        <v>66</v>
      </c>
      <c r="B29" s="97"/>
      <c r="C29" s="101"/>
      <c r="D29" s="101"/>
      <c r="E29" s="101"/>
      <c r="F29" s="101"/>
      <c r="G29" s="101"/>
    </row>
    <row r="30" spans="1:14">
      <c r="A30" s="97" t="s">
        <v>40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41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45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31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10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75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94</v>
      </c>
      <c r="B1" s="3"/>
      <c r="C1" s="3"/>
      <c r="D1" s="3"/>
      <c r="E1" s="3"/>
    </row>
    <row r="2" spans="1:12">
      <c r="A2" s="4" t="s">
        <v>11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69</v>
      </c>
      <c r="J4" s="84" t="s">
        <v>3</v>
      </c>
      <c r="K4" s="90"/>
      <c r="L4" s="87"/>
    </row>
    <row r="5" spans="1:12">
      <c r="A5" s="19" t="s">
        <v>13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70</v>
      </c>
      <c r="J5" s="86" t="s">
        <v>71</v>
      </c>
      <c r="K5" s="86" t="s">
        <v>49</v>
      </c>
      <c r="L5" s="86" t="s">
        <v>10</v>
      </c>
    </row>
    <row r="6" spans="1:12">
      <c r="A6" s="8" t="s">
        <v>113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114</v>
      </c>
      <c r="C7" s="4"/>
      <c r="D7" s="3" t="s">
        <v>81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115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116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82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83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84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85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86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87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88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89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10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47</v>
      </c>
      <c r="B44" s="16"/>
      <c r="C44" s="16"/>
    </row>
    <row r="46" spans="1:13">
      <c r="A46" s="93" t="s">
        <v>77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78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76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79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80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95</v>
      </c>
      <c r="B1" s="3"/>
    </row>
    <row r="2" spans="1:9">
      <c r="A2" s="4" t="s">
        <v>11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50" t="s">
        <v>4</v>
      </c>
      <c r="E4" s="150"/>
      <c r="F4" s="150"/>
      <c r="G4" s="151" t="s">
        <v>3</v>
      </c>
      <c r="H4" s="151"/>
      <c r="I4" s="18"/>
    </row>
    <row r="5" spans="1:9" ht="30">
      <c r="A5" s="19" t="s">
        <v>13</v>
      </c>
      <c r="B5" s="19"/>
      <c r="C5" s="17"/>
      <c r="D5" s="20" t="s">
        <v>0</v>
      </c>
      <c r="E5" s="20" t="s">
        <v>2</v>
      </c>
      <c r="F5" s="21" t="s">
        <v>48</v>
      </c>
      <c r="G5" s="20" t="s">
        <v>9</v>
      </c>
      <c r="H5" s="20" t="s">
        <v>49</v>
      </c>
      <c r="I5" s="20" t="s">
        <v>10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81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82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83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84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85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10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50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96</v>
      </c>
    </row>
    <row r="2" spans="1:4" ht="17">
      <c r="A2" s="60" t="s">
        <v>90</v>
      </c>
    </row>
    <row r="3" spans="1:4">
      <c r="A3" s="59" t="s">
        <v>11</v>
      </c>
    </row>
    <row r="5" spans="1:4">
      <c r="A5" s="64" t="s">
        <v>13</v>
      </c>
      <c r="B5" s="62"/>
      <c r="C5" s="65" t="s">
        <v>22</v>
      </c>
      <c r="D5" s="65" t="s">
        <v>12</v>
      </c>
    </row>
    <row r="6" spans="1:4">
      <c r="A6" s="59" t="s">
        <v>14</v>
      </c>
      <c r="C6" s="72"/>
      <c r="D6" s="152" t="s">
        <v>68</v>
      </c>
    </row>
    <row r="7" spans="1:4">
      <c r="A7" s="59" t="s">
        <v>15</v>
      </c>
      <c r="C7" s="72"/>
      <c r="D7" s="153"/>
    </row>
    <row r="8" spans="1:4">
      <c r="A8" s="59" t="s">
        <v>16</v>
      </c>
      <c r="C8" s="72"/>
      <c r="D8" s="153"/>
    </row>
    <row r="9" spans="1:4">
      <c r="A9" s="59" t="s">
        <v>17</v>
      </c>
      <c r="C9" s="72"/>
      <c r="D9" s="153"/>
    </row>
    <row r="10" spans="1:4">
      <c r="A10" s="59" t="s">
        <v>18</v>
      </c>
      <c r="C10" s="72"/>
      <c r="D10" s="153"/>
    </row>
    <row r="11" spans="1:4">
      <c r="A11" s="59" t="s">
        <v>19</v>
      </c>
      <c r="C11" s="72"/>
      <c r="D11" s="153"/>
    </row>
    <row r="12" spans="1:4">
      <c r="A12" s="59" t="s">
        <v>20</v>
      </c>
      <c r="C12" s="72"/>
      <c r="D12" s="153"/>
    </row>
    <row r="13" spans="1:4">
      <c r="A13" s="59" t="s">
        <v>58</v>
      </c>
      <c r="C13" s="72"/>
      <c r="D13" s="153"/>
    </row>
    <row r="14" spans="1:4">
      <c r="A14" s="59" t="s">
        <v>21</v>
      </c>
      <c r="C14" s="72"/>
      <c r="D14" s="153"/>
    </row>
    <row r="15" spans="1:4">
      <c r="A15" s="59" t="s">
        <v>31</v>
      </c>
      <c r="C15" s="72"/>
      <c r="D15" s="153"/>
    </row>
    <row r="17" spans="1:9">
      <c r="A17" s="64" t="s">
        <v>10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56</v>
      </c>
    </row>
    <row r="19" spans="1:9">
      <c r="A19" s="66" t="s">
        <v>57</v>
      </c>
    </row>
    <row r="22" spans="1:9">
      <c r="A22" s="60" t="s">
        <v>97</v>
      </c>
    </row>
    <row r="23" spans="1:9">
      <c r="A23" s="60" t="s">
        <v>91</v>
      </c>
    </row>
    <row r="24" spans="1:9">
      <c r="A24" s="59" t="s">
        <v>11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13</v>
      </c>
      <c r="B26" s="67"/>
      <c r="C26" s="2" t="s">
        <v>5</v>
      </c>
      <c r="D26" s="2" t="s">
        <v>43</v>
      </c>
      <c r="E26" s="95" t="s">
        <v>74</v>
      </c>
      <c r="F26" s="2" t="s">
        <v>10</v>
      </c>
    </row>
    <row r="27" spans="1:9">
      <c r="A27" s="59" t="s">
        <v>14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15</v>
      </c>
      <c r="C28" s="72"/>
      <c r="D28" s="72"/>
      <c r="E28" s="72"/>
      <c r="F28" s="72"/>
    </row>
    <row r="29" spans="1:9">
      <c r="A29" s="59" t="s">
        <v>16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17</v>
      </c>
      <c r="C30" s="72"/>
      <c r="D30" s="72"/>
      <c r="E30" s="72"/>
      <c r="F30" s="72"/>
    </row>
    <row r="31" spans="1:9">
      <c r="A31" s="59" t="s">
        <v>18</v>
      </c>
      <c r="C31" s="72"/>
      <c r="D31" s="72"/>
      <c r="E31" s="72"/>
      <c r="F31" s="72"/>
    </row>
    <row r="32" spans="1:9">
      <c r="A32" s="59" t="s">
        <v>19</v>
      </c>
      <c r="C32" s="72"/>
      <c r="D32" s="72"/>
      <c r="E32" s="72"/>
      <c r="F32" s="72">
        <f t="shared" si="0"/>
        <v>0</v>
      </c>
    </row>
    <row r="33" spans="1:6">
      <c r="A33" s="59" t="s">
        <v>20</v>
      </c>
      <c r="C33" s="72"/>
      <c r="D33" s="72"/>
      <c r="E33" s="72"/>
      <c r="F33" s="72">
        <f t="shared" si="0"/>
        <v>0</v>
      </c>
    </row>
    <row r="34" spans="1:6">
      <c r="A34" s="59" t="s">
        <v>58</v>
      </c>
      <c r="C34" s="72"/>
      <c r="D34" s="72"/>
      <c r="E34" s="72"/>
      <c r="F34" s="72">
        <f t="shared" si="0"/>
        <v>0</v>
      </c>
    </row>
    <row r="35" spans="1:6">
      <c r="A35" s="59" t="s">
        <v>21</v>
      </c>
      <c r="C35" s="72"/>
      <c r="D35" s="72"/>
      <c r="E35" s="72"/>
      <c r="F35" s="72">
        <f t="shared" si="0"/>
        <v>0</v>
      </c>
    </row>
    <row r="36" spans="1:6">
      <c r="A36" s="59" t="s">
        <v>31</v>
      </c>
      <c r="C36" s="72"/>
      <c r="D36" s="72"/>
      <c r="E36" s="72"/>
      <c r="F36" s="72">
        <f t="shared" si="0"/>
        <v>0</v>
      </c>
    </row>
    <row r="37" spans="1:6">
      <c r="A37" s="64" t="s">
        <v>10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75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98</v>
      </c>
      <c r="B1" s="3"/>
      <c r="C1" s="3"/>
    </row>
    <row r="2" spans="1:10">
      <c r="A2" s="4" t="s">
        <v>11</v>
      </c>
    </row>
    <row r="4" spans="1:10">
      <c r="A4" s="18"/>
      <c r="B4" s="18"/>
      <c r="C4" s="18"/>
      <c r="D4" s="18"/>
      <c r="E4" s="18"/>
      <c r="F4" s="18"/>
      <c r="G4" s="89" t="s">
        <v>69</v>
      </c>
      <c r="H4" s="85" t="s">
        <v>3</v>
      </c>
      <c r="I4" s="88"/>
      <c r="J4" s="18"/>
    </row>
    <row r="5" spans="1:10" s="9" customFormat="1">
      <c r="A5" s="19" t="s">
        <v>13</v>
      </c>
      <c r="B5" s="19"/>
      <c r="C5" s="19"/>
      <c r="D5" s="17"/>
      <c r="E5" s="20" t="s">
        <v>4</v>
      </c>
      <c r="F5" s="20" t="s">
        <v>5</v>
      </c>
      <c r="G5" s="20" t="s">
        <v>70</v>
      </c>
      <c r="H5" s="86" t="s">
        <v>71</v>
      </c>
      <c r="I5" s="86" t="s">
        <v>49</v>
      </c>
      <c r="J5" s="20" t="s">
        <v>10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81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82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10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47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99</v>
      </c>
      <c r="B1" s="3"/>
    </row>
    <row r="2" spans="1:8">
      <c r="A2" s="4" t="s">
        <v>11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0" t="s">
        <v>4</v>
      </c>
      <c r="D5" s="150"/>
      <c r="E5" s="150"/>
      <c r="F5" s="151" t="s">
        <v>3</v>
      </c>
      <c r="G5" s="151"/>
      <c r="H5" s="18"/>
    </row>
    <row r="6" spans="1:8" ht="30">
      <c r="A6" s="19" t="s">
        <v>13</v>
      </c>
      <c r="B6" s="17"/>
      <c r="C6" s="20" t="s">
        <v>0</v>
      </c>
      <c r="D6" s="20" t="s">
        <v>2</v>
      </c>
      <c r="E6" s="21" t="s">
        <v>48</v>
      </c>
      <c r="F6" s="20" t="s">
        <v>9</v>
      </c>
      <c r="G6" s="20" t="s">
        <v>49</v>
      </c>
      <c r="H6" s="20" t="s">
        <v>10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81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82</v>
      </c>
      <c r="B11" s="12"/>
      <c r="C11" s="5"/>
      <c r="D11" s="5"/>
      <c r="E11" s="5"/>
      <c r="F11" s="5"/>
      <c r="G11" s="5"/>
      <c r="H11" s="5"/>
    </row>
    <row r="14" spans="1:8">
      <c r="A14" s="44" t="s">
        <v>83</v>
      </c>
    </row>
    <row r="17" spans="1:9">
      <c r="A17" s="6" t="s">
        <v>10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50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100</v>
      </c>
    </row>
    <row r="2" spans="1:4" ht="17">
      <c r="A2" s="60" t="s">
        <v>90</v>
      </c>
    </row>
    <row r="3" spans="1:4">
      <c r="A3" s="59" t="s">
        <v>11</v>
      </c>
    </row>
    <row r="5" spans="1:4">
      <c r="A5" s="64" t="s">
        <v>13</v>
      </c>
      <c r="B5" s="62"/>
      <c r="C5" s="65" t="s">
        <v>22</v>
      </c>
      <c r="D5" s="65" t="s">
        <v>12</v>
      </c>
    </row>
    <row r="6" spans="1:4" ht="15" customHeight="1">
      <c r="A6" s="59" t="s">
        <v>81</v>
      </c>
      <c r="C6" s="72"/>
      <c r="D6" s="154" t="s">
        <v>68</v>
      </c>
    </row>
    <row r="7" spans="1:4" ht="15" customHeight="1">
      <c r="A7" s="59" t="s">
        <v>82</v>
      </c>
      <c r="C7" s="72"/>
      <c r="D7" s="155"/>
    </row>
    <row r="9" spans="1:4" ht="15" customHeight="1">
      <c r="A9" s="64" t="s">
        <v>10</v>
      </c>
      <c r="B9" s="64"/>
      <c r="C9" s="74">
        <f>SUM(C6:C8)</f>
        <v>0</v>
      </c>
      <c r="D9" s="64"/>
    </row>
    <row r="10" spans="1:4" ht="15" customHeight="1">
      <c r="A10" s="66" t="s">
        <v>56</v>
      </c>
    </row>
    <row r="11" spans="1:4" ht="15" customHeight="1">
      <c r="A11" s="66" t="s">
        <v>57</v>
      </c>
    </row>
    <row r="16" spans="1:4">
      <c r="A16" s="60" t="s">
        <v>101</v>
      </c>
    </row>
    <row r="17" spans="1:6">
      <c r="A17" s="60" t="s">
        <v>91</v>
      </c>
    </row>
    <row r="18" spans="1:6">
      <c r="A18" s="59" t="s">
        <v>11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13</v>
      </c>
      <c r="B20" s="67"/>
      <c r="C20" s="2" t="s">
        <v>5</v>
      </c>
      <c r="D20" s="2" t="s">
        <v>43</v>
      </c>
      <c r="E20" s="2" t="s">
        <v>74</v>
      </c>
      <c r="F20" s="2" t="s">
        <v>10</v>
      </c>
    </row>
    <row r="21" spans="1:6">
      <c r="A21" s="59" t="s">
        <v>81</v>
      </c>
      <c r="C21" s="79"/>
      <c r="D21" s="79"/>
      <c r="E21" s="79"/>
      <c r="F21" s="79">
        <f>SUM(C21:E21)</f>
        <v>0</v>
      </c>
    </row>
    <row r="22" spans="1:6">
      <c r="A22" s="59" t="s">
        <v>82</v>
      </c>
      <c r="C22" s="79"/>
      <c r="D22" s="79"/>
      <c r="E22" s="79"/>
      <c r="F22" s="79">
        <f>SUM(C22:E22)</f>
        <v>0</v>
      </c>
    </row>
    <row r="23" spans="1:6">
      <c r="A23" s="64" t="s">
        <v>10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75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102</v>
      </c>
      <c r="B1" s="3"/>
      <c r="C1" s="3"/>
    </row>
    <row r="2" spans="1:10">
      <c r="A2" s="4" t="s">
        <v>11</v>
      </c>
    </row>
    <row r="4" spans="1:10">
      <c r="A4" s="18"/>
      <c r="B4" s="18"/>
      <c r="C4" s="18"/>
      <c r="D4" s="18"/>
      <c r="E4" s="87"/>
      <c r="F4" s="87"/>
      <c r="G4" s="89" t="s">
        <v>69</v>
      </c>
      <c r="H4" s="85" t="s">
        <v>3</v>
      </c>
      <c r="I4" s="88"/>
      <c r="J4" s="87"/>
    </row>
    <row r="5" spans="1:10">
      <c r="A5" s="19" t="s">
        <v>13</v>
      </c>
      <c r="B5" s="19"/>
      <c r="C5" s="19"/>
      <c r="D5" s="17"/>
      <c r="E5" s="86" t="s">
        <v>4</v>
      </c>
      <c r="F5" s="86" t="s">
        <v>5</v>
      </c>
      <c r="G5" s="20" t="s">
        <v>70</v>
      </c>
      <c r="H5" s="86" t="s">
        <v>71</v>
      </c>
      <c r="I5" s="86" t="s">
        <v>49</v>
      </c>
      <c r="J5" s="86" t="s">
        <v>10</v>
      </c>
    </row>
    <row r="6" spans="1:10" s="3" customFormat="1">
      <c r="B6" s="3" t="s">
        <v>81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82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83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84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85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86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46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10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47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92</v>
      </c>
      <c r="B1" s="3"/>
    </row>
    <row r="2" spans="1:8">
      <c r="A2" s="4" t="s">
        <v>11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0" t="s">
        <v>4</v>
      </c>
      <c r="D5" s="150"/>
      <c r="E5" s="150"/>
      <c r="F5" s="151" t="s">
        <v>3</v>
      </c>
      <c r="G5" s="151"/>
      <c r="H5" s="18"/>
    </row>
    <row r="6" spans="1:8" ht="30">
      <c r="A6" s="19" t="s">
        <v>13</v>
      </c>
      <c r="B6" s="17"/>
      <c r="C6" s="20" t="s">
        <v>0</v>
      </c>
      <c r="D6" s="20" t="s">
        <v>2</v>
      </c>
      <c r="E6" s="21" t="s">
        <v>48</v>
      </c>
      <c r="F6" s="20" t="s">
        <v>9</v>
      </c>
      <c r="G6" s="20" t="s">
        <v>49</v>
      </c>
      <c r="H6" s="20" t="s">
        <v>10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10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50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Top Recipients by Commitment Excluding Cofinancing, 2017 ($ million)</dc:title>
  <dc:subject>The merger of ADB’s concessional Asian Development Fund lending operations with the ordinary capital resources balance sheet has helped ADB deliver another record year of operations in 2017. </dc:subject>
  <dc:creator>Asian Development Bank</dc:creator>
  <cp:keywords>ar2017, adb annual report 2017, asian development bank, cofinancing, commitments, nonsovereign, private sector</cp:keywords>
  <dc:description/>
  <cp:lastModifiedBy>Angelo Jacinto</cp:lastModifiedBy>
  <cp:lastPrinted>2018-04-12T07:20:19Z</cp:lastPrinted>
  <dcterms:created xsi:type="dcterms:W3CDTF">2010-12-13T09:40:53Z</dcterms:created>
  <dcterms:modified xsi:type="dcterms:W3CDTF">2018-05-09T07:09:13Z</dcterms:modified>
  <cp:category/>
</cp:coreProperties>
</file>