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gelojacinto/Desktop/ar2017-rev/done/"/>
    </mc:Choice>
  </mc:AlternateContent>
  <xr:revisionPtr revIDLastSave="0" documentId="13_ncr:1_{D421BE3D-7533-184C-9F87-B78CBDE37E83}" xr6:coauthVersionLast="32" xr6:coauthVersionMax="32" xr10:uidLastSave="{00000000-0000-0000-0000-000000000000}"/>
  <bookViews>
    <workbookView xWindow="0" yWindow="460" windowWidth="23040" windowHeight="9080" xr2:uid="{00000000-000D-0000-FFFF-FFFF00000000}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_2">#REF!</definedName>
    <definedName name="_Key1" hidden="1">#REF!</definedName>
    <definedName name="_Order1" hidden="1">255</definedName>
    <definedName name="\a">#REF!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Approval'!$A$1:$X$30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6" i="56" l="1"/>
  <c r="V26" i="56" l="1"/>
  <c r="T26" i="56"/>
  <c r="Q26" i="56"/>
  <c r="O26" i="56"/>
  <c r="L26" i="56"/>
  <c r="I26" i="56"/>
  <c r="F26" i="56"/>
  <c r="D26" i="56"/>
  <c r="B26" i="56"/>
  <c r="X25" i="56"/>
  <c r="X24" i="56"/>
  <c r="X23" i="56"/>
  <c r="X22" i="56"/>
  <c r="X21" i="56"/>
  <c r="X20" i="56"/>
  <c r="X19" i="56"/>
  <c r="X18" i="56"/>
  <c r="X17" i="56"/>
  <c r="X16" i="56"/>
  <c r="X15" i="56"/>
  <c r="X14" i="56"/>
  <c r="X26" i="56" l="1"/>
  <c r="J40" i="26"/>
  <c r="J33" i="26"/>
  <c r="J16" i="26"/>
  <c r="J17" i="26"/>
  <c r="J19" i="26"/>
  <c r="J20" i="26"/>
  <c r="J9" i="26"/>
  <c r="J7" i="26" s="1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35" i="20" s="1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H49" i="26" s="1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I30" i="13" s="1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H30" i="13" s="1"/>
  <c r="F18" i="13"/>
  <c r="H27" i="10"/>
  <c r="G23" i="10"/>
  <c r="C15" i="25"/>
  <c r="C13" i="24"/>
  <c r="C9" i="12"/>
  <c r="C17" i="9"/>
  <c r="D17" i="9"/>
  <c r="H13" i="34"/>
  <c r="H12" i="34"/>
  <c r="G11" i="34"/>
  <c r="F11" i="34"/>
  <c r="E11" i="34"/>
  <c r="D11" i="34"/>
  <c r="C11" i="34"/>
  <c r="C15" i="34" s="1"/>
  <c r="H9" i="34"/>
  <c r="H8" i="34" s="1"/>
  <c r="G8" i="34"/>
  <c r="F8" i="34"/>
  <c r="E8" i="34"/>
  <c r="D8" i="34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 s="1"/>
  <c r="F8" i="33"/>
  <c r="F11" i="33"/>
  <c r="E8" i="33"/>
  <c r="E11" i="33" s="1"/>
  <c r="D8" i="33"/>
  <c r="D11" i="33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 s="1"/>
  <c r="G8" i="31"/>
  <c r="H8" i="31"/>
  <c r="H17" i="31"/>
  <c r="G17" i="3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J24" i="16" s="1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18" i="13" s="1"/>
  <c r="J23" i="13"/>
  <c r="J21" i="13"/>
  <c r="J20" i="13"/>
  <c r="E18" i="13"/>
  <c r="J16" i="13"/>
  <c r="J15" i="13"/>
  <c r="J14" i="13"/>
  <c r="J12" i="13"/>
  <c r="J7" i="13" s="1"/>
  <c r="J11" i="13"/>
  <c r="J10" i="13"/>
  <c r="J9" i="13"/>
  <c r="F7" i="13"/>
  <c r="E7" i="13"/>
  <c r="I21" i="30"/>
  <c r="I20" i="30"/>
  <c r="I19" i="30" s="1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H7" i="30"/>
  <c r="G10" i="30"/>
  <c r="F10" i="30"/>
  <c r="E10" i="30"/>
  <c r="D10" i="30"/>
  <c r="I8" i="30"/>
  <c r="I7" i="30" s="1"/>
  <c r="G7" i="30"/>
  <c r="F7" i="30"/>
  <c r="F23" i="30" s="1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L19" i="10" s="1"/>
  <c r="J19" i="10"/>
  <c r="H19" i="10"/>
  <c r="G19" i="10"/>
  <c r="L18" i="10"/>
  <c r="L17" i="10"/>
  <c r="L15" i="10"/>
  <c r="J15" i="10"/>
  <c r="H15" i="10"/>
  <c r="G15" i="10"/>
  <c r="L14" i="10"/>
  <c r="L13" i="10"/>
  <c r="L11" i="10"/>
  <c r="J11" i="10"/>
  <c r="H11" i="10"/>
  <c r="G11" i="10"/>
  <c r="L10" i="10"/>
  <c r="L9" i="10"/>
  <c r="J7" i="10"/>
  <c r="H7" i="10"/>
  <c r="G7" i="10"/>
  <c r="J28" i="26"/>
  <c r="J21" i="26"/>
  <c r="G23" i="30" l="1"/>
  <c r="E48" i="16"/>
  <c r="H43" i="20"/>
  <c r="F48" i="16"/>
  <c r="H11" i="34"/>
  <c r="H15" i="34" s="1"/>
  <c r="I43" i="10"/>
  <c r="J42" i="26"/>
  <c r="G49" i="26"/>
  <c r="D15" i="34"/>
  <c r="F15" i="34"/>
  <c r="J30" i="13"/>
  <c r="J12" i="16"/>
  <c r="J48" i="16" s="1"/>
  <c r="E30" i="13"/>
  <c r="D23" i="30"/>
  <c r="G43" i="20"/>
  <c r="E15" i="34"/>
  <c r="G15" i="34"/>
  <c r="I23" i="30"/>
  <c r="G43" i="10"/>
  <c r="L7" i="10"/>
  <c r="H43" i="10"/>
  <c r="L23" i="10"/>
  <c r="J43" i="10"/>
  <c r="L39" i="10"/>
  <c r="E23" i="30"/>
  <c r="E49" i="26"/>
  <c r="F43" i="20"/>
  <c r="J7" i="20"/>
  <c r="E43" i="20"/>
  <c r="J21" i="20"/>
  <c r="J28" i="20"/>
  <c r="F30" i="13"/>
  <c r="F45" i="19"/>
  <c r="F29" i="24"/>
  <c r="F34" i="25"/>
  <c r="K43" i="10"/>
  <c r="G48" i="16"/>
  <c r="H48" i="16"/>
  <c r="I43" i="20"/>
  <c r="F49" i="26"/>
  <c r="H23" i="30"/>
  <c r="F37" i="9"/>
  <c r="I48" i="16"/>
  <c r="I49" i="26"/>
  <c r="J14" i="26"/>
  <c r="J49" i="26"/>
  <c r="J43" i="20" l="1"/>
  <c r="L4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<sst xmlns="http://schemas.openxmlformats.org/spreadsheetml/2006/main" count="436" uniqueCount="125">
  <si>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</si>
  <si>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</si>
  <si>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</si>
  <si>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</si>
  <si>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</si>
  <si>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</si>
  <si>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</si>
  <si>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</si>
  <si>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TA Grants</t>
  </si>
  <si>
    <t>Project</t>
  </si>
  <si>
    <t>TA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</si>
  <si>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</si>
  <si>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</si>
  <si>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</si>
  <si>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</si>
  <si>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</si>
  <si>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</si>
  <si>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</si>
  <si>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</si>
  <si>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</si>
  <si>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</si>
  <si>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</si>
  <si>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</si>
  <si>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</si>
  <si>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</si>
  <si>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</si>
  <si>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</si>
  <si>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</si>
  <si>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</si>
  <si>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</si>
  <si>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</si>
  <si>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</si>
  <si>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</si>
  <si>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</si>
  <si>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</si>
  <si>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</si>
  <si>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</si>
  <si>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</si>
  <si>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</si>
  <si>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</si>
  <si>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</si>
  <si>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</si>
  <si>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</si>
  <si>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</si>
  <si>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</si>
  <si>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</si>
  <si>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</si>
  <si>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</si>
  <si>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</si>
  <si>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</si>
  <si>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</si>
  <si>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</si>
  <si>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</si>
  <si>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</si>
  <si>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</si>
  <si>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</si>
  <si>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</si>
  <si>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</si>
  <si>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</si>
  <si>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</si>
  <si>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</si>
  <si>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</si>
  <si>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</si>
  <si>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</si>
  <si>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</si>
  <si>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</si>
  <si>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</si>
  <si>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</si>
  <si>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</si>
  <si>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</si>
  <si>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</si>
  <si>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</si>
  <si>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</si>
  <si>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</si>
  <si>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</si>
  <si>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</si>
  <si>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</si>
  <si>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</si>
  <si>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</si>
  <si>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</si>
  <si>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</si>
  <si>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</si>
  <si>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</si>
  <si>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</si>
  <si>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</si>
  <si>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</si>
  <si>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</si>
  <si>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</si>
  <si>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</si>
  <si>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</si>
  <si>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</si>
  <si>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</si>
  <si>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</si>
  <si>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</si>
  <si>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</si>
  <si>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</si>
  <si>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</si>
  <si>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</si>
  <si>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</si>
  <si>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</si>
  <si>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</si>
  <si>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</si>
  <si>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</si>
  <si>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</si>
  <si>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</si>
  <si>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</si>
  <si>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</si>
  <si>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</si>
  <si>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</si>
  <si>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</si>
  <si>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</si>
  <si>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</si>
  <si>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</si>
  <si>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</si>
  <si>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</si>
  <si>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</si>
  <si>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</si>
  <si>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</si>
  <si>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Equity Investments</t>
  </si>
  <si>
    <t>Note: Numbers may not sum precisely because of rounding.</t>
  </si>
  <si>
    <t>China, People’s Republic of</t>
  </si>
  <si>
    <t>Top Recipients by Commitment Including Cofinancing, 2017</t>
  </si>
  <si>
    <t>COL</t>
  </si>
  <si>
    <t>- = nil, ADB = Asian Development Bank, ADF = Asian Development Fund, COL = concessional ordinary capital resources, DMC = developing member country, OCR = regular ordinary capital resources, TA = technical assistance, TASF = Technical Assistance Special Fund.</t>
  </si>
  <si>
    <t>ADB Special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</si>
</sst>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</numFmts>
  <fonts count="40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u/>
      <sz val="11"/>
      <color rgb="FFFF0000"/>
      <name val="Arial"/>
      <family val="2"/>
    </font>
    <font>
      <u/>
      <sz val="11"/>
      <color theme="11"/>
      <name val="Arial"/>
      <family val="2"/>
    </font>
    <font>
      <u/>
      <sz val="9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162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165" fontId="14" fillId="2" borderId="0" xfId="2" applyNumberFormat="1" applyFont="1" applyFill="1" applyBorder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0" fontId="16" fillId="2" borderId="0" xfId="0" applyNumberFormat="1" applyFont="1" applyFill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6" fillId="2" borderId="0" xfId="2" applyNumberFormat="1" applyFont="1" applyFill="1"/>
    <xf numFmtId="43" fontId="10" fillId="2" borderId="0" xfId="2" applyNumberFormat="1" applyFont="1" applyFill="1"/>
    <xf numFmtId="165" fontId="14" fillId="2" borderId="0" xfId="2" applyNumberFormat="1" applyFont="1" applyFill="1" applyBorder="1"/>
    <xf numFmtId="0" fontId="16" fillId="2" borderId="0" xfId="0" applyFont="1" applyFill="1" applyBorder="1" applyAlignment="1">
      <alignment wrapText="1"/>
    </xf>
    <xf numFmtId="165" fontId="16" fillId="2" borderId="0" xfId="2" applyNumberFormat="1" applyFont="1" applyFill="1" applyBorder="1"/>
    <xf numFmtId="0" fontId="14" fillId="2" borderId="0" xfId="0" applyFont="1" applyFill="1" applyBorder="1" applyAlignment="1">
      <alignment wrapText="1"/>
    </xf>
    <xf numFmtId="0" fontId="16" fillId="2" borderId="0" xfId="0" applyFont="1" applyFill="1" applyBorder="1" applyAlignment="1"/>
    <xf numFmtId="43" fontId="14" fillId="2" borderId="2" xfId="0" applyNumberFormat="1" applyFont="1" applyFill="1" applyBorder="1"/>
    <xf numFmtId="0" fontId="14" fillId="0" borderId="0" xfId="0" applyFont="1" applyBorder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 applyBorder="1"/>
    <xf numFmtId="43" fontId="16" fillId="2" borderId="0" xfId="2" applyFont="1" applyFill="1" applyBorder="1"/>
    <xf numFmtId="43" fontId="14" fillId="2" borderId="0" xfId="2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 applyBorder="1"/>
    <xf numFmtId="43" fontId="20" fillId="2" borderId="0" xfId="0" applyNumberFormat="1" applyFont="1" applyFill="1" applyBorder="1"/>
    <xf numFmtId="0" fontId="16" fillId="0" borderId="0" xfId="0" applyFont="1"/>
    <xf numFmtId="0" fontId="14" fillId="0" borderId="0" xfId="0" applyFont="1"/>
    <xf numFmtId="0" fontId="16" fillId="2" borderId="0" xfId="0" applyFont="1" applyFill="1" applyAlignme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0" xfId="0" applyFont="1" applyBorder="1"/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0" fontId="16" fillId="0" borderId="0" xfId="0" applyFont="1" applyFill="1" applyBorder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 applyBorder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11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16" fillId="0" borderId="0" xfId="0" applyFont="1" applyFill="1"/>
    <xf numFmtId="0" fontId="16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wrapText="1"/>
    </xf>
    <xf numFmtId="165" fontId="16" fillId="0" borderId="0" xfId="1" applyNumberFormat="1" applyFont="1" applyFill="1"/>
    <xf numFmtId="165" fontId="16" fillId="0" borderId="0" xfId="1" applyNumberFormat="1" applyFont="1" applyFill="1" applyBorder="1"/>
    <xf numFmtId="165" fontId="16" fillId="0" borderId="0" xfId="1" applyNumberFormat="1" applyFont="1" applyFill="1" applyAlignment="1">
      <alignment wrapText="1"/>
    </xf>
    <xf numFmtId="0" fontId="14" fillId="0" borderId="2" xfId="0" applyFont="1" applyFill="1" applyBorder="1"/>
    <xf numFmtId="165" fontId="14" fillId="0" borderId="2" xfId="1" applyNumberFormat="1" applyFont="1" applyFill="1" applyBorder="1"/>
    <xf numFmtId="0" fontId="32" fillId="8" borderId="0" xfId="0" applyFont="1" applyFill="1"/>
    <xf numFmtId="0" fontId="5" fillId="8" borderId="0" xfId="0" applyFont="1" applyFill="1"/>
    <xf numFmtId="0" fontId="5" fillId="8" borderId="0" xfId="0" applyFont="1" applyFill="1" applyAlignment="1"/>
    <xf numFmtId="0" fontId="5" fillId="8" borderId="0" xfId="0" applyNumberFormat="1" applyFont="1" applyFill="1"/>
    <xf numFmtId="165" fontId="5" fillId="8" borderId="0" xfId="0" applyNumberFormat="1" applyFont="1" applyFill="1"/>
    <xf numFmtId="0" fontId="33" fillId="0" borderId="0" xfId="20" applyFont="1"/>
    <xf numFmtId="0" fontId="34" fillId="8" borderId="0" xfId="0" applyFont="1" applyFill="1"/>
    <xf numFmtId="0" fontId="32" fillId="8" borderId="0" xfId="0" applyFont="1" applyFill="1" applyBorder="1"/>
    <xf numFmtId="0" fontId="35" fillId="8" borderId="9" xfId="0" applyFont="1" applyFill="1" applyBorder="1" applyAlignment="1">
      <alignment horizontal="centerContinuous"/>
    </xf>
    <xf numFmtId="0" fontId="35" fillId="8" borderId="8" xfId="0" applyFont="1" applyFill="1" applyBorder="1" applyAlignment="1">
      <alignment horizontal="center"/>
    </xf>
    <xf numFmtId="0" fontId="6" fillId="8" borderId="0" xfId="0" applyFont="1" applyFill="1" applyBorder="1"/>
    <xf numFmtId="165" fontId="6" fillId="8" borderId="0" xfId="1" applyNumberFormat="1" applyFont="1" applyFill="1" applyBorder="1" applyAlignment="1">
      <alignment horizontal="right"/>
    </xf>
    <xf numFmtId="0" fontId="6" fillId="8" borderId="0" xfId="20" applyFont="1" applyFill="1" applyBorder="1" applyAlignment="1">
      <alignment horizontal="left"/>
    </xf>
    <xf numFmtId="166" fontId="6" fillId="8" borderId="0" xfId="1" applyNumberFormat="1" applyFont="1" applyFill="1" applyBorder="1" applyAlignment="1">
      <alignment horizontal="right"/>
    </xf>
    <xf numFmtId="0" fontId="35" fillId="8" borderId="0" xfId="0" applyFont="1" applyFill="1" applyBorder="1" applyAlignment="1">
      <alignment horizontal="center" wrapText="1"/>
    </xf>
    <xf numFmtId="0" fontId="35" fillId="8" borderId="8" xfId="0" applyFont="1" applyFill="1" applyBorder="1" applyAlignment="1">
      <alignment horizontal="center" wrapText="1"/>
    </xf>
    <xf numFmtId="0" fontId="35" fillId="8" borderId="9" xfId="0" applyFont="1" applyFill="1" applyBorder="1"/>
    <xf numFmtId="165" fontId="35" fillId="8" borderId="9" xfId="1" applyNumberFormat="1" applyFont="1" applyFill="1" applyBorder="1" applyAlignment="1">
      <alignment horizontal="right"/>
    </xf>
    <xf numFmtId="165" fontId="35" fillId="8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35" fillId="8" borderId="0" xfId="0" applyFont="1" applyFill="1" applyBorder="1" applyAlignment="1">
      <alignment horizontal="center"/>
    </xf>
    <xf numFmtId="0" fontId="35" fillId="8" borderId="9" xfId="0" applyFont="1" applyFill="1" applyBorder="1" applyAlignment="1">
      <alignment horizontal="center"/>
    </xf>
    <xf numFmtId="0" fontId="36" fillId="8" borderId="0" xfId="0" applyFont="1" applyFill="1" applyAlignment="1">
      <alignment horizontal="right"/>
    </xf>
    <xf numFmtId="0" fontId="7" fillId="8" borderId="0" xfId="0" applyFont="1" applyFill="1" applyBorder="1" applyAlignment="1">
      <alignment vertical="top"/>
    </xf>
    <xf numFmtId="0" fontId="35" fillId="8" borderId="10" xfId="0" applyFont="1" applyFill="1" applyBorder="1" applyAlignment="1">
      <alignment horizontal="center"/>
    </xf>
    <xf numFmtId="0" fontId="35" fillId="8" borderId="11" xfId="0" applyFont="1" applyFill="1" applyBorder="1"/>
    <xf numFmtId="165" fontId="35" fillId="8" borderId="11" xfId="1" applyNumberFormat="1" applyFont="1" applyFill="1" applyBorder="1" applyAlignment="1">
      <alignment horizontal="right"/>
    </xf>
    <xf numFmtId="0" fontId="35" fillId="8" borderId="9" xfId="0" applyFont="1" applyFill="1" applyBorder="1" applyAlignment="1"/>
    <xf numFmtId="0" fontId="35" fillId="8" borderId="0" xfId="0" applyFont="1" applyFill="1" applyBorder="1" applyAlignment="1"/>
    <xf numFmtId="0" fontId="35" fillId="8" borderId="12" xfId="0" applyFont="1" applyFill="1" applyBorder="1" applyAlignment="1"/>
    <xf numFmtId="0" fontId="35" fillId="8" borderId="11" xfId="0" applyFont="1" applyFill="1" applyBorder="1" applyAlignment="1">
      <alignment horizontal="center"/>
    </xf>
    <xf numFmtId="0" fontId="35" fillId="8" borderId="12" xfId="0" applyFont="1" applyFill="1" applyBorder="1" applyAlignment="1">
      <alignment horizontal="center"/>
    </xf>
    <xf numFmtId="0" fontId="7" fillId="8" borderId="0" xfId="20" quotePrefix="1" applyNumberFormat="1" applyFont="1" applyFill="1" applyBorder="1" applyAlignment="1">
      <alignment horizontal="left" vertical="top" wrapText="1"/>
    </xf>
    <xf numFmtId="0" fontId="35" fillId="8" borderId="9" xfId="0" applyFont="1" applyFill="1" applyBorder="1" applyAlignment="1">
      <alignment horizontal="left"/>
    </xf>
    <xf numFmtId="0" fontId="35" fillId="8" borderId="0" xfId="0" applyFont="1" applyFill="1" applyBorder="1" applyAlignment="1">
      <alignment horizontal="left"/>
    </xf>
    <xf numFmtId="0" fontId="35" fillId="8" borderId="8" xfId="0" applyFont="1" applyFill="1" applyBorder="1" applyAlignment="1">
      <alignment horizontal="left"/>
    </xf>
    <xf numFmtId="0" fontId="35" fillId="8" borderId="10" xfId="0" applyFont="1" applyFill="1" applyBorder="1" applyAlignment="1">
      <alignment horizontal="center"/>
    </xf>
    <xf numFmtId="0" fontId="35" fillId="8" borderId="0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/>
    </xf>
    <xf numFmtId="0" fontId="35" fillId="8" borderId="0" xfId="0" applyFont="1" applyFill="1" applyBorder="1" applyAlignment="1">
      <alignment horizontal="center" wrapText="1"/>
    </xf>
    <xf numFmtId="0" fontId="35" fillId="8" borderId="8" xfId="0" applyFont="1" applyFill="1" applyBorder="1" applyAlignment="1">
      <alignment horizontal="center" wrapText="1"/>
    </xf>
    <xf numFmtId="0" fontId="35" fillId="8" borderId="9" xfId="0" applyFont="1" applyFill="1" applyBorder="1" applyAlignment="1">
      <alignment horizontal="center"/>
    </xf>
    <xf numFmtId="0" fontId="39" fillId="8" borderId="0" xfId="35" applyFont="1" applyFill="1" applyAlignment="1">
      <alignment horizontal="right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8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Comma 6" xfId="33" xr:uid="{00000000-0005-0000-0000-000009000000}"/>
    <cellStyle name="Followed Hyperlink" xfId="36" builtinId="9" hidden="1"/>
    <cellStyle name="Followed Hyperlink" xfId="37" builtinId="9" customBuiltin="1"/>
    <cellStyle name="Grey" xfId="16" xr:uid="{00000000-0005-0000-0000-00000C000000}"/>
    <cellStyle name="Hyperlink" xfId="35" builtinId="8" customBuiltin="1"/>
    <cellStyle name="Input [yellow]" xfId="17" xr:uid="{00000000-0005-0000-0000-00000E000000}"/>
    <cellStyle name="Normal" xfId="0" builtinId="0"/>
    <cellStyle name="Normal - Style1" xfId="18" xr:uid="{00000000-0005-0000-0000-000010000000}"/>
    <cellStyle name="Normal 10" xfId="32" xr:uid="{00000000-0005-0000-0000-000011000000}"/>
    <cellStyle name="Normal 2" xfId="5" xr:uid="{00000000-0005-0000-0000-000012000000}"/>
    <cellStyle name="Normal 2 2" xfId="6" xr:uid="{00000000-0005-0000-0000-000013000000}"/>
    <cellStyle name="Normal 2 2 2" xfId="19" xr:uid="{00000000-0005-0000-0000-000014000000}"/>
    <cellStyle name="Normal 2 3" xfId="20" xr:uid="{00000000-0005-0000-0000-000015000000}"/>
    <cellStyle name="Normal 3" xfId="7" xr:uid="{00000000-0005-0000-0000-000016000000}"/>
    <cellStyle name="Normal 3 2" xfId="34" xr:uid="{00000000-0005-0000-0000-000017000000}"/>
    <cellStyle name="Normal 4" xfId="8" xr:uid="{00000000-0005-0000-0000-000018000000}"/>
    <cellStyle name="Normal 4 2" xfId="21" xr:uid="{00000000-0005-0000-0000-000019000000}"/>
    <cellStyle name="Normal 4 3" xfId="22" xr:uid="{00000000-0005-0000-0000-00001A000000}"/>
    <cellStyle name="Normal 5" xfId="9" xr:uid="{00000000-0005-0000-0000-00001B000000}"/>
    <cellStyle name="Normal 6" xfId="10" xr:uid="{00000000-0005-0000-0000-00001C000000}"/>
    <cellStyle name="Normal 6 2" xfId="23" xr:uid="{00000000-0005-0000-0000-00001D000000}"/>
    <cellStyle name="Normal 6 3" xfId="29" xr:uid="{00000000-0005-0000-0000-00001E000000}"/>
    <cellStyle name="Normal 7" xfId="24" xr:uid="{00000000-0005-0000-0000-00001F000000}"/>
    <cellStyle name="Normal 7 2" xfId="25" xr:uid="{00000000-0005-0000-0000-000020000000}"/>
    <cellStyle name="Normal 8" xfId="26" xr:uid="{00000000-0005-0000-0000-000021000000}"/>
    <cellStyle name="Normal 9" xfId="30" xr:uid="{00000000-0005-0000-0000-000022000000}"/>
    <cellStyle name="Percent [2]" xfId="27" xr:uid="{00000000-0005-0000-0000-000023000000}"/>
    <cellStyle name="Percent 2" xfId="11" xr:uid="{00000000-0005-0000-0000-000024000000}"/>
    <cellStyle name="Percent 2 2" xfId="28" xr:uid="{00000000-0005-0000-0000-000025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574277</xdr:colOff>
      <xdr:row>0</xdr:row>
      <xdr:rowOff>28575</xdr:rowOff>
    </xdr:from>
    <xdr:to>
      <xdr:col>13</xdr:col>
      <xdr:colOff>457079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74277" y="28575"/>
          <a:ext cx="6354280" cy="79091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commitments, nonsovereign, private sector</a:t>
          </a:r>
        </a:p>
      </xdr:txBody>
    </xdr:sp>
    <xdr:clientData/>
  </xdr:twoCellAnchor>
  <xdr:twoCellAnchor editAs="oneCell">
    <xdr:from>
      <xdr:col>0</xdr:col>
      <xdr:colOff>66675</xdr:colOff>
      <xdr:row>0</xdr:row>
      <xdr:rowOff>57150</xdr:rowOff>
    </xdr:from>
    <xdr:to>
      <xdr:col>0</xdr:col>
      <xdr:colOff>455295</xdr:colOff>
      <xdr:row>3</xdr:row>
      <xdr:rowOff>102870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57150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Y31"/>
  <sheetViews>
    <sheetView tabSelected="1" zoomScaleNormal="100" zoomScalePageLayoutView="115" workbookViewId="0">
      <selection activeCell="L20" sqref="L20"/>
    </sheetView>
  </sheetViews>
  <sheetFormatPr baseColWidth="10" defaultColWidth="9" defaultRowHeight="14"/>
  <cols>
    <col min="1" max="1" width="24.6640625" style="107" customWidth="1"/>
    <col min="2" max="2" width="8.83203125" style="107" customWidth="1"/>
    <col min="3" max="3" width="1.6640625" style="107" customWidth="1"/>
    <col min="4" max="4" width="7.83203125" style="107" customWidth="1"/>
    <col min="5" max="5" width="2.6640625" style="107" customWidth="1"/>
    <col min="6" max="6" width="7.83203125" style="107" customWidth="1"/>
    <col min="7" max="7" width="3" style="107" customWidth="1"/>
    <col min="8" max="8" width="0.83203125" style="107" customWidth="1"/>
    <col min="9" max="9" width="7.6640625" style="107" customWidth="1"/>
    <col min="10" max="10" width="1.6640625" style="107" customWidth="1"/>
    <col min="11" max="11" width="0.83203125" style="107" customWidth="1"/>
    <col min="12" max="12" width="8.1640625" style="107" customWidth="1"/>
    <col min="13" max="13" width="1.6640625" style="107" customWidth="1"/>
    <col min="14" max="14" width="6.33203125" style="107" customWidth="1"/>
    <col min="15" max="15" width="7" style="107" customWidth="1"/>
    <col min="16" max="16" width="1.6640625" style="107" customWidth="1"/>
    <col min="17" max="17" width="6.1640625" style="107" customWidth="1"/>
    <col min="18" max="18" width="2.6640625" style="107" customWidth="1"/>
    <col min="19" max="19" width="0.83203125" style="107" customWidth="1"/>
    <col min="20" max="20" width="8.83203125" style="107" customWidth="1"/>
    <col min="21" max="21" width="1.33203125" style="107" customWidth="1"/>
    <col min="22" max="22" width="6" style="107" customWidth="1"/>
    <col min="23" max="23" width="1.6640625" style="107" customWidth="1"/>
    <col min="24" max="24" width="8.83203125" style="107" customWidth="1"/>
    <col min="25" max="25" width="11.33203125" style="107" bestFit="1" customWidth="1"/>
    <col min="26" max="16384" width="9" style="107"/>
  </cols>
  <sheetData>
    <row r="1" spans="1:24" ht="12" customHeight="1"/>
    <row r="2" spans="1:24" ht="12" customHeight="1"/>
    <row r="3" spans="1:24" ht="12" customHeight="1"/>
    <row r="4" spans="1:24" ht="12" customHeight="1"/>
    <row r="5" spans="1:24" ht="12" customHeight="1"/>
    <row r="6" spans="1:24" ht="12" customHeight="1"/>
    <row r="7" spans="1:24" ht="12" customHeight="1"/>
    <row r="8" spans="1:24">
      <c r="A8" s="111" t="s">
        <v>121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48"/>
      <c r="U8" s="148"/>
      <c r="V8" s="148"/>
      <c r="W8" s="148"/>
      <c r="X8" s="148"/>
    </row>
    <row r="9" spans="1:24">
      <c r="A9" s="112" t="s">
        <v>12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28"/>
    </row>
    <row r="10" spans="1:24" ht="12" customHeight="1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1:24" s="108" customFormat="1">
      <c r="A11" s="139" t="s">
        <v>14</v>
      </c>
      <c r="B11" s="142" t="s">
        <v>4</v>
      </c>
      <c r="C11" s="142"/>
      <c r="D11" s="142"/>
      <c r="E11" s="142"/>
      <c r="F11" s="142"/>
      <c r="G11" s="130"/>
      <c r="H11" s="114"/>
      <c r="I11" s="136" t="s">
        <v>122</v>
      </c>
      <c r="J11" s="136"/>
      <c r="K11" s="133"/>
      <c r="L11" s="136" t="s">
        <v>124</v>
      </c>
      <c r="M11" s="136"/>
      <c r="N11" s="136"/>
      <c r="O11" s="136"/>
      <c r="P11" s="136"/>
      <c r="Q11" s="136"/>
      <c r="R11" s="136"/>
      <c r="S11" s="127"/>
      <c r="T11" s="114"/>
      <c r="U11" s="114"/>
      <c r="V11" s="114"/>
      <c r="W11" s="114"/>
      <c r="X11" s="147" t="s">
        <v>11</v>
      </c>
    </row>
    <row r="12" spans="1:24" s="108" customFormat="1" ht="15" customHeight="1">
      <c r="A12" s="140"/>
      <c r="B12" s="147" t="s">
        <v>0</v>
      </c>
      <c r="C12" s="147"/>
      <c r="D12" s="143" t="s">
        <v>2</v>
      </c>
      <c r="E12" s="143"/>
      <c r="F12" s="145" t="s">
        <v>118</v>
      </c>
      <c r="G12" s="145"/>
      <c r="H12" s="120"/>
      <c r="I12" s="134"/>
      <c r="J12" s="134"/>
      <c r="K12" s="134"/>
      <c r="L12" s="136" t="s">
        <v>5</v>
      </c>
      <c r="M12" s="136"/>
      <c r="N12" s="143" t="s">
        <v>7</v>
      </c>
      <c r="O12" s="142" t="s">
        <v>6</v>
      </c>
      <c r="P12" s="142"/>
      <c r="Q12" s="142"/>
      <c r="R12" s="142"/>
      <c r="S12" s="126"/>
      <c r="T12" s="144" t="s">
        <v>3</v>
      </c>
      <c r="U12" s="144"/>
      <c r="V12" s="144"/>
      <c r="W12" s="144"/>
      <c r="X12" s="143"/>
    </row>
    <row r="13" spans="1:24" s="108" customFormat="1">
      <c r="A13" s="141"/>
      <c r="B13" s="144"/>
      <c r="C13" s="144"/>
      <c r="D13" s="144"/>
      <c r="E13" s="144"/>
      <c r="F13" s="146"/>
      <c r="G13" s="146"/>
      <c r="H13" s="121"/>
      <c r="I13" s="137" t="s">
        <v>0</v>
      </c>
      <c r="J13" s="137"/>
      <c r="K13" s="135"/>
      <c r="L13" s="144" t="s">
        <v>1</v>
      </c>
      <c r="M13" s="144"/>
      <c r="N13" s="144"/>
      <c r="O13" s="144" t="s">
        <v>1</v>
      </c>
      <c r="P13" s="144"/>
      <c r="Q13" s="144" t="s">
        <v>8</v>
      </c>
      <c r="R13" s="144"/>
      <c r="S13" s="115"/>
      <c r="T13" s="144" t="s">
        <v>9</v>
      </c>
      <c r="U13" s="144"/>
      <c r="V13" s="144" t="s">
        <v>10</v>
      </c>
      <c r="W13" s="144"/>
      <c r="X13" s="144"/>
    </row>
    <row r="14" spans="1:24">
      <c r="A14" s="116" t="s">
        <v>35</v>
      </c>
      <c r="B14" s="117">
        <v>3565.1201106999997</v>
      </c>
      <c r="C14" s="117"/>
      <c r="D14" s="117">
        <v>0</v>
      </c>
      <c r="E14" s="117"/>
      <c r="F14" s="117">
        <v>60</v>
      </c>
      <c r="G14" s="117"/>
      <c r="H14" s="117"/>
      <c r="I14" s="117">
        <v>0</v>
      </c>
      <c r="J14" s="117"/>
      <c r="K14" s="117"/>
      <c r="L14" s="117">
        <v>0</v>
      </c>
      <c r="M14" s="117"/>
      <c r="N14" s="117">
        <v>8.9</v>
      </c>
      <c r="O14" s="117">
        <v>0</v>
      </c>
      <c r="P14" s="117"/>
      <c r="Q14" s="117">
        <v>0</v>
      </c>
      <c r="R14" s="117"/>
      <c r="S14" s="117"/>
      <c r="T14" s="117">
        <v>1925.3500000000001</v>
      </c>
      <c r="U14" s="117"/>
      <c r="V14" s="117">
        <v>8.8668060000000004</v>
      </c>
      <c r="W14" s="117"/>
      <c r="X14" s="117">
        <f>SUM(B14:V14)</f>
        <v>5568.2369166999997</v>
      </c>
    </row>
    <row r="15" spans="1:24">
      <c r="A15" s="116" t="s">
        <v>120</v>
      </c>
      <c r="B15" s="117">
        <v>2342.77991002</v>
      </c>
      <c r="C15" s="117"/>
      <c r="D15" s="117">
        <v>0</v>
      </c>
      <c r="E15" s="117"/>
      <c r="F15" s="117">
        <v>10</v>
      </c>
      <c r="G15" s="117"/>
      <c r="H15" s="117"/>
      <c r="I15" s="117">
        <v>0</v>
      </c>
      <c r="J15" s="117"/>
      <c r="K15" s="117"/>
      <c r="L15" s="117">
        <v>0</v>
      </c>
      <c r="M15" s="117"/>
      <c r="N15" s="117">
        <v>11.250000000000002</v>
      </c>
      <c r="O15" s="117">
        <v>0</v>
      </c>
      <c r="P15" s="117"/>
      <c r="Q15" s="117">
        <v>2.0999999999999996</v>
      </c>
      <c r="R15" s="117"/>
      <c r="S15" s="117"/>
      <c r="T15" s="117">
        <v>1122.0329999999999</v>
      </c>
      <c r="U15" s="117"/>
      <c r="V15" s="117">
        <v>2</v>
      </c>
      <c r="W15" s="117"/>
      <c r="X15" s="117">
        <f t="shared" ref="X15:X26" si="0">SUM(B15:V15)</f>
        <v>3490.1629100199998</v>
      </c>
    </row>
    <row r="16" spans="1:24">
      <c r="A16" s="116" t="s">
        <v>21</v>
      </c>
      <c r="B16" s="117">
        <v>1809.3049999999998</v>
      </c>
      <c r="C16" s="117"/>
      <c r="D16" s="117">
        <v>0</v>
      </c>
      <c r="E16" s="117"/>
      <c r="F16" s="117">
        <v>0</v>
      </c>
      <c r="G16" s="117"/>
      <c r="H16" s="117"/>
      <c r="I16" s="117">
        <v>300</v>
      </c>
      <c r="J16" s="117"/>
      <c r="K16" s="117"/>
      <c r="L16" s="117">
        <v>0</v>
      </c>
      <c r="M16" s="117"/>
      <c r="N16" s="117">
        <v>5.6999999999999993</v>
      </c>
      <c r="O16" s="117">
        <v>0</v>
      </c>
      <c r="P16" s="117"/>
      <c r="Q16" s="117">
        <v>0</v>
      </c>
      <c r="R16" s="117"/>
      <c r="S16" s="117"/>
      <c r="T16" s="117">
        <v>1224.0530464200001</v>
      </c>
      <c r="U16" s="117"/>
      <c r="V16" s="117">
        <v>7.0000000000000007E-2</v>
      </c>
      <c r="W16" s="117"/>
      <c r="X16" s="117">
        <f t="shared" si="0"/>
        <v>3339.1280464199999</v>
      </c>
    </row>
    <row r="17" spans="1:25">
      <c r="A17" s="118" t="s">
        <v>33</v>
      </c>
      <c r="B17" s="117">
        <v>1630</v>
      </c>
      <c r="C17" s="117"/>
      <c r="D17" s="117">
        <v>0</v>
      </c>
      <c r="E17" s="117"/>
      <c r="F17" s="117">
        <v>0</v>
      </c>
      <c r="G17" s="117"/>
      <c r="H17" s="117"/>
      <c r="I17" s="117">
        <v>371.18679846999999</v>
      </c>
      <c r="J17" s="117"/>
      <c r="K17" s="117"/>
      <c r="L17" s="117">
        <v>0</v>
      </c>
      <c r="M17" s="117"/>
      <c r="N17" s="117">
        <v>4.6999999999999993</v>
      </c>
      <c r="O17" s="117">
        <v>0</v>
      </c>
      <c r="P17" s="117"/>
      <c r="Q17" s="117">
        <v>0</v>
      </c>
      <c r="R17" s="117"/>
      <c r="S17" s="117"/>
      <c r="T17" s="117">
        <v>1187.11847281</v>
      </c>
      <c r="U17" s="117"/>
      <c r="V17" s="117">
        <v>3.9624999999999995</v>
      </c>
      <c r="W17" s="117"/>
      <c r="X17" s="117">
        <f t="shared" si="0"/>
        <v>3196.9677712799999</v>
      </c>
    </row>
    <row r="18" spans="1:25">
      <c r="A18" s="118" t="s">
        <v>40</v>
      </c>
      <c r="B18" s="117">
        <v>2026.325</v>
      </c>
      <c r="C18" s="117"/>
      <c r="D18" s="117">
        <v>0</v>
      </c>
      <c r="E18" s="117"/>
      <c r="F18" s="117">
        <v>0</v>
      </c>
      <c r="G18" s="117"/>
      <c r="H18" s="117"/>
      <c r="I18" s="117">
        <v>0</v>
      </c>
      <c r="J18" s="117"/>
      <c r="K18" s="117"/>
      <c r="L18" s="117">
        <v>0</v>
      </c>
      <c r="M18" s="117"/>
      <c r="N18" s="117">
        <v>2.93</v>
      </c>
      <c r="O18" s="117">
        <v>0</v>
      </c>
      <c r="P18" s="117"/>
      <c r="Q18" s="117">
        <v>0</v>
      </c>
      <c r="R18" s="117"/>
      <c r="S18" s="117"/>
      <c r="T18" s="117">
        <v>1083.5118442200001</v>
      </c>
      <c r="U18" s="117"/>
      <c r="V18" s="117">
        <v>5.7139150000000001</v>
      </c>
      <c r="W18" s="117"/>
      <c r="X18" s="117">
        <f t="shared" si="0"/>
        <v>3118.48075922</v>
      </c>
    </row>
    <row r="19" spans="1:25">
      <c r="A19" s="116" t="s">
        <v>43</v>
      </c>
      <c r="B19" s="117">
        <v>468.7</v>
      </c>
      <c r="C19" s="117"/>
      <c r="D19" s="117">
        <v>0</v>
      </c>
      <c r="E19" s="117"/>
      <c r="F19" s="117">
        <v>0</v>
      </c>
      <c r="G19" s="117"/>
      <c r="H19" s="117"/>
      <c r="I19" s="117">
        <v>397.16565351999998</v>
      </c>
      <c r="J19" s="117"/>
      <c r="K19" s="117"/>
      <c r="L19" s="117">
        <v>0</v>
      </c>
      <c r="M19" s="117"/>
      <c r="N19" s="117">
        <v>8.9999999999999982</v>
      </c>
      <c r="O19" s="117">
        <v>0</v>
      </c>
      <c r="P19" s="117"/>
      <c r="Q19" s="117">
        <v>0</v>
      </c>
      <c r="R19" s="117"/>
      <c r="S19" s="117"/>
      <c r="T19" s="117">
        <v>1879.9629951699999</v>
      </c>
      <c r="U19" s="117"/>
      <c r="V19" s="117">
        <v>5.3</v>
      </c>
      <c r="W19" s="117"/>
      <c r="X19" s="117">
        <f t="shared" si="0"/>
        <v>2760.1286486899999</v>
      </c>
    </row>
    <row r="20" spans="1:25">
      <c r="A20" s="116" t="s">
        <v>17</v>
      </c>
      <c r="B20" s="117">
        <v>900</v>
      </c>
      <c r="C20" s="117"/>
      <c r="D20" s="117">
        <v>498.27499999999998</v>
      </c>
      <c r="E20" s="117"/>
      <c r="F20" s="117">
        <v>0</v>
      </c>
      <c r="G20" s="117"/>
      <c r="H20" s="117"/>
      <c r="I20" s="117">
        <v>0</v>
      </c>
      <c r="J20" s="117"/>
      <c r="K20" s="117"/>
      <c r="L20" s="117">
        <v>0</v>
      </c>
      <c r="M20" s="117"/>
      <c r="N20" s="117">
        <v>2.855</v>
      </c>
      <c r="O20" s="117">
        <v>0</v>
      </c>
      <c r="P20" s="117"/>
      <c r="Q20" s="117">
        <v>0</v>
      </c>
      <c r="R20" s="117"/>
      <c r="S20" s="117"/>
      <c r="T20" s="117">
        <v>296.78000000000003</v>
      </c>
      <c r="U20" s="117"/>
      <c r="V20" s="117">
        <v>0</v>
      </c>
      <c r="W20" s="117"/>
      <c r="X20" s="117">
        <f t="shared" si="0"/>
        <v>1697.91</v>
      </c>
    </row>
    <row r="21" spans="1:25">
      <c r="A21" s="116" t="s">
        <v>22</v>
      </c>
      <c r="B21" s="117">
        <v>878</v>
      </c>
      <c r="C21" s="117"/>
      <c r="D21" s="117">
        <v>0</v>
      </c>
      <c r="E21" s="117"/>
      <c r="F21" s="117">
        <v>0</v>
      </c>
      <c r="G21" s="117"/>
      <c r="H21" s="117"/>
      <c r="I21" s="117">
        <v>268.23539457999999</v>
      </c>
      <c r="J21" s="117"/>
      <c r="K21" s="117"/>
      <c r="L21" s="117">
        <v>0</v>
      </c>
      <c r="M21" s="117"/>
      <c r="N21" s="117">
        <v>5.9499999999999993</v>
      </c>
      <c r="O21" s="117">
        <v>0</v>
      </c>
      <c r="P21" s="117"/>
      <c r="Q21" s="117">
        <v>0</v>
      </c>
      <c r="R21" s="117"/>
      <c r="S21" s="117"/>
      <c r="T21" s="117">
        <v>333.64388439999999</v>
      </c>
      <c r="U21" s="117"/>
      <c r="V21" s="117">
        <v>0.9</v>
      </c>
      <c r="W21" s="117"/>
      <c r="X21" s="117">
        <f t="shared" si="0"/>
        <v>1486.7292789800001</v>
      </c>
    </row>
    <row r="22" spans="1:25">
      <c r="A22" s="116" t="s">
        <v>38</v>
      </c>
      <c r="B22" s="117">
        <v>539</v>
      </c>
      <c r="C22" s="117"/>
      <c r="D22" s="117">
        <v>0</v>
      </c>
      <c r="E22" s="117"/>
      <c r="F22" s="117">
        <v>0</v>
      </c>
      <c r="G22" s="117"/>
      <c r="H22" s="117"/>
      <c r="I22" s="117">
        <v>86.3</v>
      </c>
      <c r="J22" s="117"/>
      <c r="K22" s="117"/>
      <c r="L22" s="117">
        <v>0</v>
      </c>
      <c r="M22" s="117"/>
      <c r="N22" s="117">
        <v>4.9000000000000004</v>
      </c>
      <c r="O22" s="117">
        <v>2</v>
      </c>
      <c r="P22" s="117"/>
      <c r="Q22" s="117">
        <v>0</v>
      </c>
      <c r="R22" s="117"/>
      <c r="S22" s="117"/>
      <c r="T22" s="117">
        <v>381.27241487999999</v>
      </c>
      <c r="U22" s="117"/>
      <c r="V22" s="117">
        <v>1</v>
      </c>
      <c r="W22" s="117"/>
      <c r="X22" s="117">
        <f t="shared" si="0"/>
        <v>1014.4724148799999</v>
      </c>
    </row>
    <row r="23" spans="1:25">
      <c r="A23" s="116" t="s">
        <v>41</v>
      </c>
      <c r="B23" s="117">
        <v>700</v>
      </c>
      <c r="C23" s="117"/>
      <c r="D23" s="117">
        <v>0</v>
      </c>
      <c r="E23" s="117"/>
      <c r="F23" s="117">
        <v>0</v>
      </c>
      <c r="G23" s="117"/>
      <c r="H23" s="117"/>
      <c r="I23" s="117">
        <v>0</v>
      </c>
      <c r="J23" s="117"/>
      <c r="K23" s="117"/>
      <c r="L23" s="117">
        <v>0</v>
      </c>
      <c r="M23" s="117"/>
      <c r="N23" s="117">
        <v>6.8029999999999999</v>
      </c>
      <c r="O23" s="117">
        <v>0</v>
      </c>
      <c r="P23" s="117"/>
      <c r="Q23" s="117">
        <v>0</v>
      </c>
      <c r="R23" s="117"/>
      <c r="S23" s="117"/>
      <c r="T23" s="117">
        <v>150</v>
      </c>
      <c r="U23" s="117"/>
      <c r="V23" s="117">
        <v>8.4984999999999999</v>
      </c>
      <c r="W23" s="117"/>
      <c r="X23" s="117">
        <f t="shared" si="0"/>
        <v>865.30150000000003</v>
      </c>
    </row>
    <row r="24" spans="1:25">
      <c r="A24" s="116" t="s">
        <v>32</v>
      </c>
      <c r="B24" s="117">
        <v>20</v>
      </c>
      <c r="C24" s="117"/>
      <c r="D24" s="117">
        <v>0</v>
      </c>
      <c r="E24" s="117"/>
      <c r="F24" s="117">
        <v>151.21524397000002</v>
      </c>
      <c r="G24" s="117"/>
      <c r="H24" s="117"/>
      <c r="I24" s="117">
        <v>0</v>
      </c>
      <c r="J24" s="117"/>
      <c r="K24" s="117"/>
      <c r="L24" s="117">
        <v>0</v>
      </c>
      <c r="M24" s="117"/>
      <c r="N24" s="117">
        <v>86.649000000000015</v>
      </c>
      <c r="O24" s="117">
        <v>0</v>
      </c>
      <c r="P24" s="117"/>
      <c r="Q24" s="117">
        <v>5.7050000000000001</v>
      </c>
      <c r="R24" s="117"/>
      <c r="S24" s="117"/>
      <c r="T24" s="117">
        <v>413.24</v>
      </c>
      <c r="U24" s="117"/>
      <c r="V24" s="117">
        <v>34.911126150000001</v>
      </c>
      <c r="W24" s="117"/>
      <c r="X24" s="117">
        <f t="shared" si="0"/>
        <v>711.72037011999998</v>
      </c>
    </row>
    <row r="25" spans="1:25">
      <c r="A25" s="116" t="s">
        <v>74</v>
      </c>
      <c r="B25" s="119">
        <v>1565.30088492</v>
      </c>
      <c r="C25" s="119"/>
      <c r="D25" s="117">
        <v>0</v>
      </c>
      <c r="E25" s="117"/>
      <c r="F25" s="117">
        <v>65.879510799999991</v>
      </c>
      <c r="G25" s="117"/>
      <c r="H25" s="117"/>
      <c r="I25" s="119">
        <v>848.92408519000003</v>
      </c>
      <c r="J25" s="119"/>
      <c r="K25" s="119"/>
      <c r="L25" s="119">
        <v>595.29</v>
      </c>
      <c r="M25" s="119"/>
      <c r="N25" s="119">
        <v>42.333000000000006</v>
      </c>
      <c r="O25" s="119">
        <v>0.2</v>
      </c>
      <c r="P25" s="119"/>
      <c r="Q25" s="117">
        <v>0.75</v>
      </c>
      <c r="R25" s="117"/>
      <c r="S25" s="117"/>
      <c r="T25" s="119">
        <v>1816.6043234199999</v>
      </c>
      <c r="U25" s="119"/>
      <c r="V25" s="119">
        <v>37.574600000000004</v>
      </c>
      <c r="W25" s="119"/>
      <c r="X25" s="117">
        <f t="shared" si="0"/>
        <v>4972.8564043299994</v>
      </c>
    </row>
    <row r="26" spans="1:25">
      <c r="A26" s="131" t="s">
        <v>45</v>
      </c>
      <c r="B26" s="132">
        <f>SUM(B14:B25)</f>
        <v>16444.53090564</v>
      </c>
      <c r="C26" s="132"/>
      <c r="D26" s="132">
        <f t="shared" ref="D26:V26" si="1">SUM(D14:D25)</f>
        <v>498.27499999999998</v>
      </c>
      <c r="E26" s="132"/>
      <c r="F26" s="132">
        <f t="shared" si="1"/>
        <v>287.09475477000001</v>
      </c>
      <c r="G26" s="132"/>
      <c r="H26" s="132"/>
      <c r="I26" s="132">
        <f t="shared" si="1"/>
        <v>2271.8119317599999</v>
      </c>
      <c r="J26" s="132"/>
      <c r="K26" s="132"/>
      <c r="L26" s="132">
        <f t="shared" si="1"/>
        <v>595.29</v>
      </c>
      <c r="M26" s="132"/>
      <c r="N26" s="132">
        <f t="shared" si="1"/>
        <v>191.97</v>
      </c>
      <c r="O26" s="132">
        <f t="shared" si="1"/>
        <v>2.2000000000000002</v>
      </c>
      <c r="P26" s="132"/>
      <c r="Q26" s="132">
        <f t="shared" si="1"/>
        <v>8.5549999999999997</v>
      </c>
      <c r="R26" s="132"/>
      <c r="S26" s="132"/>
      <c r="T26" s="132">
        <f t="shared" si="1"/>
        <v>11813.569981320001</v>
      </c>
      <c r="U26" s="132"/>
      <c r="V26" s="132">
        <f t="shared" si="1"/>
        <v>108.79744715000001</v>
      </c>
      <c r="W26" s="132"/>
      <c r="X26" s="132">
        <f t="shared" si="0"/>
        <v>32222.095020640005</v>
      </c>
    </row>
    <row r="27" spans="1:25" ht="3" customHeight="1">
      <c r="A27" s="122"/>
      <c r="B27" s="123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124"/>
      <c r="R27" s="124"/>
      <c r="S27" s="124"/>
      <c r="T27" s="124"/>
      <c r="U27" s="124"/>
      <c r="V27" s="124"/>
      <c r="W27" s="124"/>
      <c r="X27" s="124"/>
    </row>
    <row r="28" spans="1:25" ht="24" customHeight="1">
      <c r="A28" s="138" t="s">
        <v>123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09"/>
    </row>
    <row r="29" spans="1:25">
      <c r="A29" s="129" t="s">
        <v>119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</row>
    <row r="30" spans="1:25">
      <c r="A30" s="129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</row>
    <row r="31" spans="1:25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</row>
  </sheetData>
  <mergeCells count="20">
    <mergeCell ref="T8:X8"/>
    <mergeCell ref="N12:N13"/>
    <mergeCell ref="X11:X13"/>
    <mergeCell ref="T13:U13"/>
    <mergeCell ref="V13:W13"/>
    <mergeCell ref="T12:W12"/>
    <mergeCell ref="L11:R11"/>
    <mergeCell ref="L13:M13"/>
    <mergeCell ref="O13:P13"/>
    <mergeCell ref="Q13:R13"/>
    <mergeCell ref="O12:R12"/>
    <mergeCell ref="L12:M12"/>
    <mergeCell ref="I11:J11"/>
    <mergeCell ref="I13:J13"/>
    <mergeCell ref="A28:X28"/>
    <mergeCell ref="A11:A13"/>
    <mergeCell ref="B11:F11"/>
    <mergeCell ref="D12:E13"/>
    <mergeCell ref="F12:G13"/>
    <mergeCell ref="B12:C13"/>
  </mergeCells>
  <phoneticPr fontId="7" type="noConversion"/>
  <printOptions horizontalCentered="1"/>
  <pageMargins left="0.5" right="0.5" top="0.5" bottom="0.5" header="0.3" footer="0.3"/>
  <pageSetup scale="83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83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1:K46"/>
  <sheetViews>
    <sheetView workbookViewId="0"/>
  </sheetViews>
  <sheetFormatPr baseColWidth="10" defaultColWidth="9" defaultRowHeight="15"/>
  <cols>
    <col min="1" max="1" width="26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6640625" style="59" customWidth="1"/>
    <col min="6" max="16384" width="9" style="59"/>
  </cols>
  <sheetData>
    <row r="1" spans="1:8">
      <c r="A1" s="60" t="s">
        <v>104</v>
      </c>
    </row>
    <row r="2" spans="1:8" ht="17">
      <c r="A2" s="60" t="s">
        <v>94</v>
      </c>
    </row>
    <row r="3" spans="1:8">
      <c r="A3" s="59" t="s">
        <v>12</v>
      </c>
    </row>
    <row r="5" spans="1:8">
      <c r="A5" s="64" t="s">
        <v>14</v>
      </c>
      <c r="B5" s="62"/>
      <c r="C5" s="65" t="s">
        <v>23</v>
      </c>
      <c r="D5" s="65" t="s">
        <v>13</v>
      </c>
    </row>
    <row r="6" spans="1:8">
      <c r="A6" s="59" t="s">
        <v>24</v>
      </c>
      <c r="C6" s="70"/>
      <c r="D6" s="155" t="s">
        <v>69</v>
      </c>
    </row>
    <row r="7" spans="1:8">
      <c r="A7" s="59" t="s">
        <v>25</v>
      </c>
      <c r="C7" s="70"/>
      <c r="D7" s="156"/>
    </row>
    <row r="8" spans="1:8">
      <c r="A8" s="59" t="s">
        <v>28</v>
      </c>
      <c r="C8" s="70"/>
      <c r="D8" s="156"/>
    </row>
    <row r="9" spans="1:8">
      <c r="A9" s="78" t="s">
        <v>26</v>
      </c>
      <c r="C9" s="70"/>
      <c r="D9" s="156"/>
      <c r="H9" s="78"/>
    </row>
    <row r="10" spans="1:8">
      <c r="A10" s="59" t="s">
        <v>60</v>
      </c>
      <c r="C10" s="70"/>
      <c r="D10" s="156"/>
      <c r="H10" s="78"/>
    </row>
    <row r="11" spans="1:8">
      <c r="A11" s="59" t="s">
        <v>52</v>
      </c>
      <c r="C11" s="70"/>
      <c r="D11" s="156"/>
    </row>
    <row r="12" spans="1:8">
      <c r="A12" s="78" t="s">
        <v>29</v>
      </c>
      <c r="C12" s="70"/>
      <c r="D12" s="156"/>
      <c r="H12" s="78"/>
    </row>
    <row r="13" spans="1:8">
      <c r="A13" s="59" t="s">
        <v>27</v>
      </c>
      <c r="C13" s="70"/>
      <c r="D13" s="156"/>
      <c r="H13" s="78"/>
    </row>
    <row r="14" spans="1:8">
      <c r="A14" s="59" t="s">
        <v>30</v>
      </c>
      <c r="C14" s="70"/>
      <c r="D14" s="156"/>
    </row>
    <row r="15" spans="1:8">
      <c r="A15" s="59" t="s">
        <v>61</v>
      </c>
      <c r="C15" s="70"/>
      <c r="D15" s="156"/>
    </row>
    <row r="16" spans="1:8">
      <c r="A16" s="59" t="s">
        <v>62</v>
      </c>
      <c r="C16" s="70"/>
      <c r="D16" s="156"/>
    </row>
    <row r="17" spans="1:11">
      <c r="A17" s="59" t="s">
        <v>31</v>
      </c>
      <c r="C17" s="70"/>
      <c r="D17" s="156"/>
    </row>
    <row r="18" spans="1:11">
      <c r="A18" s="59" t="s">
        <v>63</v>
      </c>
      <c r="C18" s="70"/>
      <c r="D18" s="156"/>
    </row>
    <row r="19" spans="1:11">
      <c r="A19" s="59" t="s">
        <v>32</v>
      </c>
      <c r="C19" s="70"/>
      <c r="D19" s="157"/>
      <c r="H19" s="78"/>
    </row>
    <row r="20" spans="1:11">
      <c r="A20" s="64" t="s">
        <v>11</v>
      </c>
      <c r="B20" s="64"/>
      <c r="C20" s="75">
        <f>SUM(C6:C19)</f>
        <v>0</v>
      </c>
      <c r="D20" s="75"/>
    </row>
    <row r="21" spans="1:11">
      <c r="A21" s="66" t="s">
        <v>57</v>
      </c>
    </row>
    <row r="22" spans="1:11">
      <c r="A22" s="66" t="s">
        <v>58</v>
      </c>
    </row>
    <row r="25" spans="1:11">
      <c r="A25" s="60" t="s">
        <v>105</v>
      </c>
    </row>
    <row r="26" spans="1:11">
      <c r="A26" s="60" t="s">
        <v>92</v>
      </c>
    </row>
    <row r="27" spans="1:11">
      <c r="A27" s="59" t="s">
        <v>12</v>
      </c>
    </row>
    <row r="28" spans="1:11">
      <c r="A28" s="63"/>
      <c r="B28" s="63"/>
      <c r="C28" s="63"/>
      <c r="D28" s="63"/>
      <c r="E28" s="63"/>
      <c r="F28" s="63"/>
    </row>
    <row r="29" spans="1:11" s="69" customFormat="1" ht="16">
      <c r="A29" s="1" t="s">
        <v>14</v>
      </c>
      <c r="B29" s="67"/>
      <c r="C29" s="2" t="s">
        <v>5</v>
      </c>
      <c r="D29" s="2" t="s">
        <v>44</v>
      </c>
      <c r="E29" s="95" t="s">
        <v>73</v>
      </c>
      <c r="F29" s="2" t="s">
        <v>11</v>
      </c>
      <c r="G29" s="59"/>
      <c r="H29" s="59"/>
      <c r="J29" s="59"/>
      <c r="K29" s="59"/>
    </row>
    <row r="30" spans="1:11" s="68" customFormat="1">
      <c r="A30" s="59" t="s">
        <v>24</v>
      </c>
      <c r="B30" s="59"/>
      <c r="C30" s="79"/>
      <c r="D30" s="79"/>
      <c r="E30" s="79"/>
      <c r="F30" s="79"/>
      <c r="G30" s="59"/>
      <c r="H30" s="59"/>
      <c r="J30" s="59"/>
      <c r="K30" s="59"/>
    </row>
    <row r="31" spans="1:11">
      <c r="A31" s="59" t="s">
        <v>25</v>
      </c>
      <c r="C31" s="79"/>
      <c r="D31" s="79"/>
      <c r="E31" s="79"/>
      <c r="F31" s="79"/>
      <c r="J31" s="69"/>
      <c r="K31" s="69"/>
    </row>
    <row r="32" spans="1:11">
      <c r="A32" s="59" t="s">
        <v>28</v>
      </c>
      <c r="C32" s="79"/>
      <c r="D32" s="79"/>
      <c r="E32" s="79"/>
      <c r="F32" s="79">
        <f>+C32+D32+E32</f>
        <v>0</v>
      </c>
      <c r="G32" s="69"/>
      <c r="H32" s="69"/>
      <c r="J32" s="68"/>
      <c r="K32" s="68"/>
    </row>
    <row r="33" spans="1:8">
      <c r="A33" s="78" t="s">
        <v>26</v>
      </c>
      <c r="C33" s="79"/>
      <c r="D33" s="79"/>
      <c r="E33" s="79"/>
      <c r="F33" s="79">
        <f>+C33+D33+E33</f>
        <v>0</v>
      </c>
      <c r="G33" s="68"/>
      <c r="H33" s="68"/>
    </row>
    <row r="34" spans="1:8">
      <c r="A34" s="59" t="s">
        <v>60</v>
      </c>
      <c r="C34" s="79"/>
      <c r="D34" s="79"/>
      <c r="E34" s="79"/>
      <c r="F34" s="79"/>
    </row>
    <row r="35" spans="1:8">
      <c r="A35" s="59" t="s">
        <v>52</v>
      </c>
      <c r="C35" s="79"/>
      <c r="D35" s="79"/>
      <c r="E35" s="79"/>
      <c r="F35" s="79"/>
    </row>
    <row r="36" spans="1:8">
      <c r="A36" s="78" t="s">
        <v>29</v>
      </c>
      <c r="C36" s="79"/>
      <c r="D36" s="79"/>
      <c r="E36" s="79"/>
      <c r="F36" s="79">
        <f t="shared" ref="F36:F44" si="0">+C36+D36+E36</f>
        <v>0</v>
      </c>
    </row>
    <row r="37" spans="1:8">
      <c r="A37" s="59" t="s">
        <v>27</v>
      </c>
      <c r="C37" s="79"/>
      <c r="D37" s="79"/>
      <c r="E37" s="79"/>
      <c r="F37" s="79">
        <f t="shared" si="0"/>
        <v>0</v>
      </c>
    </row>
    <row r="38" spans="1:8">
      <c r="A38" s="59" t="s">
        <v>30</v>
      </c>
      <c r="C38" s="79"/>
      <c r="D38" s="79"/>
      <c r="E38" s="79"/>
      <c r="F38" s="79">
        <f t="shared" si="0"/>
        <v>0</v>
      </c>
    </row>
    <row r="39" spans="1:8">
      <c r="A39" s="59" t="s">
        <v>61</v>
      </c>
      <c r="C39" s="79"/>
      <c r="D39" s="79"/>
      <c r="E39" s="79"/>
      <c r="F39" s="79">
        <f t="shared" si="0"/>
        <v>0</v>
      </c>
    </row>
    <row r="40" spans="1:8">
      <c r="A40" s="59" t="s">
        <v>68</v>
      </c>
      <c r="C40" s="79"/>
      <c r="D40" s="79"/>
      <c r="E40" s="79"/>
      <c r="F40" s="79">
        <f t="shared" si="0"/>
        <v>0</v>
      </c>
    </row>
    <row r="41" spans="1:8">
      <c r="A41" s="59" t="s">
        <v>62</v>
      </c>
      <c r="C41" s="79"/>
      <c r="D41" s="79"/>
      <c r="E41" s="79"/>
      <c r="F41" s="79">
        <f t="shared" si="0"/>
        <v>0</v>
      </c>
    </row>
    <row r="42" spans="1:8">
      <c r="A42" s="59" t="s">
        <v>31</v>
      </c>
      <c r="C42" s="79"/>
      <c r="D42" s="79"/>
      <c r="E42" s="79"/>
      <c r="F42" s="79">
        <f t="shared" si="0"/>
        <v>0</v>
      </c>
    </row>
    <row r="43" spans="1:8">
      <c r="A43" s="59" t="s">
        <v>63</v>
      </c>
      <c r="C43" s="79"/>
      <c r="D43" s="79"/>
      <c r="E43" s="79"/>
      <c r="F43" s="79"/>
    </row>
    <row r="44" spans="1:8">
      <c r="A44" s="59" t="s">
        <v>32</v>
      </c>
      <c r="C44" s="79"/>
      <c r="D44" s="79"/>
      <c r="E44" s="79"/>
      <c r="F44" s="79">
        <f t="shared" si="0"/>
        <v>0</v>
      </c>
    </row>
    <row r="45" spans="1:8">
      <c r="A45" s="64" t="s">
        <v>11</v>
      </c>
      <c r="B45" s="64"/>
      <c r="C45" s="80">
        <f>SUM(C30:C44)</f>
        <v>0</v>
      </c>
      <c r="D45" s="80">
        <f>SUM(D30:D44)</f>
        <v>0</v>
      </c>
      <c r="E45" s="80">
        <f>SUM(E30:E44)</f>
        <v>0</v>
      </c>
      <c r="F45" s="80">
        <f>SUM(F30:F44)</f>
        <v>0</v>
      </c>
    </row>
    <row r="46" spans="1:8" ht="17">
      <c r="A46" s="96" t="s">
        <v>76</v>
      </c>
      <c r="B46" s="97"/>
      <c r="C46" s="97"/>
    </row>
  </sheetData>
  <mergeCells count="1">
    <mergeCell ref="D6:D19"/>
  </mergeCells>
  <phoneticPr fontId="7" type="noConversion"/>
  <pageMargins left="0.75" right="0.75" top="1" bottom="1" header="0.5" footer="0.5"/>
  <pageSetup scale="9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FFFF00"/>
  </sheetPr>
  <dimension ref="A1:L45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1" style="4" customWidth="1"/>
    <col min="8" max="8" width="10.83203125" style="4" customWidth="1"/>
    <col min="9" max="9" width="12.1640625" style="4" customWidth="1"/>
    <col min="10" max="10" width="9" style="4" customWidth="1"/>
    <col min="11" max="16384" width="9" style="4"/>
  </cols>
  <sheetData>
    <row r="1" spans="1:10" ht="17">
      <c r="A1" s="3" t="s">
        <v>106</v>
      </c>
      <c r="B1" s="3"/>
      <c r="C1" s="3"/>
    </row>
    <row r="2" spans="1:10">
      <c r="A2" s="4" t="s">
        <v>12</v>
      </c>
    </row>
    <row r="4" spans="1:10">
      <c r="A4" s="18"/>
      <c r="B4" s="18"/>
      <c r="C4" s="18"/>
      <c r="D4" s="18"/>
      <c r="E4" s="18"/>
      <c r="F4" s="18"/>
      <c r="G4" s="89" t="s">
        <v>70</v>
      </c>
      <c r="H4" s="85" t="s">
        <v>3</v>
      </c>
      <c r="I4" s="88"/>
      <c r="J4" s="18"/>
    </row>
    <row r="5" spans="1:10">
      <c r="A5" s="19" t="s">
        <v>14</v>
      </c>
      <c r="B5" s="19"/>
      <c r="C5" s="19"/>
      <c r="D5" s="17"/>
      <c r="E5" s="20" t="s">
        <v>4</v>
      </c>
      <c r="F5" s="20" t="s">
        <v>5</v>
      </c>
      <c r="G5" s="20" t="s">
        <v>71</v>
      </c>
      <c r="H5" s="86" t="s">
        <v>72</v>
      </c>
      <c r="I5" s="86" t="s">
        <v>50</v>
      </c>
      <c r="J5" s="20" t="s">
        <v>11</v>
      </c>
    </row>
    <row r="6" spans="1:10" ht="9.75" customHeight="1">
      <c r="A6" s="8"/>
      <c r="B6" s="8"/>
      <c r="C6" s="8"/>
      <c r="D6" s="9"/>
      <c r="E6" s="22"/>
      <c r="F6" s="22"/>
      <c r="J6" s="22"/>
    </row>
    <row r="7" spans="1:10" s="8" customFormat="1">
      <c r="B7" s="8" t="s">
        <v>82</v>
      </c>
      <c r="E7" s="38">
        <f t="shared" ref="E7:J7" si="0">SUM(E8:E13)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D8" s="41"/>
      <c r="E8" s="50"/>
      <c r="F8" s="50"/>
      <c r="G8" s="50"/>
      <c r="H8" s="50"/>
      <c r="I8" s="50"/>
      <c r="J8" s="50"/>
    </row>
    <row r="9" spans="1:10" s="9" customFormat="1">
      <c r="B9" s="4"/>
      <c r="C9" s="4"/>
      <c r="D9" s="12"/>
      <c r="E9" s="51"/>
      <c r="F9" s="40"/>
      <c r="G9" s="51"/>
      <c r="H9" s="51"/>
      <c r="I9" s="51"/>
      <c r="J9" s="40">
        <f t="shared" ref="J9:J13" si="1">SUM(E9:I9)</f>
        <v>0</v>
      </c>
    </row>
    <row r="10" spans="1:10" s="9" customFormat="1">
      <c r="B10" s="4"/>
      <c r="C10" s="4"/>
      <c r="D10" s="12"/>
      <c r="E10" s="51"/>
      <c r="F10" s="40"/>
      <c r="G10" s="51"/>
      <c r="H10" s="51"/>
      <c r="I10" s="51"/>
      <c r="J10" s="40">
        <f t="shared" si="1"/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40"/>
      <c r="I11" s="51"/>
      <c r="J11" s="40">
        <f t="shared" si="1"/>
        <v>0</v>
      </c>
    </row>
    <row r="12" spans="1:10" s="9" customFormat="1">
      <c r="B12" s="4"/>
      <c r="C12" s="4"/>
      <c r="D12" s="12"/>
      <c r="E12" s="40"/>
      <c r="F12" s="40"/>
      <c r="G12" s="51"/>
      <c r="H12" s="40"/>
      <c r="I12" s="51"/>
      <c r="J12" s="40">
        <f t="shared" si="1"/>
        <v>0</v>
      </c>
    </row>
    <row r="13" spans="1:10" s="9" customFormat="1">
      <c r="B13" s="4"/>
      <c r="C13" s="4"/>
      <c r="D13" s="12"/>
      <c r="E13" s="51"/>
      <c r="F13" s="40"/>
      <c r="G13" s="51"/>
      <c r="H13" s="51"/>
      <c r="I13" s="51"/>
      <c r="J13" s="40">
        <f t="shared" si="1"/>
        <v>0</v>
      </c>
    </row>
    <row r="14" spans="1:10" s="8" customFormat="1">
      <c r="B14" s="8" t="s">
        <v>83</v>
      </c>
      <c r="D14" s="41"/>
      <c r="E14" s="50">
        <f t="shared" ref="E14:J14" si="2">SUM(E19:E19)</f>
        <v>0</v>
      </c>
      <c r="F14" s="38">
        <f t="shared" si="2"/>
        <v>0</v>
      </c>
      <c r="G14" s="38">
        <f t="shared" si="2"/>
        <v>0</v>
      </c>
      <c r="H14" s="38">
        <f t="shared" si="2"/>
        <v>0</v>
      </c>
      <c r="I14" s="38">
        <f t="shared" si="2"/>
        <v>0</v>
      </c>
      <c r="J14" s="38">
        <f t="shared" si="2"/>
        <v>0</v>
      </c>
    </row>
    <row r="15" spans="1:10" s="8" customFormat="1">
      <c r="C15" s="9" t="s">
        <v>0</v>
      </c>
      <c r="D15" s="41"/>
      <c r="E15" s="50"/>
      <c r="F15" s="50"/>
      <c r="G15" s="50"/>
      <c r="H15" s="50"/>
      <c r="I15" s="50"/>
      <c r="J15" s="50"/>
    </row>
    <row r="16" spans="1:10" s="9" customFormat="1">
      <c r="B16" s="4"/>
      <c r="C16" s="4"/>
      <c r="D16" s="12"/>
      <c r="E16" s="51"/>
      <c r="F16" s="40"/>
      <c r="G16" s="51"/>
      <c r="H16" s="51"/>
      <c r="I16" s="51"/>
      <c r="J16" s="40">
        <f t="shared" ref="J16:J18" si="3">SUM(E16:I16)</f>
        <v>0</v>
      </c>
    </row>
    <row r="17" spans="1:10" s="9" customFormat="1">
      <c r="B17" s="4"/>
      <c r="C17" s="4"/>
      <c r="D17" s="12"/>
      <c r="E17" s="51"/>
      <c r="F17" s="40"/>
      <c r="G17" s="51"/>
      <c r="H17" s="51"/>
      <c r="I17" s="51"/>
      <c r="J17" s="40">
        <f t="shared" si="3"/>
        <v>0</v>
      </c>
    </row>
    <row r="18" spans="1:10" s="9" customFormat="1">
      <c r="B18" s="4"/>
      <c r="C18" s="4" t="s">
        <v>1</v>
      </c>
      <c r="D18" s="12"/>
      <c r="E18" s="40"/>
      <c r="F18" s="40"/>
      <c r="G18" s="51"/>
      <c r="H18" s="40"/>
      <c r="I18" s="51"/>
      <c r="J18" s="40">
        <f t="shared" si="3"/>
        <v>0</v>
      </c>
    </row>
    <row r="19" spans="1:10" s="9" customFormat="1">
      <c r="B19" s="4"/>
      <c r="C19" s="4"/>
      <c r="D19" s="12"/>
      <c r="E19" s="51"/>
      <c r="F19" s="51"/>
      <c r="G19" s="51"/>
      <c r="H19" s="40"/>
      <c r="I19" s="51"/>
      <c r="J19" s="40">
        <f>SUM(E19:I19)</f>
        <v>0</v>
      </c>
    </row>
    <row r="20" spans="1:10">
      <c r="A20" s="8"/>
      <c r="B20" s="8"/>
      <c r="C20" s="8"/>
      <c r="D20" s="39"/>
      <c r="E20" s="52"/>
      <c r="F20" s="52"/>
      <c r="G20" s="52"/>
      <c r="H20" s="52"/>
      <c r="I20" s="52"/>
      <c r="J20" s="52"/>
    </row>
    <row r="21" spans="1:10" s="8" customFormat="1">
      <c r="B21" s="8" t="s">
        <v>84</v>
      </c>
      <c r="D21" s="41"/>
      <c r="E21" s="38">
        <f t="shared" ref="E21:J21" si="4">SUM(E22:E27)</f>
        <v>0</v>
      </c>
      <c r="F21" s="50">
        <f t="shared" si="4"/>
        <v>0</v>
      </c>
      <c r="G21" s="50">
        <f t="shared" si="4"/>
        <v>0</v>
      </c>
      <c r="H21" s="38">
        <f t="shared" si="4"/>
        <v>0</v>
      </c>
      <c r="I21" s="50">
        <f t="shared" si="4"/>
        <v>0</v>
      </c>
      <c r="J21" s="38">
        <f t="shared" si="4"/>
        <v>0</v>
      </c>
    </row>
    <row r="22" spans="1:10" s="8" customFormat="1">
      <c r="C22" s="9" t="s">
        <v>0</v>
      </c>
      <c r="D22" s="41"/>
      <c r="E22" s="50"/>
      <c r="F22" s="50"/>
      <c r="G22" s="50"/>
      <c r="H22" s="50"/>
      <c r="I22" s="50"/>
      <c r="J22" s="50"/>
    </row>
    <row r="23" spans="1:10" s="9" customFormat="1">
      <c r="B23" s="4"/>
      <c r="C23" s="4"/>
      <c r="D23" s="12"/>
      <c r="E23" s="40"/>
      <c r="F23" s="51"/>
      <c r="G23" s="51"/>
      <c r="H23" s="51"/>
      <c r="I23" s="51"/>
      <c r="J23" s="40">
        <f t="shared" ref="J23:J24" si="5">SUM(E23:I23)</f>
        <v>0</v>
      </c>
    </row>
    <row r="24" spans="1:10" s="9" customFormat="1">
      <c r="B24" s="4"/>
      <c r="C24" s="4"/>
      <c r="D24" s="12"/>
      <c r="E24" s="40"/>
      <c r="F24" s="51"/>
      <c r="G24" s="51"/>
      <c r="H24" s="51"/>
      <c r="I24" s="51"/>
      <c r="J24" s="40">
        <f t="shared" si="5"/>
        <v>0</v>
      </c>
    </row>
    <row r="25" spans="1:10" s="9" customFormat="1">
      <c r="B25" s="4"/>
      <c r="C25" s="4" t="s">
        <v>1</v>
      </c>
      <c r="D25" s="12"/>
      <c r="E25" s="51"/>
      <c r="F25" s="51"/>
      <c r="G25" s="51"/>
      <c r="H25" s="51"/>
      <c r="I25" s="51"/>
      <c r="J25" s="51"/>
    </row>
    <row r="26" spans="1:10" s="9" customFormat="1">
      <c r="B26" s="4"/>
      <c r="C26" s="4"/>
      <c r="D26" s="12"/>
      <c r="E26" s="51"/>
      <c r="F26" s="51"/>
      <c r="G26" s="51"/>
      <c r="H26" s="40"/>
      <c r="I26" s="51"/>
      <c r="J26" s="40">
        <f>SUM(E26:I26)</f>
        <v>0</v>
      </c>
    </row>
    <row r="27" spans="1:10" s="9" customFormat="1">
      <c r="B27" s="4"/>
      <c r="C27" s="4"/>
      <c r="D27" s="12"/>
      <c r="E27" s="51"/>
      <c r="F27" s="51"/>
      <c r="G27" s="51"/>
      <c r="H27" s="40"/>
      <c r="I27" s="51"/>
      <c r="J27" s="40">
        <f>SUM(E27:I27)</f>
        <v>0</v>
      </c>
    </row>
    <row r="28" spans="1:10" s="8" customFormat="1">
      <c r="B28" s="8" t="s">
        <v>85</v>
      </c>
      <c r="D28" s="41"/>
      <c r="E28" s="50">
        <f t="shared" ref="E28:J28" si="6">SUM(E29:E34)</f>
        <v>0</v>
      </c>
      <c r="F28" s="38">
        <f t="shared" si="6"/>
        <v>0</v>
      </c>
      <c r="G28" s="50">
        <f t="shared" si="6"/>
        <v>0</v>
      </c>
      <c r="H28" s="50">
        <f t="shared" si="6"/>
        <v>0</v>
      </c>
      <c r="I28" s="50">
        <f t="shared" si="6"/>
        <v>0</v>
      </c>
      <c r="J28" s="38">
        <f t="shared" si="6"/>
        <v>0</v>
      </c>
    </row>
    <row r="29" spans="1:10" s="8" customFormat="1">
      <c r="C29" s="9" t="s">
        <v>0</v>
      </c>
      <c r="D29" s="41"/>
      <c r="E29" s="50"/>
      <c r="F29" s="50"/>
      <c r="G29" s="50"/>
      <c r="I29" s="50"/>
      <c r="J29" s="50"/>
    </row>
    <row r="30" spans="1:10" s="9" customFormat="1">
      <c r="B30" s="4"/>
      <c r="C30" s="4"/>
      <c r="D30" s="12"/>
      <c r="E30" s="51">
        <v>0</v>
      </c>
      <c r="F30" s="40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1">
        <v>0</v>
      </c>
      <c r="F31" s="40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1"/>
      <c r="F32" s="40"/>
      <c r="G32" s="51"/>
      <c r="H32" s="51"/>
      <c r="I32" s="51"/>
      <c r="J32" s="40"/>
    </row>
    <row r="33" spans="1:12" s="9" customFormat="1">
      <c r="B33" s="4"/>
      <c r="C33" s="4"/>
      <c r="D33" s="12"/>
      <c r="E33" s="51">
        <v>0</v>
      </c>
      <c r="F33" s="40"/>
      <c r="G33" s="51"/>
      <c r="H33" s="51"/>
      <c r="I33" s="51"/>
      <c r="J33" s="40">
        <f t="shared" ref="J33:J34" si="7">SUM(E33:I33)</f>
        <v>0</v>
      </c>
    </row>
    <row r="34" spans="1:12" s="9" customFormat="1">
      <c r="B34" s="4"/>
      <c r="C34" s="4"/>
      <c r="D34" s="12"/>
      <c r="E34" s="51">
        <v>0</v>
      </c>
      <c r="F34" s="40"/>
      <c r="G34" s="51"/>
      <c r="H34" s="51"/>
      <c r="I34" s="51"/>
      <c r="J34" s="40">
        <f t="shared" si="7"/>
        <v>0</v>
      </c>
    </row>
    <row r="35" spans="1:12" s="8" customFormat="1">
      <c r="B35" s="8" t="s">
        <v>86</v>
      </c>
      <c r="D35" s="41"/>
      <c r="E35" s="38">
        <f t="shared" ref="E35:J35" si="8">SUM(E36:E41)</f>
        <v>0</v>
      </c>
      <c r="F35" s="38">
        <f t="shared" si="8"/>
        <v>0</v>
      </c>
      <c r="G35" s="38">
        <f t="shared" si="8"/>
        <v>0</v>
      </c>
      <c r="H35" s="38">
        <f t="shared" si="8"/>
        <v>0</v>
      </c>
      <c r="I35" s="38">
        <f t="shared" si="8"/>
        <v>0</v>
      </c>
      <c r="J35" s="38">
        <f t="shared" si="8"/>
        <v>0</v>
      </c>
    </row>
    <row r="36" spans="1:12" s="8" customFormat="1">
      <c r="C36" s="9" t="s">
        <v>0</v>
      </c>
      <c r="D36" s="41"/>
      <c r="E36" s="50"/>
      <c r="F36" s="50"/>
      <c r="G36" s="50"/>
      <c r="H36" s="50"/>
      <c r="I36" s="50"/>
      <c r="J36" s="50"/>
    </row>
    <row r="37" spans="1:12" s="9" customFormat="1">
      <c r="B37" s="4"/>
      <c r="C37" s="4"/>
      <c r="D37" s="53"/>
      <c r="E37" s="51"/>
      <c r="F37" s="40"/>
      <c r="G37" s="51"/>
      <c r="H37" s="51"/>
      <c r="I37" s="51"/>
      <c r="J37" s="40">
        <f>SUM(E37:I37)</f>
        <v>0</v>
      </c>
    </row>
    <row r="38" spans="1:12" s="9" customFormat="1">
      <c r="D38" s="39"/>
      <c r="E38" s="40"/>
      <c r="F38" s="40"/>
      <c r="G38" s="51"/>
      <c r="H38" s="51"/>
      <c r="I38" s="51"/>
      <c r="J38" s="40">
        <f>SUM(E38:I38)</f>
        <v>0</v>
      </c>
    </row>
    <row r="39" spans="1:12" s="9" customFormat="1">
      <c r="C39" s="9" t="s">
        <v>1</v>
      </c>
      <c r="D39" s="39"/>
      <c r="E39" s="51"/>
      <c r="F39" s="51"/>
      <c r="G39" s="51"/>
      <c r="H39" s="51"/>
      <c r="I39" s="51"/>
      <c r="J39" s="51"/>
    </row>
    <row r="40" spans="1:12" s="9" customFormat="1">
      <c r="A40" s="8"/>
      <c r="D40" s="39"/>
      <c r="E40" s="51"/>
      <c r="F40" s="51"/>
      <c r="G40" s="51"/>
      <c r="H40" s="40"/>
      <c r="I40" s="51"/>
      <c r="J40" s="40">
        <f>SUM(E40:I40)</f>
        <v>0</v>
      </c>
    </row>
    <row r="41" spans="1:12" s="9" customFormat="1">
      <c r="A41" s="8"/>
      <c r="D41" s="39"/>
      <c r="E41" s="51"/>
      <c r="F41" s="51"/>
      <c r="G41" s="51"/>
      <c r="H41" s="40"/>
      <c r="I41" s="51"/>
      <c r="J41" s="40">
        <f>SUM(E41:I41)</f>
        <v>0</v>
      </c>
    </row>
    <row r="42" spans="1:12">
      <c r="E42" s="32"/>
      <c r="F42" s="32"/>
      <c r="G42" s="32"/>
      <c r="H42" s="32"/>
      <c r="I42" s="32"/>
      <c r="J42" s="32"/>
      <c r="L42" s="9"/>
    </row>
    <row r="43" spans="1:12">
      <c r="A43" s="6" t="s">
        <v>11</v>
      </c>
      <c r="B43" s="6"/>
      <c r="C43" s="6"/>
      <c r="D43" s="7"/>
      <c r="E43" s="15">
        <f t="shared" ref="E43:J43" si="9">E7+E14+E21+E28+E35</f>
        <v>0</v>
      </c>
      <c r="F43" s="15">
        <f t="shared" si="9"/>
        <v>0</v>
      </c>
      <c r="G43" s="15">
        <f t="shared" si="9"/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L43" s="57"/>
    </row>
    <row r="44" spans="1:12" s="55" customFormat="1" ht="13">
      <c r="A44" s="54" t="s">
        <v>53</v>
      </c>
      <c r="E44" s="56"/>
      <c r="F44" s="56"/>
      <c r="G44" s="56"/>
      <c r="H44" s="56"/>
      <c r="I44" s="56"/>
      <c r="J44" s="56"/>
      <c r="L44" s="58"/>
    </row>
    <row r="45" spans="1:12">
      <c r="L45" s="9"/>
    </row>
  </sheetData>
  <phoneticPr fontId="7" type="noConversion"/>
  <printOptions horizontalCentered="1"/>
  <pageMargins left="0.5" right="0" top="1" bottom="1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tabColor rgb="FFFFFF00"/>
    <pageSetUpPr fitToPage="1"/>
  </sheetPr>
  <dimension ref="A1:H12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107</v>
      </c>
      <c r="B1" s="3"/>
    </row>
    <row r="2" spans="1:8">
      <c r="A2" s="4" t="s">
        <v>12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9" t="s">
        <v>4</v>
      </c>
      <c r="D5" s="149"/>
      <c r="E5" s="149"/>
      <c r="F5" s="150" t="s">
        <v>3</v>
      </c>
      <c r="G5" s="150"/>
      <c r="H5" s="18"/>
    </row>
    <row r="6" spans="1:8" ht="30">
      <c r="A6" s="19" t="s">
        <v>14</v>
      </c>
      <c r="B6" s="17"/>
      <c r="C6" s="20" t="s">
        <v>0</v>
      </c>
      <c r="D6" s="20" t="s">
        <v>2</v>
      </c>
      <c r="E6" s="21" t="s">
        <v>49</v>
      </c>
      <c r="F6" s="20" t="s">
        <v>9</v>
      </c>
      <c r="G6" s="20" t="s">
        <v>50</v>
      </c>
      <c r="H6" s="20" t="s">
        <v>11</v>
      </c>
    </row>
    <row r="7" spans="1:8">
      <c r="A7" s="8"/>
      <c r="B7" s="9"/>
      <c r="C7" s="22"/>
      <c r="D7" s="22"/>
      <c r="E7" s="22"/>
      <c r="F7" s="22"/>
    </row>
    <row r="8" spans="1:8">
      <c r="A8" s="44"/>
      <c r="C8" s="45">
        <f t="shared" ref="C8:H8" si="0">SUM(C9:C10)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B9" s="12"/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6" t="s">
        <v>11</v>
      </c>
      <c r="B11" s="6"/>
      <c r="C11" s="46">
        <f t="shared" ref="C11:H11" si="1">+C8</f>
        <v>0</v>
      </c>
      <c r="D11" s="46">
        <f t="shared" si="1"/>
        <v>0</v>
      </c>
      <c r="E11" s="46">
        <f t="shared" si="1"/>
        <v>0</v>
      </c>
      <c r="F11" s="46">
        <f t="shared" si="1"/>
        <v>0</v>
      </c>
      <c r="G11" s="46">
        <f t="shared" si="1"/>
        <v>0</v>
      </c>
      <c r="H11" s="46">
        <f t="shared" si="1"/>
        <v>0</v>
      </c>
    </row>
    <row r="12" spans="1:8" s="55" customFormat="1" ht="13">
      <c r="A12" s="54" t="s">
        <v>54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  <pageSetUpPr fitToPage="1"/>
  </sheetPr>
  <dimension ref="A1:N30"/>
  <sheetViews>
    <sheetView workbookViewId="0"/>
  </sheetViews>
  <sheetFormatPr baseColWidth="10" defaultColWidth="9" defaultRowHeight="15"/>
  <cols>
    <col min="1" max="1" width="23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1.1640625" style="59" customWidth="1"/>
    <col min="6" max="16384" width="9" style="59"/>
  </cols>
  <sheetData>
    <row r="1" spans="1:14">
      <c r="A1" s="60" t="s">
        <v>108</v>
      </c>
    </row>
    <row r="2" spans="1:14" ht="17">
      <c r="A2" s="60" t="s">
        <v>94</v>
      </c>
    </row>
    <row r="3" spans="1:14">
      <c r="A3" s="59" t="s">
        <v>12</v>
      </c>
    </row>
    <row r="5" spans="1:14">
      <c r="A5" s="64" t="s">
        <v>14</v>
      </c>
      <c r="B5" s="62"/>
      <c r="C5" s="65" t="s">
        <v>23</v>
      </c>
      <c r="D5" s="65" t="s">
        <v>13</v>
      </c>
    </row>
    <row r="6" spans="1:14">
      <c r="A6" s="59" t="s">
        <v>33</v>
      </c>
      <c r="C6" s="72"/>
      <c r="D6" s="158" t="s">
        <v>69</v>
      </c>
      <c r="N6" s="73"/>
    </row>
    <row r="7" spans="1:14">
      <c r="A7" s="59" t="s">
        <v>34</v>
      </c>
      <c r="C7" s="72"/>
      <c r="D7" s="159"/>
      <c r="N7" s="73"/>
    </row>
    <row r="8" spans="1:14">
      <c r="A8" s="59" t="s">
        <v>35</v>
      </c>
      <c r="C8" s="72"/>
      <c r="D8" s="159"/>
      <c r="N8" s="73"/>
    </row>
    <row r="9" spans="1:14">
      <c r="A9" s="59" t="s">
        <v>36</v>
      </c>
      <c r="C9" s="72"/>
      <c r="D9" s="159"/>
      <c r="N9" s="73"/>
    </row>
    <row r="10" spans="1:14">
      <c r="A10" s="59" t="s">
        <v>37</v>
      </c>
      <c r="C10" s="72"/>
      <c r="D10" s="159"/>
      <c r="N10" s="73"/>
    </row>
    <row r="11" spans="1:14">
      <c r="A11" s="59" t="s">
        <v>38</v>
      </c>
      <c r="C11" s="72"/>
      <c r="D11" s="159"/>
      <c r="N11" s="73"/>
    </row>
    <row r="12" spans="1:14">
      <c r="C12" s="72"/>
      <c r="D12" s="72"/>
    </row>
    <row r="13" spans="1:14">
      <c r="A13" s="64" t="s">
        <v>11</v>
      </c>
      <c r="B13" s="64"/>
      <c r="C13" s="76">
        <f>SUM(C6:C12)</f>
        <v>0</v>
      </c>
      <c r="D13" s="76"/>
    </row>
    <row r="14" spans="1:14">
      <c r="A14" s="66" t="s">
        <v>57</v>
      </c>
    </row>
    <row r="15" spans="1:14">
      <c r="A15" s="66" t="s">
        <v>58</v>
      </c>
    </row>
    <row r="18" spans="1:6">
      <c r="A18" s="60" t="s">
        <v>109</v>
      </c>
    </row>
    <row r="19" spans="1:6">
      <c r="A19" s="60" t="s">
        <v>92</v>
      </c>
    </row>
    <row r="20" spans="1:6">
      <c r="A20" s="59" t="s">
        <v>12</v>
      </c>
    </row>
    <row r="21" spans="1:6">
      <c r="A21" s="63"/>
      <c r="B21" s="63"/>
      <c r="C21" s="63"/>
      <c r="D21" s="63"/>
      <c r="E21" s="63"/>
      <c r="F21" s="63"/>
    </row>
    <row r="22" spans="1:6" s="69" customFormat="1" ht="16">
      <c r="A22" s="1" t="s">
        <v>14</v>
      </c>
      <c r="B22" s="67"/>
      <c r="C22" s="2" t="s">
        <v>5</v>
      </c>
      <c r="D22" s="2" t="s">
        <v>44</v>
      </c>
      <c r="E22" s="95" t="s">
        <v>73</v>
      </c>
      <c r="F22" s="2" t="s">
        <v>11</v>
      </c>
    </row>
    <row r="23" spans="1:6" s="68" customFormat="1">
      <c r="A23" s="59" t="s">
        <v>33</v>
      </c>
      <c r="B23" s="59"/>
      <c r="C23" s="72"/>
      <c r="D23" s="72"/>
      <c r="E23" s="72"/>
      <c r="F23" s="72">
        <f t="shared" ref="F23:F28" si="0">+C23+D23+E23</f>
        <v>0</v>
      </c>
    </row>
    <row r="24" spans="1:6">
      <c r="A24" s="59" t="s">
        <v>34</v>
      </c>
      <c r="C24" s="72"/>
      <c r="D24" s="72"/>
      <c r="E24" s="72"/>
      <c r="F24" s="72">
        <f t="shared" si="0"/>
        <v>0</v>
      </c>
    </row>
    <row r="25" spans="1:6">
      <c r="A25" s="59" t="s">
        <v>35</v>
      </c>
      <c r="C25" s="72"/>
      <c r="D25" s="72"/>
      <c r="E25" s="72"/>
      <c r="F25" s="72">
        <f t="shared" si="0"/>
        <v>0</v>
      </c>
    </row>
    <row r="26" spans="1:6">
      <c r="A26" s="59" t="s">
        <v>36</v>
      </c>
      <c r="C26" s="72"/>
      <c r="D26" s="72"/>
      <c r="E26" s="72"/>
      <c r="F26" s="72">
        <f t="shared" si="0"/>
        <v>0</v>
      </c>
    </row>
    <row r="27" spans="1:6">
      <c r="A27" s="59" t="s">
        <v>37</v>
      </c>
      <c r="C27" s="72"/>
      <c r="D27" s="72"/>
      <c r="E27" s="72"/>
      <c r="F27" s="72">
        <f t="shared" si="0"/>
        <v>0</v>
      </c>
    </row>
    <row r="28" spans="1:6">
      <c r="A28" s="59" t="s">
        <v>38</v>
      </c>
      <c r="C28" s="72"/>
      <c r="D28" s="72"/>
      <c r="E28" s="72"/>
      <c r="F28" s="72">
        <f t="shared" si="0"/>
        <v>0</v>
      </c>
    </row>
    <row r="29" spans="1:6">
      <c r="A29" s="64" t="s">
        <v>11</v>
      </c>
      <c r="B29" s="64"/>
      <c r="C29" s="76">
        <f>SUM(C23:C28)</f>
        <v>0</v>
      </c>
      <c r="D29" s="76">
        <f>SUM(D23:D28)</f>
        <v>0</v>
      </c>
      <c r="E29" s="76">
        <f>SUM(E23:E28)</f>
        <v>0</v>
      </c>
      <c r="F29" s="76">
        <f>SUM(F23:F28)</f>
        <v>0</v>
      </c>
    </row>
    <row r="30" spans="1:6" ht="17">
      <c r="A30" s="96" t="s">
        <v>76</v>
      </c>
      <c r="B30" s="97"/>
      <c r="C30" s="97"/>
      <c r="D30" s="97"/>
    </row>
  </sheetData>
  <mergeCells count="1">
    <mergeCell ref="D6:D11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3.33203125" style="4" customWidth="1"/>
    <col min="2" max="2" width="2.1640625" style="4" customWidth="1"/>
    <col min="3" max="3" width="3" style="4" customWidth="1"/>
    <col min="4" max="4" width="42.83203125" style="4" customWidth="1"/>
    <col min="5" max="5" width="7.33203125" style="5" bestFit="1" customWidth="1"/>
    <col min="6" max="6" width="7" style="5" bestFit="1" customWidth="1"/>
    <col min="7" max="7" width="11" style="4" customWidth="1"/>
    <col min="8" max="8" width="10.83203125" style="4" customWidth="1"/>
    <col min="9" max="9" width="12.1640625" style="4" customWidth="1"/>
    <col min="10" max="10" width="8.33203125" style="5" bestFit="1" customWidth="1"/>
    <col min="11" max="16384" width="9" style="4"/>
  </cols>
  <sheetData>
    <row r="1" spans="1:10" ht="17">
      <c r="A1" s="3" t="s">
        <v>110</v>
      </c>
      <c r="B1" s="3"/>
      <c r="C1" s="3"/>
    </row>
    <row r="2" spans="1:10">
      <c r="A2" s="4" t="s">
        <v>12</v>
      </c>
    </row>
    <row r="4" spans="1:10">
      <c r="A4" s="18"/>
      <c r="B4" s="18"/>
      <c r="C4" s="18"/>
      <c r="D4" s="18"/>
      <c r="E4" s="87"/>
      <c r="F4" s="87"/>
      <c r="G4" s="89" t="s">
        <v>70</v>
      </c>
      <c r="H4" s="85" t="s">
        <v>3</v>
      </c>
      <c r="I4" s="88"/>
      <c r="J4" s="87"/>
    </row>
    <row r="5" spans="1:10">
      <c r="A5" s="19" t="s">
        <v>14</v>
      </c>
      <c r="B5" s="19"/>
      <c r="C5" s="19"/>
      <c r="D5" s="17"/>
      <c r="E5" s="86" t="s">
        <v>4</v>
      </c>
      <c r="F5" s="86" t="s">
        <v>5</v>
      </c>
      <c r="G5" s="20" t="s">
        <v>71</v>
      </c>
      <c r="H5" s="86" t="s">
        <v>72</v>
      </c>
      <c r="I5" s="86" t="s">
        <v>50</v>
      </c>
      <c r="J5" s="86" t="s">
        <v>11</v>
      </c>
    </row>
    <row r="6" spans="1:10">
      <c r="A6" s="8"/>
      <c r="B6" s="8"/>
      <c r="C6" s="8"/>
      <c r="D6" s="9"/>
      <c r="E6" s="10"/>
      <c r="F6" s="10"/>
      <c r="G6" s="22"/>
      <c r="H6" s="10"/>
      <c r="I6" s="10"/>
      <c r="J6" s="10"/>
    </row>
    <row r="7" spans="1:10" s="8" customFormat="1">
      <c r="B7" s="8" t="s">
        <v>82</v>
      </c>
      <c r="E7" s="38">
        <f>SUM(E8:E13)</f>
        <v>0</v>
      </c>
      <c r="F7" s="38">
        <f>SUM(F8:F13)</f>
        <v>0</v>
      </c>
      <c r="G7" s="38">
        <f>SUM(G9:G13)</f>
        <v>0</v>
      </c>
      <c r="H7" s="38">
        <f>SUM(H9:H13)</f>
        <v>0</v>
      </c>
      <c r="I7" s="38">
        <f>SUM(I9:I13)</f>
        <v>0</v>
      </c>
      <c r="J7" s="38">
        <f>SUM(J8:J13)</f>
        <v>0</v>
      </c>
    </row>
    <row r="8" spans="1:10" s="8" customFormat="1">
      <c r="C8" s="9" t="s">
        <v>0</v>
      </c>
      <c r="D8" s="41"/>
      <c r="E8" s="38"/>
      <c r="F8" s="38"/>
      <c r="J8" s="38"/>
    </row>
    <row r="9" spans="1:10" s="9" customFormat="1">
      <c r="B9" s="4"/>
      <c r="C9" s="4"/>
      <c r="D9" s="61"/>
      <c r="E9" s="40"/>
      <c r="F9" s="40"/>
      <c r="G9" s="51"/>
      <c r="H9" s="51"/>
      <c r="I9" s="51"/>
      <c r="J9" s="40">
        <f>SUM(E9:I9)</f>
        <v>0</v>
      </c>
    </row>
    <row r="10" spans="1:10" s="9" customFormat="1">
      <c r="B10" s="4"/>
      <c r="C10" s="4"/>
      <c r="D10" s="12"/>
      <c r="E10" s="40"/>
      <c r="F10" s="40"/>
      <c r="G10" s="51"/>
      <c r="H10" s="51"/>
      <c r="I10" s="51"/>
      <c r="J10" s="40">
        <f>SUM(E10:I10)</f>
        <v>0</v>
      </c>
    </row>
    <row r="11" spans="1:10" s="9" customFormat="1">
      <c r="B11" s="4"/>
      <c r="C11" s="4" t="s">
        <v>1</v>
      </c>
      <c r="D11" s="12"/>
      <c r="E11" s="40"/>
      <c r="F11" s="40"/>
      <c r="G11" s="51"/>
      <c r="H11" s="51"/>
      <c r="I11" s="51"/>
      <c r="J11" s="40"/>
    </row>
    <row r="12" spans="1:10" s="9" customFormat="1">
      <c r="B12" s="4"/>
      <c r="C12" s="4"/>
      <c r="D12" s="61"/>
      <c r="E12" s="40"/>
      <c r="F12" s="40"/>
      <c r="G12" s="51"/>
      <c r="H12" s="51"/>
      <c r="I12" s="51"/>
      <c r="J12" s="40">
        <f>SUM(E12:I12)</f>
        <v>0</v>
      </c>
    </row>
    <row r="13" spans="1:10" s="9" customFormat="1">
      <c r="B13" s="4"/>
      <c r="C13" s="4"/>
      <c r="D13" s="12"/>
      <c r="E13" s="40"/>
      <c r="F13" s="40"/>
      <c r="G13" s="51"/>
      <c r="H13" s="51"/>
      <c r="I13" s="51"/>
      <c r="J13" s="40">
        <f>SUM(E13:I13)</f>
        <v>0</v>
      </c>
    </row>
    <row r="14" spans="1:10" s="8" customFormat="1">
      <c r="B14" s="8" t="s">
        <v>83</v>
      </c>
      <c r="D14" s="41"/>
      <c r="E14" s="38">
        <f t="shared" ref="E14:J14" si="0">SUM(E15:E20)</f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</row>
    <row r="15" spans="1:10" s="8" customFormat="1">
      <c r="C15" s="9" t="s">
        <v>0</v>
      </c>
      <c r="D15" s="41"/>
      <c r="E15" s="38"/>
      <c r="F15" s="38"/>
      <c r="G15" s="51"/>
      <c r="H15" s="51"/>
      <c r="I15" s="51"/>
      <c r="J15" s="38"/>
    </row>
    <row r="16" spans="1:10" s="9" customFormat="1">
      <c r="B16" s="4"/>
      <c r="C16" s="4"/>
      <c r="D16" s="12"/>
      <c r="E16" s="5"/>
      <c r="F16" s="5"/>
      <c r="G16" s="51"/>
      <c r="H16" s="51"/>
      <c r="I16" s="51"/>
      <c r="J16" s="40">
        <f>SUM(E16:I16)</f>
        <v>0</v>
      </c>
    </row>
    <row r="17" spans="1:10" s="9" customFormat="1">
      <c r="B17" s="4"/>
      <c r="C17" s="4"/>
      <c r="D17" s="12"/>
      <c r="E17" s="5"/>
      <c r="F17" s="5"/>
      <c r="G17" s="51"/>
      <c r="H17" s="51"/>
      <c r="I17" s="51"/>
      <c r="J17" s="40">
        <f>SUM(E17:I17)</f>
        <v>0</v>
      </c>
    </row>
    <row r="18" spans="1:10" s="9" customFormat="1">
      <c r="B18" s="4"/>
      <c r="C18" s="4" t="s">
        <v>1</v>
      </c>
      <c r="D18" s="12"/>
      <c r="E18" s="5"/>
      <c r="F18" s="5"/>
      <c r="G18" s="51"/>
      <c r="H18" s="51"/>
      <c r="I18" s="51"/>
      <c r="J18" s="40"/>
    </row>
    <row r="19" spans="1:10" s="9" customFormat="1">
      <c r="B19" s="4"/>
      <c r="C19" s="4"/>
      <c r="D19" s="12"/>
      <c r="E19" s="5"/>
      <c r="F19" s="5"/>
      <c r="G19" s="51"/>
      <c r="H19" s="5"/>
      <c r="I19" s="51"/>
      <c r="J19" s="40">
        <f>SUM(E19:I19)</f>
        <v>0</v>
      </c>
    </row>
    <row r="20" spans="1:10" s="9" customFormat="1">
      <c r="B20" s="4"/>
      <c r="C20" s="4"/>
      <c r="D20" s="12"/>
      <c r="E20" s="5"/>
      <c r="F20" s="5"/>
      <c r="G20" s="5"/>
      <c r="H20" s="51"/>
      <c r="I20" s="51"/>
      <c r="J20" s="40">
        <f>SUM(E20:I20)</f>
        <v>0</v>
      </c>
    </row>
    <row r="21" spans="1:10" s="8" customFormat="1">
      <c r="B21" s="8" t="s">
        <v>84</v>
      </c>
      <c r="D21" s="41"/>
      <c r="E21" s="38">
        <f t="shared" ref="E21:J21" si="1">SUM(E26:E26)</f>
        <v>0</v>
      </c>
      <c r="F21" s="38">
        <f t="shared" si="1"/>
        <v>0</v>
      </c>
      <c r="G21" s="38">
        <f t="shared" si="1"/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  <row r="22" spans="1:10" s="8" customFormat="1">
      <c r="C22" s="9" t="s">
        <v>0</v>
      </c>
      <c r="D22" s="41"/>
      <c r="E22" s="38"/>
      <c r="F22" s="38"/>
      <c r="G22" s="38"/>
      <c r="H22" s="38"/>
      <c r="I22" s="38"/>
      <c r="J22" s="38"/>
    </row>
    <row r="23" spans="1:10" s="9" customFormat="1">
      <c r="B23" s="4"/>
      <c r="C23" s="4"/>
      <c r="D23" s="12"/>
      <c r="E23" s="5"/>
      <c r="F23" s="5"/>
      <c r="G23" s="51"/>
      <c r="H23" s="51"/>
      <c r="I23" s="51"/>
      <c r="J23" s="40">
        <f>SUM(E23:I23)</f>
        <v>0</v>
      </c>
    </row>
    <row r="24" spans="1:10" s="9" customFormat="1">
      <c r="B24" s="4"/>
      <c r="C24" s="4"/>
      <c r="D24" s="12"/>
      <c r="E24" s="5"/>
      <c r="F24" s="5"/>
      <c r="G24" s="51"/>
      <c r="H24" s="51"/>
      <c r="I24" s="51"/>
      <c r="J24" s="40">
        <f>SUM(E24:I24)</f>
        <v>0</v>
      </c>
    </row>
    <row r="25" spans="1:10" s="9" customFormat="1">
      <c r="B25" s="4"/>
      <c r="C25" s="4" t="s">
        <v>1</v>
      </c>
      <c r="D25" s="12"/>
      <c r="E25" s="5"/>
      <c r="F25" s="5"/>
      <c r="G25" s="56"/>
      <c r="H25" s="56"/>
      <c r="I25" s="5"/>
      <c r="J25" s="40"/>
    </row>
    <row r="26" spans="1:10" s="9" customFormat="1">
      <c r="B26" s="4"/>
      <c r="C26" s="4"/>
      <c r="D26" s="12"/>
      <c r="E26" s="5"/>
      <c r="F26" s="5"/>
      <c r="G26" s="51"/>
      <c r="H26" s="51"/>
      <c r="I26" s="51"/>
      <c r="J26" s="40">
        <f t="shared" ref="J26" si="2">SUM(E26:I26)</f>
        <v>0</v>
      </c>
    </row>
    <row r="27" spans="1:10">
      <c r="A27" s="8"/>
      <c r="B27" s="8"/>
      <c r="C27" s="8"/>
      <c r="D27" s="39"/>
      <c r="E27" s="10"/>
      <c r="F27" s="10"/>
      <c r="G27" s="51"/>
      <c r="H27" s="51"/>
      <c r="I27" s="51"/>
      <c r="J27" s="10"/>
    </row>
    <row r="28" spans="1:10" s="8" customFormat="1">
      <c r="B28" s="8" t="s">
        <v>85</v>
      </c>
      <c r="D28" s="41"/>
      <c r="E28" s="38">
        <f t="shared" ref="E28:J28" si="3">SUM(E33:E33)</f>
        <v>0</v>
      </c>
      <c r="F28" s="38">
        <f t="shared" si="3"/>
        <v>0</v>
      </c>
      <c r="G28" s="38">
        <f t="shared" si="3"/>
        <v>0</v>
      </c>
      <c r="H28" s="38">
        <f t="shared" si="3"/>
        <v>0</v>
      </c>
      <c r="I28" s="38">
        <f t="shared" si="3"/>
        <v>0</v>
      </c>
      <c r="J28" s="38">
        <f t="shared" si="3"/>
        <v>0</v>
      </c>
    </row>
    <row r="29" spans="1:10" s="8" customFormat="1">
      <c r="C29" s="9" t="s">
        <v>0</v>
      </c>
      <c r="D29" s="41"/>
      <c r="E29" s="38"/>
      <c r="F29" s="38"/>
      <c r="G29" s="38"/>
      <c r="H29" s="38"/>
      <c r="I29" s="38"/>
      <c r="J29" s="38"/>
    </row>
    <row r="30" spans="1:10" s="9" customFormat="1">
      <c r="B30" s="4"/>
      <c r="C30" s="4"/>
      <c r="D30" s="12"/>
      <c r="E30" s="5"/>
      <c r="F30" s="5"/>
      <c r="G30" s="51"/>
      <c r="H30" s="51"/>
      <c r="I30" s="51"/>
      <c r="J30" s="40">
        <f>SUM(E30:I30)</f>
        <v>0</v>
      </c>
    </row>
    <row r="31" spans="1:10" s="9" customFormat="1">
      <c r="B31" s="4"/>
      <c r="C31" s="4"/>
      <c r="D31" s="12"/>
      <c r="E31" s="5"/>
      <c r="F31" s="5"/>
      <c r="G31" s="51"/>
      <c r="H31" s="51"/>
      <c r="I31" s="51"/>
      <c r="J31" s="40">
        <f>SUM(E31:I31)</f>
        <v>0</v>
      </c>
    </row>
    <row r="32" spans="1:10" s="9" customFormat="1">
      <c r="B32" s="4"/>
      <c r="C32" s="4" t="s">
        <v>1</v>
      </c>
      <c r="D32" s="12"/>
      <c r="E32" s="5"/>
      <c r="F32" s="5"/>
      <c r="G32" s="56"/>
      <c r="H32" s="56"/>
      <c r="I32" s="5"/>
      <c r="J32" s="40"/>
    </row>
    <row r="33" spans="1:10" s="9" customFormat="1">
      <c r="B33" s="4"/>
      <c r="C33" s="4"/>
      <c r="D33" s="12"/>
      <c r="E33" s="5"/>
      <c r="F33" s="5"/>
      <c r="G33" s="51"/>
      <c r="H33" s="51"/>
      <c r="I33" s="51"/>
      <c r="J33" s="40">
        <f>SUM(E33:I33)</f>
        <v>0</v>
      </c>
    </row>
    <row r="34" spans="1:10">
      <c r="A34" s="8"/>
      <c r="B34" s="8"/>
      <c r="C34" s="8"/>
      <c r="D34" s="39"/>
      <c r="E34" s="10"/>
      <c r="F34" s="10"/>
      <c r="G34" s="51"/>
      <c r="H34" s="51"/>
      <c r="I34" s="51"/>
      <c r="J34" s="10"/>
    </row>
    <row r="35" spans="1:10" s="8" customFormat="1">
      <c r="B35" s="8" t="s">
        <v>86</v>
      </c>
      <c r="D35" s="41"/>
      <c r="E35" s="38">
        <f t="shared" ref="E35:J35" si="4">SUM(E40:E40)</f>
        <v>0</v>
      </c>
      <c r="F35" s="38">
        <f t="shared" si="4"/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8">
        <f t="shared" si="4"/>
        <v>0</v>
      </c>
    </row>
    <row r="36" spans="1:10" s="8" customFormat="1">
      <c r="C36" s="9" t="s">
        <v>0</v>
      </c>
      <c r="D36" s="41"/>
      <c r="E36" s="38"/>
      <c r="F36" s="38"/>
      <c r="G36" s="38"/>
      <c r="H36" s="38"/>
      <c r="I36" s="38"/>
      <c r="J36" s="38"/>
    </row>
    <row r="37" spans="1:10" s="9" customFormat="1">
      <c r="B37" s="4"/>
      <c r="C37" s="4"/>
      <c r="D37" s="12"/>
      <c r="E37" s="5"/>
      <c r="F37" s="5"/>
      <c r="G37" s="51"/>
      <c r="H37" s="51"/>
      <c r="I37" s="51"/>
      <c r="J37" s="40">
        <f>SUM(E37:I37)</f>
        <v>0</v>
      </c>
    </row>
    <row r="38" spans="1:10" s="9" customFormat="1">
      <c r="B38" s="4"/>
      <c r="C38" s="4"/>
      <c r="D38" s="12"/>
      <c r="E38" s="5"/>
      <c r="F38" s="5"/>
      <c r="G38" s="51"/>
      <c r="H38" s="51"/>
      <c r="I38" s="51"/>
      <c r="J38" s="40">
        <f>SUM(E38:I38)</f>
        <v>0</v>
      </c>
    </row>
    <row r="39" spans="1:10" s="9" customFormat="1">
      <c r="B39" s="4"/>
      <c r="C39" s="4" t="s">
        <v>1</v>
      </c>
      <c r="D39" s="12"/>
      <c r="E39" s="5"/>
      <c r="F39" s="5"/>
      <c r="G39" s="56"/>
      <c r="H39" s="56"/>
      <c r="I39" s="5"/>
      <c r="J39" s="40"/>
    </row>
    <row r="40" spans="1:10" s="9" customFormat="1">
      <c r="B40" s="4"/>
      <c r="C40" s="4"/>
      <c r="D40" s="12"/>
      <c r="E40" s="5"/>
      <c r="F40" s="5"/>
      <c r="G40" s="51"/>
      <c r="H40" s="51"/>
      <c r="I40" s="51"/>
      <c r="J40" s="40">
        <f>SUM(E40:I40)</f>
        <v>0</v>
      </c>
    </row>
    <row r="41" spans="1:10">
      <c r="D41" s="12"/>
      <c r="G41" s="51"/>
      <c r="H41" s="51"/>
      <c r="I41" s="51"/>
    </row>
    <row r="42" spans="1:10" s="8" customFormat="1">
      <c r="B42" s="8" t="s">
        <v>87</v>
      </c>
      <c r="D42" s="41"/>
      <c r="E42" s="38">
        <f t="shared" ref="E42:J42" si="5">SUM(E43:E47)</f>
        <v>0</v>
      </c>
      <c r="F42" s="38">
        <f t="shared" si="5"/>
        <v>0</v>
      </c>
      <c r="G42" s="38">
        <f t="shared" si="5"/>
        <v>0</v>
      </c>
      <c r="H42" s="38">
        <f t="shared" si="5"/>
        <v>0</v>
      </c>
      <c r="I42" s="38">
        <f t="shared" si="5"/>
        <v>0</v>
      </c>
      <c r="J42" s="38">
        <f t="shared" si="5"/>
        <v>0</v>
      </c>
    </row>
    <row r="43" spans="1:10" s="8" customFormat="1">
      <c r="C43" s="9" t="s">
        <v>0</v>
      </c>
      <c r="D43" s="41"/>
      <c r="E43" s="38"/>
      <c r="F43" s="38"/>
      <c r="G43" s="38"/>
      <c r="H43" s="38"/>
      <c r="I43" s="38"/>
      <c r="J43" s="38"/>
    </row>
    <row r="44" spans="1:10" s="9" customFormat="1">
      <c r="B44" s="4"/>
      <c r="C44" s="4"/>
      <c r="D44" s="12"/>
      <c r="E44" s="5"/>
      <c r="F44" s="5"/>
      <c r="G44" s="51"/>
      <c r="H44" s="51"/>
      <c r="I44" s="51"/>
      <c r="J44" s="40">
        <f>SUM(E44:I44)</f>
        <v>0</v>
      </c>
    </row>
    <row r="45" spans="1:10" s="9" customFormat="1">
      <c r="B45" s="4"/>
      <c r="C45" s="4"/>
      <c r="D45" s="12"/>
      <c r="E45" s="5"/>
      <c r="F45" s="5"/>
      <c r="G45" s="51"/>
      <c r="H45" s="51"/>
      <c r="I45" s="51"/>
      <c r="J45" s="40">
        <f>SUM(E45:I45)</f>
        <v>0</v>
      </c>
    </row>
    <row r="46" spans="1:10" s="9" customFormat="1">
      <c r="B46" s="4"/>
      <c r="C46" s="4" t="s">
        <v>1</v>
      </c>
      <c r="D46" s="12"/>
      <c r="E46" s="5"/>
      <c r="F46" s="5"/>
      <c r="G46" s="56"/>
      <c r="H46" s="56"/>
      <c r="I46" s="5"/>
      <c r="J46" s="40"/>
    </row>
    <row r="47" spans="1:10" s="9" customFormat="1">
      <c r="A47" s="8"/>
      <c r="B47" s="4"/>
      <c r="C47" s="4"/>
      <c r="D47" s="61"/>
      <c r="E47" s="5"/>
      <c r="F47" s="5"/>
      <c r="G47" s="5"/>
      <c r="H47" s="5"/>
      <c r="I47" s="5"/>
      <c r="J47" s="82">
        <f>SUM(E47:I47)</f>
        <v>0</v>
      </c>
    </row>
    <row r="49" spans="1:10">
      <c r="A49" s="6" t="s">
        <v>11</v>
      </c>
      <c r="B49" s="6"/>
      <c r="C49" s="6"/>
      <c r="D49" s="7"/>
      <c r="E49" s="83">
        <f t="shared" ref="E49:J49" si="6">E7+E14+E21+E35+E42+E28</f>
        <v>0</v>
      </c>
      <c r="F49" s="83">
        <f t="shared" si="6"/>
        <v>0</v>
      </c>
      <c r="G49" s="83">
        <f t="shared" si="6"/>
        <v>0</v>
      </c>
      <c r="H49" s="83">
        <f t="shared" si="6"/>
        <v>0</v>
      </c>
      <c r="I49" s="83">
        <f t="shared" si="6"/>
        <v>0</v>
      </c>
      <c r="J49" s="83">
        <f t="shared" si="6"/>
        <v>0</v>
      </c>
    </row>
    <row r="50" spans="1:10" s="55" customFormat="1">
      <c r="A50" s="54" t="s">
        <v>53</v>
      </c>
      <c r="E50" s="56"/>
      <c r="F50" s="56"/>
      <c r="G50" s="4"/>
      <c r="H50" s="4"/>
      <c r="I50" s="4"/>
      <c r="J50" s="56"/>
    </row>
    <row r="51" spans="1:10">
      <c r="H51" s="47"/>
    </row>
    <row r="54" spans="1:10">
      <c r="H54" s="47"/>
    </row>
  </sheetData>
  <phoneticPr fontId="7" type="noConversion"/>
  <printOptions horizontalCentered="1"/>
  <pageMargins left="0" right="0" top="0.75" bottom="0.75" header="0.5" footer="0.5"/>
  <pageSetup scale="8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>
    <tabColor rgb="FFFFFF00"/>
    <pageSetUpPr fitToPage="1"/>
  </sheetPr>
  <dimension ref="A1:H17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111</v>
      </c>
      <c r="B1" s="3"/>
    </row>
    <row r="2" spans="1:8">
      <c r="A2" s="4" t="s">
        <v>12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9" t="s">
        <v>4</v>
      </c>
      <c r="D5" s="149"/>
      <c r="E5" s="149"/>
      <c r="F5" s="150" t="s">
        <v>3</v>
      </c>
      <c r="G5" s="150"/>
      <c r="H5" s="18"/>
    </row>
    <row r="6" spans="1:8" ht="30">
      <c r="A6" s="19" t="s">
        <v>14</v>
      </c>
      <c r="B6" s="17"/>
      <c r="C6" s="20" t="s">
        <v>0</v>
      </c>
      <c r="D6" s="20" t="s">
        <v>2</v>
      </c>
      <c r="E6" s="21" t="s">
        <v>49</v>
      </c>
      <c r="F6" s="20" t="s">
        <v>55</v>
      </c>
      <c r="G6" s="20" t="s">
        <v>50</v>
      </c>
      <c r="H6" s="20" t="s">
        <v>11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82</v>
      </c>
      <c r="C8" s="45">
        <f t="shared" ref="C8:H8" si="0">SUM(C9)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>
        <f>SUM(C9:G9)</f>
        <v>0</v>
      </c>
    </row>
    <row r="10" spans="1:8">
      <c r="C10" s="5"/>
      <c r="D10" s="5"/>
      <c r="E10" s="5"/>
      <c r="F10" s="5"/>
      <c r="G10" s="5"/>
      <c r="H10" s="5"/>
    </row>
    <row r="11" spans="1:8">
      <c r="A11" s="44" t="s">
        <v>83</v>
      </c>
      <c r="C11" s="45">
        <f t="shared" ref="C11:H11" si="1">SUM(C12:C13)</f>
        <v>0</v>
      </c>
      <c r="D11" s="45">
        <f t="shared" si="1"/>
        <v>0</v>
      </c>
      <c r="E11" s="45">
        <f t="shared" si="1"/>
        <v>0</v>
      </c>
      <c r="F11" s="45">
        <f t="shared" si="1"/>
        <v>0</v>
      </c>
      <c r="G11" s="45">
        <f t="shared" si="1"/>
        <v>0</v>
      </c>
      <c r="H11" s="45">
        <f t="shared" si="1"/>
        <v>0</v>
      </c>
    </row>
    <row r="12" spans="1:8">
      <c r="C12" s="5"/>
      <c r="D12" s="5"/>
      <c r="E12" s="5"/>
      <c r="F12" s="5"/>
      <c r="G12" s="5"/>
      <c r="H12" s="5">
        <f>SUM(C12:G12)</f>
        <v>0</v>
      </c>
    </row>
    <row r="13" spans="1:8">
      <c r="C13" s="5"/>
      <c r="D13" s="5"/>
      <c r="E13" s="5"/>
      <c r="F13" s="5"/>
      <c r="G13" s="5"/>
      <c r="H13" s="5">
        <f>SUM(C13:G13)</f>
        <v>0</v>
      </c>
    </row>
    <row r="14" spans="1:8">
      <c r="C14" s="5"/>
      <c r="D14" s="5"/>
      <c r="E14" s="5"/>
      <c r="F14" s="5"/>
      <c r="G14" s="5"/>
      <c r="H14" s="5"/>
    </row>
    <row r="15" spans="1:8">
      <c r="A15" s="6" t="s">
        <v>11</v>
      </c>
      <c r="B15" s="6"/>
      <c r="C15" s="46">
        <f t="shared" ref="C15:H15" si="2">+C11+C8</f>
        <v>0</v>
      </c>
      <c r="D15" s="46">
        <f t="shared" si="2"/>
        <v>0</v>
      </c>
      <c r="E15" s="46">
        <f t="shared" si="2"/>
        <v>0</v>
      </c>
      <c r="F15" s="46">
        <f t="shared" si="2"/>
        <v>0</v>
      </c>
      <c r="G15" s="46">
        <f t="shared" si="2"/>
        <v>0</v>
      </c>
      <c r="H15" s="46">
        <f t="shared" si="2"/>
        <v>0</v>
      </c>
    </row>
    <row r="16" spans="1:8" s="55" customFormat="1" ht="13">
      <c r="A16" s="54" t="s">
        <v>54</v>
      </c>
    </row>
    <row r="17" spans="1:1" s="55" customFormat="1" ht="13">
      <c r="A17" s="55" t="s">
        <v>56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FF00"/>
    <pageSetUpPr fitToPage="1"/>
  </sheetPr>
  <dimension ref="A1:P35"/>
  <sheetViews>
    <sheetView workbookViewId="0"/>
  </sheetViews>
  <sheetFormatPr baseColWidth="10" defaultColWidth="9" defaultRowHeight="15"/>
  <cols>
    <col min="1" max="1" width="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83203125" style="59" customWidth="1"/>
    <col min="6" max="16384" width="9" style="59"/>
  </cols>
  <sheetData>
    <row r="1" spans="1:16">
      <c r="A1" s="60" t="s">
        <v>112</v>
      </c>
    </row>
    <row r="2" spans="1:16" ht="17">
      <c r="A2" s="60" t="s">
        <v>91</v>
      </c>
    </row>
    <row r="3" spans="1:16">
      <c r="A3" s="59" t="s">
        <v>12</v>
      </c>
    </row>
    <row r="5" spans="1:16">
      <c r="A5" s="64" t="s">
        <v>14</v>
      </c>
      <c r="B5" s="62"/>
      <c r="C5" s="65" t="s">
        <v>23</v>
      </c>
      <c r="D5" s="65" t="s">
        <v>13</v>
      </c>
    </row>
    <row r="6" spans="1:16">
      <c r="A6" s="59" t="s">
        <v>39</v>
      </c>
      <c r="C6" s="70"/>
      <c r="D6" s="160" t="s">
        <v>69</v>
      </c>
      <c r="P6" s="77"/>
    </row>
    <row r="7" spans="1:16">
      <c r="A7" s="59" t="s">
        <v>64</v>
      </c>
      <c r="C7" s="70"/>
      <c r="D7" s="161"/>
      <c r="P7" s="77"/>
    </row>
    <row r="8" spans="1:16">
      <c r="A8" s="59" t="s">
        <v>65</v>
      </c>
      <c r="C8" s="70"/>
      <c r="D8" s="161"/>
      <c r="P8" s="77"/>
    </row>
    <row r="9" spans="1:16">
      <c r="A9" s="59" t="s">
        <v>66</v>
      </c>
      <c r="C9" s="70"/>
      <c r="D9" s="161"/>
      <c r="P9" s="77"/>
    </row>
    <row r="10" spans="1:16">
      <c r="A10" s="59" t="s">
        <v>67</v>
      </c>
      <c r="C10" s="70"/>
      <c r="D10" s="161"/>
      <c r="P10" s="77"/>
    </row>
    <row r="11" spans="1:16">
      <c r="A11" s="59" t="s">
        <v>41</v>
      </c>
      <c r="C11" s="70"/>
      <c r="D11" s="161"/>
      <c r="P11" s="77"/>
    </row>
    <row r="12" spans="1:16">
      <c r="A12" s="59" t="s">
        <v>42</v>
      </c>
      <c r="C12" s="70"/>
      <c r="D12" s="161"/>
      <c r="P12" s="77"/>
    </row>
    <row r="13" spans="1:16">
      <c r="A13" s="59" t="s">
        <v>46</v>
      </c>
      <c r="C13" s="70"/>
      <c r="D13" s="161"/>
      <c r="P13" s="77"/>
    </row>
    <row r="14" spans="1:16">
      <c r="C14" s="70"/>
      <c r="D14" s="63"/>
      <c r="P14" s="77"/>
    </row>
    <row r="15" spans="1:16">
      <c r="A15" s="64" t="s">
        <v>11</v>
      </c>
      <c r="B15" s="64"/>
      <c r="C15" s="75">
        <f>SUM(C6:C14)</f>
        <v>0</v>
      </c>
      <c r="P15" s="77"/>
    </row>
    <row r="16" spans="1:16">
      <c r="A16" s="66" t="s">
        <v>57</v>
      </c>
      <c r="D16" s="81"/>
      <c r="P16" s="77"/>
    </row>
    <row r="17" spans="1:14">
      <c r="A17" s="66" t="s">
        <v>58</v>
      </c>
    </row>
    <row r="20" spans="1:14">
      <c r="A20" s="60" t="s">
        <v>113</v>
      </c>
    </row>
    <row r="21" spans="1:14">
      <c r="A21" s="60" t="s">
        <v>92</v>
      </c>
    </row>
    <row r="22" spans="1:14">
      <c r="A22" s="59" t="s">
        <v>12</v>
      </c>
    </row>
    <row r="23" spans="1:14">
      <c r="A23" s="98"/>
      <c r="B23" s="98"/>
      <c r="C23" s="98"/>
      <c r="D23" s="98"/>
      <c r="E23" s="98"/>
      <c r="F23" s="98"/>
      <c r="G23" s="97"/>
    </row>
    <row r="24" spans="1:14" ht="16">
      <c r="A24" s="99" t="s">
        <v>14</v>
      </c>
      <c r="B24" s="100"/>
      <c r="C24" s="95" t="s">
        <v>5</v>
      </c>
      <c r="D24" s="95" t="s">
        <v>44</v>
      </c>
      <c r="E24" s="95" t="s">
        <v>73</v>
      </c>
      <c r="F24" s="95" t="s">
        <v>11</v>
      </c>
      <c r="G24" s="97"/>
      <c r="I24" s="69"/>
      <c r="J24" s="69"/>
      <c r="K24" s="69"/>
      <c r="L24" s="69"/>
      <c r="M24" s="69"/>
      <c r="N24" s="69"/>
    </row>
    <row r="25" spans="1:14" s="69" customFormat="1">
      <c r="A25" s="97" t="s">
        <v>39</v>
      </c>
      <c r="B25" s="97"/>
      <c r="C25" s="101"/>
      <c r="D25" s="101"/>
      <c r="E25" s="101"/>
      <c r="F25" s="101">
        <f>+C25+D25+E25</f>
        <v>0</v>
      </c>
      <c r="G25" s="102"/>
      <c r="I25" s="68"/>
      <c r="J25" s="68"/>
      <c r="K25" s="68"/>
      <c r="L25" s="68"/>
      <c r="M25" s="68"/>
      <c r="N25" s="68"/>
    </row>
    <row r="26" spans="1:14" s="68" customFormat="1">
      <c r="A26" s="97" t="s">
        <v>40</v>
      </c>
      <c r="B26" s="97"/>
      <c r="C26" s="101"/>
      <c r="D26" s="101"/>
      <c r="E26" s="101"/>
      <c r="F26" s="101">
        <f t="shared" ref="F26:F33" si="0">+C26+D26+E26</f>
        <v>0</v>
      </c>
      <c r="G26" s="103"/>
      <c r="I26" s="59"/>
      <c r="J26" s="59"/>
      <c r="K26" s="59"/>
      <c r="L26" s="59"/>
      <c r="M26" s="59"/>
      <c r="N26" s="59"/>
    </row>
    <row r="27" spans="1:14">
      <c r="A27" s="97" t="s">
        <v>65</v>
      </c>
      <c r="B27" s="97"/>
      <c r="C27" s="101"/>
      <c r="D27" s="101"/>
      <c r="E27" s="101"/>
      <c r="F27" s="101">
        <f t="shared" si="0"/>
        <v>0</v>
      </c>
      <c r="G27" s="101"/>
    </row>
    <row r="28" spans="1:14">
      <c r="A28" s="97" t="s">
        <v>66</v>
      </c>
      <c r="B28" s="97"/>
      <c r="C28" s="101"/>
      <c r="D28" s="101"/>
      <c r="E28" s="101"/>
      <c r="F28" s="101"/>
      <c r="G28" s="101"/>
    </row>
    <row r="29" spans="1:14">
      <c r="A29" s="97" t="s">
        <v>67</v>
      </c>
      <c r="B29" s="97"/>
      <c r="C29" s="101"/>
      <c r="D29" s="101"/>
      <c r="E29" s="101"/>
      <c r="F29" s="101"/>
      <c r="G29" s="101"/>
    </row>
    <row r="30" spans="1:14">
      <c r="A30" s="97" t="s">
        <v>41</v>
      </c>
      <c r="B30" s="97"/>
      <c r="C30" s="101"/>
      <c r="D30" s="101"/>
      <c r="E30" s="101"/>
      <c r="F30" s="101">
        <f t="shared" si="0"/>
        <v>0</v>
      </c>
      <c r="G30" s="101"/>
    </row>
    <row r="31" spans="1:14">
      <c r="A31" s="97" t="s">
        <v>42</v>
      </c>
      <c r="B31" s="97"/>
      <c r="C31" s="101"/>
      <c r="D31" s="101"/>
      <c r="E31" s="101"/>
      <c r="F31" s="101">
        <f t="shared" si="0"/>
        <v>0</v>
      </c>
      <c r="G31" s="101"/>
    </row>
    <row r="32" spans="1:14">
      <c r="A32" s="97" t="s">
        <v>46</v>
      </c>
      <c r="B32" s="97"/>
      <c r="C32" s="101"/>
      <c r="D32" s="101"/>
      <c r="E32" s="101"/>
      <c r="F32" s="101">
        <f t="shared" si="0"/>
        <v>0</v>
      </c>
      <c r="G32" s="101"/>
    </row>
    <row r="33" spans="1:7">
      <c r="A33" s="97" t="s">
        <v>32</v>
      </c>
      <c r="B33" s="97"/>
      <c r="C33" s="101"/>
      <c r="D33" s="101"/>
      <c r="E33" s="101"/>
      <c r="F33" s="101">
        <f t="shared" si="0"/>
        <v>0</v>
      </c>
      <c r="G33" s="101"/>
    </row>
    <row r="34" spans="1:7">
      <c r="A34" s="104" t="s">
        <v>11</v>
      </c>
      <c r="B34" s="104"/>
      <c r="C34" s="105">
        <f>SUM(C25:C33)</f>
        <v>0</v>
      </c>
      <c r="D34" s="105">
        <f>SUM(D25:D33)</f>
        <v>0</v>
      </c>
      <c r="E34" s="105">
        <f>SUM(E25:E33)</f>
        <v>0</v>
      </c>
      <c r="F34" s="105">
        <f>SUM(F25:F33)</f>
        <v>0</v>
      </c>
      <c r="G34" s="101"/>
    </row>
    <row r="35" spans="1:7" ht="17">
      <c r="A35" s="96" t="s">
        <v>76</v>
      </c>
      <c r="B35" s="97"/>
      <c r="C35" s="97"/>
      <c r="D35" s="97"/>
      <c r="E35" s="97"/>
      <c r="F35" s="97"/>
      <c r="G35" s="97"/>
    </row>
  </sheetData>
  <mergeCells count="1">
    <mergeCell ref="D6:D13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baseColWidth="10" defaultColWidth="9" defaultRowHeight="15"/>
  <cols>
    <col min="1" max="4" width="8.6640625" style="4" customWidth="1"/>
    <col min="5" max="5" width="3.6640625" style="4" customWidth="1"/>
    <col min="6" max="6" width="66.1640625" style="4" customWidth="1"/>
    <col min="7" max="8" width="9.1640625" style="5" bestFit="1" customWidth="1"/>
    <col min="9" max="9" width="11.1640625" style="5" customWidth="1"/>
    <col min="10" max="10" width="11.83203125" style="5" bestFit="1" customWidth="1"/>
    <col min="11" max="11" width="11.83203125" style="5" customWidth="1"/>
    <col min="12" max="12" width="9.1640625" style="5" bestFit="1" customWidth="1"/>
    <col min="13" max="16384" width="9" style="4"/>
  </cols>
  <sheetData>
    <row r="1" spans="1:12" ht="17">
      <c r="A1" s="3" t="s">
        <v>95</v>
      </c>
      <c r="B1" s="3"/>
      <c r="C1" s="3"/>
      <c r="D1" s="3"/>
      <c r="E1" s="3"/>
    </row>
    <row r="2" spans="1:12">
      <c r="A2" s="4" t="s">
        <v>12</v>
      </c>
    </row>
    <row r="4" spans="1:12">
      <c r="A4" s="18"/>
      <c r="B4" s="18"/>
      <c r="C4" s="18"/>
      <c r="D4" s="18"/>
      <c r="E4" s="18"/>
      <c r="F4" s="18"/>
      <c r="G4" s="87"/>
      <c r="H4" s="87"/>
      <c r="I4" s="89" t="s">
        <v>70</v>
      </c>
      <c r="J4" s="84" t="s">
        <v>3</v>
      </c>
      <c r="K4" s="90"/>
      <c r="L4" s="87"/>
    </row>
    <row r="5" spans="1:12">
      <c r="A5" s="19" t="s">
        <v>14</v>
      </c>
      <c r="B5" s="19"/>
      <c r="C5" s="19"/>
      <c r="D5" s="19"/>
      <c r="E5" s="19"/>
      <c r="F5" s="17"/>
      <c r="G5" s="86" t="s">
        <v>4</v>
      </c>
      <c r="H5" s="86" t="s">
        <v>5</v>
      </c>
      <c r="I5" s="20" t="s">
        <v>71</v>
      </c>
      <c r="J5" s="86" t="s">
        <v>72</v>
      </c>
      <c r="K5" s="86" t="s">
        <v>50</v>
      </c>
      <c r="L5" s="86" t="s">
        <v>11</v>
      </c>
    </row>
    <row r="6" spans="1:12">
      <c r="A6" s="8" t="s">
        <v>114</v>
      </c>
      <c r="B6" s="8"/>
      <c r="C6" s="8"/>
      <c r="D6" s="8"/>
      <c r="E6" s="8"/>
      <c r="F6" s="9"/>
      <c r="G6" s="10"/>
      <c r="H6" s="10"/>
      <c r="I6" s="22"/>
      <c r="J6" s="10"/>
      <c r="K6" s="10"/>
      <c r="L6" s="10"/>
    </row>
    <row r="7" spans="1:12" s="3" customFormat="1">
      <c r="A7" s="4"/>
      <c r="B7" s="4" t="s">
        <v>115</v>
      </c>
      <c r="C7" s="4"/>
      <c r="D7" s="3" t="s">
        <v>82</v>
      </c>
      <c r="G7" s="11">
        <f t="shared" ref="G7:L7" si="0">SUM(G8:G10)</f>
        <v>0</v>
      </c>
      <c r="H7" s="11">
        <f t="shared" si="0"/>
        <v>0</v>
      </c>
      <c r="I7" s="11">
        <f t="shared" si="0"/>
        <v>0</v>
      </c>
      <c r="J7" s="11">
        <f t="shared" si="0"/>
        <v>0</v>
      </c>
      <c r="K7" s="11">
        <f t="shared" si="0"/>
        <v>0</v>
      </c>
      <c r="L7" s="11">
        <f t="shared" si="0"/>
        <v>0</v>
      </c>
    </row>
    <row r="8" spans="1:12" s="3" customFormat="1">
      <c r="A8" s="4"/>
      <c r="B8" s="4"/>
      <c r="C8" s="4" t="s">
        <v>116</v>
      </c>
      <c r="D8" s="4"/>
      <c r="E8" s="4"/>
      <c r="F8" s="4"/>
      <c r="G8" s="5"/>
      <c r="H8" s="5"/>
      <c r="I8" s="5"/>
      <c r="J8" s="5"/>
      <c r="K8" s="5"/>
      <c r="L8" s="5"/>
    </row>
    <row r="9" spans="1:12">
      <c r="D9" s="4" t="s">
        <v>117</v>
      </c>
      <c r="F9" s="12"/>
      <c r="L9" s="5">
        <f>SUM(G9:J9)</f>
        <v>0</v>
      </c>
    </row>
    <row r="10" spans="1:12">
      <c r="F10" s="12"/>
      <c r="L10" s="5">
        <f t="shared" ref="L10:L25" si="1">SUM(G10:J10)</f>
        <v>0</v>
      </c>
    </row>
    <row r="11" spans="1:12" s="3" customFormat="1">
      <c r="D11" s="3" t="s">
        <v>83</v>
      </c>
      <c r="F11" s="13"/>
      <c r="G11" s="11">
        <f t="shared" ref="G11:L11" si="2">SUM(G12:G13)</f>
        <v>0</v>
      </c>
      <c r="H11" s="11">
        <f t="shared" si="2"/>
        <v>0</v>
      </c>
      <c r="I11" s="11">
        <f t="shared" si="2"/>
        <v>0</v>
      </c>
      <c r="J11" s="11">
        <f t="shared" si="2"/>
        <v>0</v>
      </c>
      <c r="K11" s="11">
        <f t="shared" si="2"/>
        <v>0</v>
      </c>
      <c r="L11" s="11">
        <f t="shared" si="2"/>
        <v>0</v>
      </c>
    </row>
    <row r="12" spans="1:12">
      <c r="F12" s="12"/>
    </row>
    <row r="13" spans="1:12">
      <c r="F13" s="12"/>
      <c r="L13" s="5">
        <f t="shared" si="1"/>
        <v>0</v>
      </c>
    </row>
    <row r="14" spans="1:12">
      <c r="F14" s="12"/>
      <c r="L14" s="5">
        <f t="shared" si="1"/>
        <v>0</v>
      </c>
    </row>
    <row r="15" spans="1:12" s="3" customFormat="1">
      <c r="D15" s="3" t="s">
        <v>84</v>
      </c>
      <c r="F15" s="13"/>
      <c r="G15" s="11">
        <f t="shared" ref="G15:L15" si="3">SUM(G16:G17)</f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</row>
    <row r="16" spans="1:12">
      <c r="F16" s="12"/>
    </row>
    <row r="17" spans="4:12">
      <c r="F17" s="12"/>
      <c r="K17" s="11"/>
      <c r="L17" s="5">
        <f t="shared" si="1"/>
        <v>0</v>
      </c>
    </row>
    <row r="18" spans="4:12">
      <c r="F18" s="12"/>
      <c r="K18" s="11">
        <f>SUM(K19:K20)</f>
        <v>0</v>
      </c>
      <c r="L18" s="5">
        <f t="shared" si="1"/>
        <v>0</v>
      </c>
    </row>
    <row r="19" spans="4:12" s="3" customFormat="1">
      <c r="D19" s="3" t="s">
        <v>85</v>
      </c>
      <c r="F19" s="13"/>
      <c r="G19" s="11">
        <f>SUM(G20:G21)</f>
        <v>0</v>
      </c>
      <c r="H19" s="11">
        <f>SUM(H20:H21)</f>
        <v>0</v>
      </c>
      <c r="I19" s="11">
        <f>SUM(I20:I21)</f>
        <v>0</v>
      </c>
      <c r="J19" s="11">
        <f>SUM(J20:J21)</f>
        <v>0</v>
      </c>
      <c r="K19" s="11">
        <f>SUM(K20:K21)</f>
        <v>0</v>
      </c>
      <c r="L19" s="11">
        <f>SUM(L20:L21)</f>
        <v>0</v>
      </c>
    </row>
    <row r="20" spans="4:12">
      <c r="F20" s="12"/>
      <c r="L20" s="5">
        <f t="shared" si="1"/>
        <v>0</v>
      </c>
    </row>
    <row r="21" spans="4:12">
      <c r="F21" s="12"/>
      <c r="L21" s="5">
        <f t="shared" si="1"/>
        <v>0</v>
      </c>
    </row>
    <row r="22" spans="4:12">
      <c r="F22" s="12"/>
    </row>
    <row r="23" spans="4:12" s="3" customFormat="1">
      <c r="D23" s="3" t="s">
        <v>86</v>
      </c>
      <c r="F23" s="13"/>
      <c r="G23" s="11">
        <f t="shared" ref="G23:L23" si="4">SUM(G24:G25)</f>
        <v>0</v>
      </c>
      <c r="H23" s="11">
        <f t="shared" si="4"/>
        <v>0</v>
      </c>
      <c r="I23" s="11">
        <f t="shared" si="4"/>
        <v>0</v>
      </c>
      <c r="J23" s="11">
        <f t="shared" si="4"/>
        <v>0</v>
      </c>
      <c r="K23" s="11">
        <f t="shared" si="4"/>
        <v>0</v>
      </c>
      <c r="L23" s="11">
        <f t="shared" si="4"/>
        <v>0</v>
      </c>
    </row>
    <row r="24" spans="4:12">
      <c r="F24" s="12"/>
      <c r="L24" s="5">
        <f t="shared" si="1"/>
        <v>0</v>
      </c>
    </row>
    <row r="25" spans="4:12">
      <c r="F25" s="12"/>
      <c r="L25" s="5">
        <f t="shared" si="1"/>
        <v>0</v>
      </c>
    </row>
    <row r="26" spans="4:12">
      <c r="F26" s="12"/>
    </row>
    <row r="27" spans="4:12" s="3" customFormat="1">
      <c r="D27" s="3" t="s">
        <v>87</v>
      </c>
      <c r="F27" s="13"/>
      <c r="G27" s="11">
        <f t="shared" ref="G27:L27" si="5">SUM(G28:G30)</f>
        <v>0</v>
      </c>
      <c r="H27" s="11">
        <f t="shared" si="5"/>
        <v>0</v>
      </c>
      <c r="I27" s="11">
        <f t="shared" si="5"/>
        <v>0</v>
      </c>
      <c r="J27" s="11">
        <f t="shared" si="5"/>
        <v>0</v>
      </c>
      <c r="K27" s="11">
        <f t="shared" si="5"/>
        <v>0</v>
      </c>
      <c r="L27" s="11">
        <f t="shared" si="5"/>
        <v>0</v>
      </c>
    </row>
    <row r="28" spans="4:12">
      <c r="F28" s="12"/>
    </row>
    <row r="29" spans="4:12">
      <c r="F29" s="12"/>
      <c r="L29" s="5">
        <f>SUM(G29:J29)</f>
        <v>0</v>
      </c>
    </row>
    <row r="30" spans="4:12">
      <c r="F30" s="12"/>
      <c r="L30" s="5">
        <f>SUM(G30:J30)</f>
        <v>0</v>
      </c>
    </row>
    <row r="31" spans="4:12" s="3" customFormat="1">
      <c r="D31" s="3" t="s">
        <v>88</v>
      </c>
      <c r="F31" s="13"/>
      <c r="G31" s="11">
        <f t="shared" ref="G31:L31" si="6">SUM(G32:G33)</f>
        <v>0</v>
      </c>
      <c r="H31" s="11">
        <f t="shared" si="6"/>
        <v>0</v>
      </c>
      <c r="I31" s="11">
        <f t="shared" si="6"/>
        <v>0</v>
      </c>
      <c r="J31" s="11">
        <f t="shared" si="6"/>
        <v>0</v>
      </c>
      <c r="K31" s="11">
        <f t="shared" si="6"/>
        <v>0</v>
      </c>
      <c r="L31" s="11">
        <f t="shared" si="6"/>
        <v>0</v>
      </c>
    </row>
    <row r="32" spans="4:12">
      <c r="F32" s="12"/>
    </row>
    <row r="33" spans="1:13">
      <c r="F33" s="12"/>
      <c r="L33" s="5">
        <f>SUM(G33:J33)</f>
        <v>0</v>
      </c>
    </row>
    <row r="34" spans="1:13">
      <c r="F34" s="12"/>
      <c r="L34" s="5">
        <f>SUM(G34:J34)</f>
        <v>0</v>
      </c>
    </row>
    <row r="35" spans="1:13" s="3" customFormat="1">
      <c r="D35" s="3" t="s">
        <v>89</v>
      </c>
      <c r="F35" s="13"/>
      <c r="G35" s="11">
        <f t="shared" ref="G35:L35" si="7">SUM(G36:G37)</f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</row>
    <row r="36" spans="1:13">
      <c r="F36" s="12"/>
    </row>
    <row r="37" spans="1:13">
      <c r="F37" s="12"/>
      <c r="L37" s="5">
        <f>SUM(G37:J37)</f>
        <v>0</v>
      </c>
    </row>
    <row r="38" spans="1:13">
      <c r="F38" s="12"/>
      <c r="L38" s="5">
        <f>SUM(G38:J38)</f>
        <v>0</v>
      </c>
    </row>
    <row r="39" spans="1:13" s="3" customFormat="1">
      <c r="D39" s="3" t="s">
        <v>90</v>
      </c>
      <c r="F39" s="13"/>
      <c r="G39" s="11">
        <f t="shared" ref="G39:L39" si="8">SUM(G40:G41)</f>
        <v>0</v>
      </c>
      <c r="H39" s="11">
        <f t="shared" si="8"/>
        <v>0</v>
      </c>
      <c r="I39" s="11">
        <f t="shared" si="8"/>
        <v>0</v>
      </c>
      <c r="J39" s="11">
        <f t="shared" si="8"/>
        <v>0</v>
      </c>
      <c r="K39" s="11">
        <f t="shared" si="8"/>
        <v>0</v>
      </c>
      <c r="L39" s="11">
        <f t="shared" si="8"/>
        <v>0</v>
      </c>
    </row>
    <row r="40" spans="1:13">
      <c r="F40" s="12"/>
      <c r="L40" s="5">
        <f>SUM(G40:J40)</f>
        <v>0</v>
      </c>
    </row>
    <row r="41" spans="1:13">
      <c r="F41" s="12"/>
      <c r="L41" s="5">
        <f>SUM(G41:J41)</f>
        <v>0</v>
      </c>
    </row>
    <row r="43" spans="1:13" s="3" customFormat="1">
      <c r="A43" s="6" t="s">
        <v>11</v>
      </c>
      <c r="B43" s="6"/>
      <c r="C43" s="6"/>
      <c r="D43" s="6"/>
      <c r="E43" s="6"/>
      <c r="F43" s="6"/>
      <c r="G43" s="15">
        <f t="shared" ref="G43:L43" si="9">+G7+G11+G15+G19+G23+G27+G31+G35+G39</f>
        <v>0</v>
      </c>
      <c r="H43" s="15">
        <f t="shared" si="9"/>
        <v>0</v>
      </c>
      <c r="I43" s="15">
        <f t="shared" si="9"/>
        <v>0</v>
      </c>
      <c r="J43" s="15">
        <f t="shared" si="9"/>
        <v>0</v>
      </c>
      <c r="K43" s="15">
        <f t="shared" si="9"/>
        <v>0</v>
      </c>
      <c r="L43" s="15">
        <f t="shared" si="9"/>
        <v>0</v>
      </c>
    </row>
    <row r="44" spans="1:13">
      <c r="A44" s="16" t="s">
        <v>48</v>
      </c>
      <c r="B44" s="16"/>
      <c r="C44" s="16"/>
    </row>
    <row r="46" spans="1:13">
      <c r="A46" s="93" t="s">
        <v>78</v>
      </c>
      <c r="B46" s="93"/>
      <c r="C46" s="93"/>
      <c r="D46" s="93"/>
      <c r="E46" s="93"/>
      <c r="F46" s="93"/>
      <c r="G46" s="94"/>
      <c r="H46" s="94"/>
      <c r="I46" s="94"/>
      <c r="J46" s="94"/>
      <c r="K46" s="94"/>
      <c r="L46" s="94"/>
      <c r="M46" s="91"/>
    </row>
    <row r="47" spans="1:13">
      <c r="A47" s="93"/>
      <c r="B47" s="93"/>
      <c r="C47" s="93"/>
      <c r="D47" s="93"/>
      <c r="E47" s="93" t="s">
        <v>79</v>
      </c>
      <c r="F47" s="93"/>
      <c r="G47" s="94"/>
      <c r="H47" s="94"/>
      <c r="I47" s="94"/>
      <c r="J47" s="94"/>
      <c r="K47" s="94"/>
      <c r="L47" s="94"/>
      <c r="M47" s="91"/>
    </row>
    <row r="48" spans="1:13">
      <c r="A48" s="93"/>
      <c r="B48" s="93"/>
      <c r="C48" s="93"/>
      <c r="D48" s="93"/>
      <c r="E48" s="93" t="s">
        <v>77</v>
      </c>
      <c r="F48" s="93"/>
      <c r="G48" s="94"/>
      <c r="H48" s="94"/>
      <c r="I48" s="94"/>
      <c r="J48" s="94"/>
      <c r="K48" s="94"/>
      <c r="L48" s="94"/>
      <c r="M48" s="91"/>
    </row>
    <row r="49" spans="1:13">
      <c r="A49" s="93"/>
      <c r="B49" s="93"/>
      <c r="C49" s="93"/>
      <c r="D49" s="93" t="s">
        <v>80</v>
      </c>
      <c r="E49" s="93"/>
      <c r="F49" s="93"/>
      <c r="G49" s="94"/>
      <c r="H49" s="94"/>
      <c r="I49" s="94"/>
      <c r="J49" s="94"/>
      <c r="K49" s="94"/>
      <c r="L49" s="94"/>
      <c r="M49" s="91"/>
    </row>
    <row r="50" spans="1:13">
      <c r="A50" s="93"/>
      <c r="B50" s="93"/>
      <c r="C50" s="93"/>
      <c r="D50" s="93"/>
      <c r="E50" s="93" t="s">
        <v>81</v>
      </c>
      <c r="F50" s="93"/>
      <c r="G50" s="94"/>
      <c r="H50" s="94"/>
      <c r="I50" s="94"/>
      <c r="J50" s="94"/>
      <c r="K50" s="94"/>
      <c r="L50" s="94"/>
      <c r="M50" s="91"/>
    </row>
    <row r="51" spans="1:13">
      <c r="A51" s="91"/>
      <c r="B51" s="91"/>
      <c r="C51" s="91"/>
      <c r="D51" s="91"/>
      <c r="E51" s="91"/>
      <c r="F51" s="91"/>
      <c r="G51" s="92"/>
      <c r="H51" s="92"/>
      <c r="I51" s="92"/>
      <c r="J51" s="92"/>
      <c r="K51" s="92"/>
      <c r="L51" s="92"/>
      <c r="M51" s="91"/>
    </row>
  </sheetData>
  <phoneticPr fontId="7" type="noConversion"/>
  <printOptions horizontalCentered="1"/>
  <pageMargins left="0" right="0" top="1" bottom="1" header="0.5" footer="0.5"/>
  <pageSetup scale="5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  <pageSetUpPr fitToPage="1"/>
  </sheetPr>
  <dimension ref="A1:J41"/>
  <sheetViews>
    <sheetView workbookViewId="0"/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40.33203125" style="4" bestFit="1" customWidth="1"/>
    <col min="4" max="4" width="9" style="4"/>
    <col min="5" max="5" width="11.1640625" style="4" bestFit="1" customWidth="1"/>
    <col min="6" max="6" width="14" style="4" customWidth="1"/>
    <col min="7" max="7" width="10.83203125" style="4" customWidth="1"/>
    <col min="8" max="8" width="11.1640625" style="4" bestFit="1" customWidth="1"/>
    <col min="9" max="16384" width="9" style="4"/>
  </cols>
  <sheetData>
    <row r="1" spans="1:9" ht="17">
      <c r="A1" s="3" t="s">
        <v>96</v>
      </c>
      <c r="B1" s="3"/>
    </row>
    <row r="2" spans="1:9">
      <c r="A2" s="4" t="s">
        <v>12</v>
      </c>
    </row>
    <row r="3" spans="1:9">
      <c r="A3" s="17"/>
      <c r="B3" s="17"/>
      <c r="C3" s="17"/>
      <c r="D3" s="17"/>
      <c r="E3" s="17"/>
      <c r="F3" s="17"/>
      <c r="G3" s="17"/>
    </row>
    <row r="4" spans="1:9">
      <c r="A4" s="18"/>
      <c r="B4" s="18"/>
      <c r="C4" s="18"/>
      <c r="D4" s="149" t="s">
        <v>4</v>
      </c>
      <c r="E4" s="149"/>
      <c r="F4" s="149"/>
      <c r="G4" s="150" t="s">
        <v>3</v>
      </c>
      <c r="H4" s="150"/>
      <c r="I4" s="18"/>
    </row>
    <row r="5" spans="1:9" ht="30">
      <c r="A5" s="19" t="s">
        <v>14</v>
      </c>
      <c r="B5" s="19"/>
      <c r="C5" s="17"/>
      <c r="D5" s="20" t="s">
        <v>0</v>
      </c>
      <c r="E5" s="20" t="s">
        <v>2</v>
      </c>
      <c r="F5" s="21" t="s">
        <v>49</v>
      </c>
      <c r="G5" s="20" t="s">
        <v>9</v>
      </c>
      <c r="H5" s="20" t="s">
        <v>50</v>
      </c>
      <c r="I5" s="20" t="s">
        <v>11</v>
      </c>
    </row>
    <row r="6" spans="1:9">
      <c r="A6" s="8"/>
      <c r="B6" s="8"/>
      <c r="C6" s="9"/>
      <c r="D6" s="22"/>
      <c r="E6" s="22"/>
      <c r="F6" s="22"/>
      <c r="G6" s="22"/>
    </row>
    <row r="7" spans="1:9">
      <c r="A7" s="8"/>
      <c r="B7" s="8" t="s">
        <v>82</v>
      </c>
      <c r="C7" s="9"/>
      <c r="D7" s="10">
        <f t="shared" ref="D7:I7" si="0">SUM(D8)</f>
        <v>0</v>
      </c>
      <c r="E7" s="10">
        <f t="shared" si="0"/>
        <v>0</v>
      </c>
      <c r="F7" s="10">
        <f t="shared" si="0"/>
        <v>0</v>
      </c>
      <c r="G7" s="10">
        <f t="shared" si="0"/>
        <v>0</v>
      </c>
      <c r="H7" s="10">
        <f t="shared" si="0"/>
        <v>0</v>
      </c>
      <c r="I7" s="10">
        <f t="shared" si="0"/>
        <v>0</v>
      </c>
    </row>
    <row r="8" spans="1:9" s="3" customFormat="1">
      <c r="B8" s="23"/>
      <c r="C8" s="23"/>
      <c r="D8" s="24"/>
      <c r="E8" s="24"/>
      <c r="F8" s="24"/>
      <c r="G8" s="24"/>
      <c r="H8" s="24"/>
      <c r="I8" s="5">
        <f>SUM(D8:H8)</f>
        <v>0</v>
      </c>
    </row>
    <row r="9" spans="1:9">
      <c r="A9" s="8"/>
      <c r="B9" s="8"/>
      <c r="C9" s="9"/>
      <c r="D9" s="10"/>
      <c r="E9" s="10"/>
      <c r="F9" s="10"/>
      <c r="G9" s="10"/>
      <c r="H9" s="5"/>
      <c r="I9" s="5"/>
    </row>
    <row r="10" spans="1:9">
      <c r="A10" s="8"/>
      <c r="B10" s="8" t="s">
        <v>83</v>
      </c>
      <c r="C10" s="9"/>
      <c r="D10" s="10">
        <f t="shared" ref="D10:I10" si="1">SUM(D11)</f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</row>
    <row r="11" spans="1:9" s="3" customFormat="1">
      <c r="B11" s="25"/>
      <c r="C11" s="25"/>
      <c r="D11" s="26"/>
      <c r="E11" s="26"/>
      <c r="F11" s="26"/>
      <c r="G11" s="26"/>
      <c r="H11" s="26"/>
      <c r="I11" s="5">
        <f>SUM(D11:H11)</f>
        <v>0</v>
      </c>
    </row>
    <row r="12" spans="1:9">
      <c r="A12" s="8"/>
      <c r="B12" s="8"/>
      <c r="C12" s="9"/>
      <c r="D12" s="10"/>
      <c r="E12" s="10"/>
      <c r="F12" s="10"/>
      <c r="G12" s="10"/>
      <c r="H12" s="5"/>
      <c r="I12" s="5"/>
    </row>
    <row r="13" spans="1:9">
      <c r="A13" s="8"/>
      <c r="B13" s="8" t="s">
        <v>84</v>
      </c>
      <c r="C13" s="9"/>
      <c r="D13" s="10">
        <f t="shared" ref="D13:I13" si="2">SUM(D14)</f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  <c r="I13" s="10">
        <f t="shared" si="2"/>
        <v>0</v>
      </c>
    </row>
    <row r="14" spans="1:9" s="3" customFormat="1">
      <c r="B14" s="27"/>
      <c r="C14" s="27"/>
      <c r="D14" s="28"/>
      <c r="E14" s="28"/>
      <c r="F14" s="28"/>
      <c r="G14" s="28"/>
      <c r="H14" s="28"/>
      <c r="I14" s="5">
        <f>SUM(D14:H14)</f>
        <v>0</v>
      </c>
    </row>
    <row r="15" spans="1:9">
      <c r="A15" s="8"/>
      <c r="B15" s="8"/>
      <c r="C15" s="9"/>
      <c r="D15" s="10"/>
      <c r="E15" s="10"/>
      <c r="F15" s="10"/>
      <c r="G15" s="10"/>
      <c r="H15" s="5"/>
      <c r="I15" s="5"/>
    </row>
    <row r="16" spans="1:9">
      <c r="A16" s="8"/>
      <c r="B16" s="8" t="s">
        <v>85</v>
      </c>
      <c r="C16" s="9"/>
      <c r="D16" s="10">
        <f t="shared" ref="D16:I16" si="3">SUM(D17:D17)</f>
        <v>0</v>
      </c>
      <c r="E16" s="10">
        <f t="shared" si="3"/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</row>
    <row r="17" spans="1:10" s="3" customFormat="1">
      <c r="B17" s="25"/>
      <c r="C17" s="27"/>
      <c r="D17" s="28"/>
      <c r="E17" s="28"/>
      <c r="F17" s="28"/>
      <c r="G17" s="28"/>
      <c r="H17" s="28"/>
      <c r="I17" s="5">
        <f>SUM(D17:H17)</f>
        <v>0</v>
      </c>
    </row>
    <row r="18" spans="1:10">
      <c r="A18" s="8"/>
      <c r="B18" s="8"/>
      <c r="C18" s="9"/>
      <c r="D18" s="10"/>
      <c r="E18" s="10"/>
      <c r="F18" s="10"/>
      <c r="G18" s="10"/>
      <c r="H18" s="5"/>
      <c r="I18" s="5"/>
    </row>
    <row r="19" spans="1:10">
      <c r="A19" s="8"/>
      <c r="B19" s="8" t="s">
        <v>86</v>
      </c>
      <c r="C19" s="9"/>
      <c r="D19" s="10">
        <f t="shared" ref="D19:I19" si="4">SUM(D20:D21)</f>
        <v>0</v>
      </c>
      <c r="E19" s="10">
        <f t="shared" si="4"/>
        <v>0</v>
      </c>
      <c r="F19" s="10">
        <f t="shared" si="4"/>
        <v>0</v>
      </c>
      <c r="G19" s="10">
        <f t="shared" si="4"/>
        <v>0</v>
      </c>
      <c r="H19" s="10">
        <f t="shared" si="4"/>
        <v>0</v>
      </c>
      <c r="I19" s="10">
        <f t="shared" si="4"/>
        <v>0</v>
      </c>
    </row>
    <row r="20" spans="1:10" s="3" customFormat="1">
      <c r="B20" s="27"/>
      <c r="C20" s="27"/>
      <c r="D20" s="28"/>
      <c r="E20" s="28"/>
      <c r="F20" s="28"/>
      <c r="G20" s="28"/>
      <c r="H20" s="28"/>
      <c r="I20" s="5">
        <f>SUM(D20:H20)</f>
        <v>0</v>
      </c>
    </row>
    <row r="21" spans="1:10" s="3" customFormat="1">
      <c r="B21" s="29"/>
      <c r="C21" s="29"/>
      <c r="D21" s="30"/>
      <c r="E21" s="30"/>
      <c r="F21" s="30"/>
      <c r="G21" s="30"/>
      <c r="H21" s="30"/>
      <c r="I21" s="5">
        <f>SUM(D21:H21)</f>
        <v>0</v>
      </c>
    </row>
    <row r="22" spans="1:10" s="3" customFormat="1">
      <c r="D22" s="31"/>
      <c r="E22" s="32"/>
      <c r="F22" s="31"/>
      <c r="G22" s="32"/>
      <c r="H22" s="4"/>
    </row>
    <row r="23" spans="1:10">
      <c r="A23" s="6" t="s">
        <v>11</v>
      </c>
      <c r="B23" s="6"/>
      <c r="C23" s="6"/>
      <c r="D23" s="33">
        <f t="shared" ref="D23:I23" si="5">+D19+D16+D13+D10+D7</f>
        <v>0</v>
      </c>
      <c r="E23" s="33">
        <f t="shared" si="5"/>
        <v>0</v>
      </c>
      <c r="F23" s="33">
        <f t="shared" si="5"/>
        <v>0</v>
      </c>
      <c r="G23" s="33">
        <f t="shared" si="5"/>
        <v>0</v>
      </c>
      <c r="H23" s="33">
        <f t="shared" si="5"/>
        <v>0</v>
      </c>
      <c r="I23" s="33">
        <f t="shared" si="5"/>
        <v>0</v>
      </c>
    </row>
    <row r="24" spans="1:10">
      <c r="A24" s="16" t="s">
        <v>51</v>
      </c>
      <c r="B24" s="14"/>
      <c r="C24" s="14"/>
      <c r="D24" s="14"/>
      <c r="E24" s="14"/>
      <c r="F24" s="14"/>
      <c r="G24" s="14"/>
      <c r="H24" s="14"/>
      <c r="I24" s="14"/>
      <c r="J24" s="14"/>
    </row>
    <row r="25" spans="1:10" s="3" customFormat="1">
      <c r="D25" s="34"/>
      <c r="E25" s="32"/>
      <c r="F25" s="32"/>
      <c r="G25" s="32"/>
      <c r="H25" s="4"/>
    </row>
    <row r="26" spans="1:10" ht="15.75" customHeight="1">
      <c r="D26" s="35"/>
      <c r="E26" s="32"/>
      <c r="F26" s="32"/>
      <c r="G26" s="32"/>
    </row>
    <row r="27" spans="1:10" ht="15.75" customHeight="1">
      <c r="D27" s="35"/>
      <c r="E27" s="32"/>
      <c r="F27" s="32"/>
      <c r="G27" s="32"/>
    </row>
    <row r="28" spans="1:10">
      <c r="D28" s="34"/>
      <c r="E28" s="34"/>
      <c r="F28" s="32"/>
      <c r="G28" s="32"/>
    </row>
    <row r="29" spans="1:10">
      <c r="D29" s="35"/>
      <c r="E29" s="31"/>
      <c r="F29" s="32"/>
      <c r="G29" s="32"/>
    </row>
    <row r="30" spans="1:10">
      <c r="D30" s="35"/>
      <c r="E30" s="35"/>
      <c r="F30" s="32"/>
      <c r="G30" s="32"/>
    </row>
    <row r="31" spans="1:10">
      <c r="D31" s="35"/>
      <c r="E31" s="35"/>
      <c r="F31" s="32"/>
      <c r="G31" s="32"/>
    </row>
    <row r="32" spans="1:10">
      <c r="D32" s="34"/>
      <c r="E32" s="34"/>
      <c r="F32" s="32"/>
      <c r="G32" s="32"/>
    </row>
    <row r="33" spans="2:9">
      <c r="D33" s="35"/>
      <c r="E33" s="35"/>
      <c r="F33" s="36"/>
      <c r="G33" s="32"/>
    </row>
    <row r="34" spans="2:9">
      <c r="B34" s="3"/>
      <c r="D34" s="36"/>
      <c r="E34" s="35"/>
      <c r="F34" s="32"/>
      <c r="G34" s="32"/>
    </row>
    <row r="35" spans="2:9">
      <c r="D35" s="35"/>
      <c r="E35" s="35"/>
      <c r="F35" s="32"/>
      <c r="G35" s="32"/>
    </row>
    <row r="36" spans="2:9">
      <c r="D36" s="35"/>
      <c r="E36" s="35"/>
      <c r="F36" s="32"/>
      <c r="G36" s="32"/>
    </row>
    <row r="37" spans="2:9">
      <c r="D37" s="34"/>
      <c r="E37" s="37"/>
      <c r="F37" s="32"/>
      <c r="G37" s="32"/>
    </row>
    <row r="38" spans="2:9">
      <c r="D38" s="35"/>
      <c r="E38" s="36"/>
      <c r="F38" s="32"/>
      <c r="G38" s="32"/>
    </row>
    <row r="39" spans="2:9">
      <c r="D39" s="35"/>
      <c r="E39" s="36"/>
      <c r="F39" s="32"/>
      <c r="G39" s="32"/>
    </row>
    <row r="40" spans="2:9">
      <c r="D40" s="34"/>
      <c r="E40" s="34"/>
      <c r="F40" s="37"/>
      <c r="G40" s="32"/>
    </row>
    <row r="41" spans="2:9">
      <c r="C41" s="14"/>
      <c r="D41" s="35"/>
      <c r="E41" s="35"/>
      <c r="F41" s="36"/>
      <c r="G41" s="32"/>
      <c r="H41" s="14"/>
      <c r="I41" s="14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00"/>
    <pageSetUpPr fitToPage="1"/>
  </sheetPr>
  <dimension ref="A1:I38"/>
  <sheetViews>
    <sheetView workbookViewId="0"/>
  </sheetViews>
  <sheetFormatPr baseColWidth="10" defaultColWidth="9" defaultRowHeight="15"/>
  <cols>
    <col min="1" max="1" width="25.16406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2.33203125" style="59" customWidth="1"/>
    <col min="6" max="6" width="8.6640625" style="59" customWidth="1"/>
    <col min="7" max="16384" width="9" style="59"/>
  </cols>
  <sheetData>
    <row r="1" spans="1:4">
      <c r="A1" s="60" t="s">
        <v>97</v>
      </c>
    </row>
    <row r="2" spans="1:4" ht="17">
      <c r="A2" s="60" t="s">
        <v>91</v>
      </c>
    </row>
    <row r="3" spans="1:4">
      <c r="A3" s="59" t="s">
        <v>12</v>
      </c>
    </row>
    <row r="5" spans="1:4">
      <c r="A5" s="64" t="s">
        <v>14</v>
      </c>
      <c r="B5" s="62"/>
      <c r="C5" s="65" t="s">
        <v>23</v>
      </c>
      <c r="D5" s="65" t="s">
        <v>13</v>
      </c>
    </row>
    <row r="6" spans="1:4">
      <c r="A6" s="59" t="s">
        <v>15</v>
      </c>
      <c r="C6" s="72"/>
      <c r="D6" s="151" t="s">
        <v>69</v>
      </c>
    </row>
    <row r="7" spans="1:4">
      <c r="A7" s="59" t="s">
        <v>16</v>
      </c>
      <c r="C7" s="72"/>
      <c r="D7" s="152"/>
    </row>
    <row r="8" spans="1:4">
      <c r="A8" s="59" t="s">
        <v>17</v>
      </c>
      <c r="C8" s="72"/>
      <c r="D8" s="152"/>
    </row>
    <row r="9" spans="1:4">
      <c r="A9" s="59" t="s">
        <v>18</v>
      </c>
      <c r="C9" s="72"/>
      <c r="D9" s="152"/>
    </row>
    <row r="10" spans="1:4">
      <c r="A10" s="59" t="s">
        <v>19</v>
      </c>
      <c r="C10" s="72"/>
      <c r="D10" s="152"/>
    </row>
    <row r="11" spans="1:4">
      <c r="A11" s="59" t="s">
        <v>20</v>
      </c>
      <c r="C11" s="72"/>
      <c r="D11" s="152"/>
    </row>
    <row r="12" spans="1:4">
      <c r="A12" s="59" t="s">
        <v>21</v>
      </c>
      <c r="C12" s="72"/>
      <c r="D12" s="152"/>
    </row>
    <row r="13" spans="1:4">
      <c r="A13" s="59" t="s">
        <v>59</v>
      </c>
      <c r="C13" s="72"/>
      <c r="D13" s="152"/>
    </row>
    <row r="14" spans="1:4">
      <c r="A14" s="59" t="s">
        <v>22</v>
      </c>
      <c r="C14" s="72"/>
      <c r="D14" s="152"/>
    </row>
    <row r="15" spans="1:4">
      <c r="A15" s="59" t="s">
        <v>32</v>
      </c>
      <c r="C15" s="72"/>
      <c r="D15" s="152"/>
    </row>
    <row r="17" spans="1:9">
      <c r="A17" s="64" t="s">
        <v>11</v>
      </c>
      <c r="B17" s="64"/>
      <c r="C17" s="74">
        <f>SUM(C6:C15)</f>
        <v>0</v>
      </c>
      <c r="D17" s="71">
        <f>SUM(D6:D16)</f>
        <v>0</v>
      </c>
    </row>
    <row r="18" spans="1:9">
      <c r="A18" s="66" t="s">
        <v>57</v>
      </c>
    </row>
    <row r="19" spans="1:9">
      <c r="A19" s="66" t="s">
        <v>58</v>
      </c>
    </row>
    <row r="22" spans="1:9">
      <c r="A22" s="60" t="s">
        <v>98</v>
      </c>
    </row>
    <row r="23" spans="1:9">
      <c r="A23" s="60" t="s">
        <v>92</v>
      </c>
    </row>
    <row r="24" spans="1:9">
      <c r="A24" s="59" t="s">
        <v>12</v>
      </c>
    </row>
    <row r="25" spans="1:9">
      <c r="A25" s="63"/>
      <c r="B25" s="63"/>
      <c r="C25" s="63"/>
      <c r="D25" s="63"/>
      <c r="E25" s="63"/>
      <c r="F25" s="63"/>
    </row>
    <row r="26" spans="1:9" s="68" customFormat="1" ht="16">
      <c r="A26" s="1" t="s">
        <v>14</v>
      </c>
      <c r="B26" s="67"/>
      <c r="C26" s="2" t="s">
        <v>5</v>
      </c>
      <c r="D26" s="2" t="s">
        <v>44</v>
      </c>
      <c r="E26" s="95" t="s">
        <v>75</v>
      </c>
      <c r="F26" s="2" t="s">
        <v>11</v>
      </c>
    </row>
    <row r="27" spans="1:9">
      <c r="A27" s="59" t="s">
        <v>15</v>
      </c>
      <c r="C27" s="72"/>
      <c r="D27" s="72"/>
      <c r="E27" s="72"/>
      <c r="F27" s="72">
        <f>SUM(C27:E27)</f>
        <v>0</v>
      </c>
      <c r="G27" s="73"/>
      <c r="H27" s="77"/>
      <c r="I27" s="77"/>
    </row>
    <row r="28" spans="1:9">
      <c r="A28" s="59" t="s">
        <v>16</v>
      </c>
      <c r="C28" s="72"/>
      <c r="D28" s="72"/>
      <c r="E28" s="72"/>
      <c r="F28" s="72"/>
    </row>
    <row r="29" spans="1:9">
      <c r="A29" s="59" t="s">
        <v>17</v>
      </c>
      <c r="C29" s="72"/>
      <c r="D29" s="72"/>
      <c r="E29" s="72"/>
      <c r="F29" s="72">
        <f t="shared" ref="F29:F36" si="0">SUM(C29:E29)</f>
        <v>0</v>
      </c>
    </row>
    <row r="30" spans="1:9">
      <c r="A30" s="59" t="s">
        <v>18</v>
      </c>
      <c r="C30" s="72"/>
      <c r="D30" s="72"/>
      <c r="E30" s="72"/>
      <c r="F30" s="72"/>
    </row>
    <row r="31" spans="1:9">
      <c r="A31" s="59" t="s">
        <v>19</v>
      </c>
      <c r="C31" s="72"/>
      <c r="D31" s="72"/>
      <c r="E31" s="72"/>
      <c r="F31" s="72"/>
    </row>
    <row r="32" spans="1:9">
      <c r="A32" s="59" t="s">
        <v>20</v>
      </c>
      <c r="C32" s="72"/>
      <c r="D32" s="72"/>
      <c r="E32" s="72"/>
      <c r="F32" s="72">
        <f t="shared" si="0"/>
        <v>0</v>
      </c>
    </row>
    <row r="33" spans="1:6">
      <c r="A33" s="59" t="s">
        <v>21</v>
      </c>
      <c r="C33" s="72"/>
      <c r="D33" s="72"/>
      <c r="E33" s="72"/>
      <c r="F33" s="72">
        <f t="shared" si="0"/>
        <v>0</v>
      </c>
    </row>
    <row r="34" spans="1:6">
      <c r="A34" s="59" t="s">
        <v>59</v>
      </c>
      <c r="C34" s="72"/>
      <c r="D34" s="72"/>
      <c r="E34" s="72"/>
      <c r="F34" s="72">
        <f t="shared" si="0"/>
        <v>0</v>
      </c>
    </row>
    <row r="35" spans="1:6">
      <c r="A35" s="59" t="s">
        <v>22</v>
      </c>
      <c r="C35" s="72"/>
      <c r="D35" s="72"/>
      <c r="E35" s="72"/>
      <c r="F35" s="72">
        <f t="shared" si="0"/>
        <v>0</v>
      </c>
    </row>
    <row r="36" spans="1:6">
      <c r="A36" s="59" t="s">
        <v>32</v>
      </c>
      <c r="C36" s="72"/>
      <c r="D36" s="72"/>
      <c r="E36" s="72"/>
      <c r="F36" s="72">
        <f t="shared" si="0"/>
        <v>0</v>
      </c>
    </row>
    <row r="37" spans="1:6">
      <c r="A37" s="64" t="s">
        <v>11</v>
      </c>
      <c r="B37" s="64"/>
      <c r="C37" s="76">
        <f>SUM(C27:C36)</f>
        <v>0</v>
      </c>
      <c r="D37" s="76">
        <f>SUM(D27:D36)</f>
        <v>0</v>
      </c>
      <c r="E37" s="76">
        <f>SUM(E27:E36)</f>
        <v>0</v>
      </c>
      <c r="F37" s="76">
        <f>SUM(F27:F36)</f>
        <v>0</v>
      </c>
    </row>
    <row r="38" spans="1:6" ht="17">
      <c r="A38" s="96" t="s">
        <v>76</v>
      </c>
      <c r="B38" s="97"/>
      <c r="C38" s="97"/>
    </row>
  </sheetData>
  <mergeCells count="1">
    <mergeCell ref="D6:D15"/>
  </mergeCells>
  <phoneticPr fontId="7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baseColWidth="10" defaultColWidth="9" defaultRowHeight="15"/>
  <cols>
    <col min="1" max="1" width="4.33203125" style="4" customWidth="1"/>
    <col min="2" max="2" width="2.1640625" style="4" customWidth="1"/>
    <col min="3" max="3" width="3" style="4" customWidth="1"/>
    <col min="4" max="4" width="42.83203125" style="4" customWidth="1"/>
    <col min="5" max="6" width="9" style="4"/>
    <col min="7" max="7" width="13.6640625" style="4" customWidth="1"/>
    <col min="8" max="8" width="9" style="4"/>
    <col min="9" max="9" width="12.1640625" style="4" customWidth="1"/>
    <col min="10" max="16384" width="9" style="4"/>
  </cols>
  <sheetData>
    <row r="1" spans="1:10" ht="17">
      <c r="A1" s="3" t="s">
        <v>99</v>
      </c>
      <c r="B1" s="3"/>
      <c r="C1" s="3"/>
    </row>
    <row r="2" spans="1:10">
      <c r="A2" s="4" t="s">
        <v>12</v>
      </c>
    </row>
    <row r="4" spans="1:10">
      <c r="A4" s="18"/>
      <c r="B4" s="18"/>
      <c r="C4" s="18"/>
      <c r="D4" s="18"/>
      <c r="E4" s="18"/>
      <c r="F4" s="18"/>
      <c r="G4" s="89" t="s">
        <v>70</v>
      </c>
      <c r="H4" s="85" t="s">
        <v>3</v>
      </c>
      <c r="I4" s="88"/>
      <c r="J4" s="18"/>
    </row>
    <row r="5" spans="1:10" s="9" customFormat="1">
      <c r="A5" s="19" t="s">
        <v>14</v>
      </c>
      <c r="B5" s="19"/>
      <c r="C5" s="19"/>
      <c r="D5" s="17"/>
      <c r="E5" s="20" t="s">
        <v>4</v>
      </c>
      <c r="F5" s="20" t="s">
        <v>5</v>
      </c>
      <c r="G5" s="20" t="s">
        <v>71</v>
      </c>
      <c r="H5" s="86" t="s">
        <v>72</v>
      </c>
      <c r="I5" s="86" t="s">
        <v>50</v>
      </c>
      <c r="J5" s="20" t="s">
        <v>11</v>
      </c>
    </row>
    <row r="6" spans="1:10">
      <c r="A6" s="8"/>
      <c r="B6" s="8"/>
      <c r="C6" s="8"/>
      <c r="D6" s="9"/>
      <c r="E6" s="22"/>
      <c r="F6" s="22"/>
      <c r="J6" s="22"/>
    </row>
    <row r="7" spans="1:10" s="8" customFormat="1">
      <c r="B7" s="8" t="s">
        <v>82</v>
      </c>
      <c r="E7" s="38">
        <f t="shared" ref="E7:J7" si="0">SUM(E8:E16)</f>
        <v>0</v>
      </c>
      <c r="F7" s="38">
        <f t="shared" si="0"/>
        <v>0</v>
      </c>
      <c r="G7" s="38">
        <f t="shared" si="0"/>
        <v>0</v>
      </c>
      <c r="H7" s="38">
        <f t="shared" si="0"/>
        <v>0</v>
      </c>
      <c r="I7" s="38">
        <f t="shared" si="0"/>
        <v>0</v>
      </c>
      <c r="J7" s="38">
        <f t="shared" si="0"/>
        <v>0</v>
      </c>
    </row>
    <row r="8" spans="1:10" s="8" customFormat="1">
      <c r="C8" s="9" t="s">
        <v>0</v>
      </c>
      <c r="E8" s="38"/>
      <c r="F8" s="38"/>
      <c r="G8" s="38"/>
      <c r="H8" s="38"/>
      <c r="I8" s="38"/>
      <c r="J8" s="38"/>
    </row>
    <row r="9" spans="1:10" s="9" customFormat="1">
      <c r="D9" s="39"/>
      <c r="E9" s="40"/>
      <c r="F9" s="40"/>
      <c r="G9" s="40"/>
      <c r="H9" s="40"/>
      <c r="I9" s="40"/>
      <c r="J9" s="40">
        <f t="shared" ref="J9:J12" si="1">SUM(E9:I9)</f>
        <v>0</v>
      </c>
    </row>
    <row r="10" spans="1:10" s="9" customFormat="1">
      <c r="D10" s="39"/>
      <c r="E10" s="40"/>
      <c r="F10" s="40"/>
      <c r="G10" s="40"/>
      <c r="H10" s="40"/>
      <c r="I10" s="40"/>
      <c r="J10" s="40">
        <f t="shared" si="1"/>
        <v>0</v>
      </c>
    </row>
    <row r="11" spans="1:10" s="9" customFormat="1">
      <c r="D11" s="39"/>
      <c r="E11" s="40"/>
      <c r="F11" s="40"/>
      <c r="G11" s="40"/>
      <c r="H11" s="40"/>
      <c r="I11" s="40"/>
      <c r="J11" s="40">
        <f t="shared" si="1"/>
        <v>0</v>
      </c>
    </row>
    <row r="12" spans="1:10" s="9" customFormat="1">
      <c r="D12" s="39"/>
      <c r="E12" s="40"/>
      <c r="F12" s="40"/>
      <c r="G12" s="40"/>
      <c r="H12" s="40"/>
      <c r="I12" s="40"/>
      <c r="J12" s="40">
        <f t="shared" si="1"/>
        <v>0</v>
      </c>
    </row>
    <row r="13" spans="1:10" s="9" customFormat="1">
      <c r="C13" s="9" t="s">
        <v>1</v>
      </c>
      <c r="D13" s="39"/>
      <c r="E13" s="40"/>
      <c r="F13" s="40"/>
      <c r="G13" s="40"/>
      <c r="H13" s="40"/>
      <c r="I13" s="40"/>
      <c r="J13" s="40"/>
    </row>
    <row r="14" spans="1:10" s="9" customFormat="1">
      <c r="D14" s="39"/>
      <c r="E14" s="40"/>
      <c r="F14" s="40"/>
      <c r="G14" s="40"/>
      <c r="H14" s="40"/>
      <c r="I14" s="40"/>
      <c r="J14" s="40">
        <f>SUM(E14:I14)</f>
        <v>0</v>
      </c>
    </row>
    <row r="15" spans="1:10" s="9" customFormat="1">
      <c r="D15" s="39"/>
      <c r="E15" s="40"/>
      <c r="F15" s="40"/>
      <c r="G15" s="40"/>
      <c r="H15" s="40"/>
      <c r="I15" s="40"/>
      <c r="J15" s="40">
        <f>SUM(E15:I15)</f>
        <v>0</v>
      </c>
    </row>
    <row r="16" spans="1:10" s="9" customFormat="1">
      <c r="D16" s="39"/>
      <c r="E16" s="40"/>
      <c r="F16" s="40"/>
      <c r="G16" s="40"/>
      <c r="H16" s="40"/>
      <c r="I16" s="40"/>
      <c r="J16" s="40">
        <f>SUM(E16:I16)</f>
        <v>0</v>
      </c>
    </row>
    <row r="17" spans="1:10" s="9" customFormat="1">
      <c r="D17" s="39"/>
      <c r="E17" s="40"/>
      <c r="F17" s="40"/>
      <c r="G17" s="40"/>
      <c r="H17" s="40"/>
      <c r="I17" s="40"/>
      <c r="J17" s="40"/>
    </row>
    <row r="18" spans="1:10" s="8" customFormat="1">
      <c r="B18" s="8" t="s">
        <v>83</v>
      </c>
      <c r="D18" s="41"/>
      <c r="E18" s="38">
        <f t="shared" ref="E18:J18" si="2">SUM(E19:E28)</f>
        <v>0</v>
      </c>
      <c r="F18" s="38">
        <f t="shared" si="2"/>
        <v>0</v>
      </c>
      <c r="G18" s="38">
        <f t="shared" si="2"/>
        <v>0</v>
      </c>
      <c r="H18" s="38">
        <f t="shared" si="2"/>
        <v>0</v>
      </c>
      <c r="I18" s="38">
        <f t="shared" si="2"/>
        <v>0</v>
      </c>
      <c r="J18" s="38">
        <f t="shared" si="2"/>
        <v>0</v>
      </c>
    </row>
    <row r="19" spans="1:10" s="8" customFormat="1">
      <c r="C19" s="9" t="s">
        <v>0</v>
      </c>
      <c r="D19" s="41"/>
      <c r="E19" s="38"/>
      <c r="F19" s="38"/>
      <c r="G19" s="38"/>
      <c r="H19" s="38"/>
      <c r="I19" s="38"/>
      <c r="J19" s="38"/>
    </row>
    <row r="20" spans="1:10" s="9" customFormat="1">
      <c r="D20" s="39"/>
      <c r="E20" s="40"/>
      <c r="F20" s="40"/>
      <c r="G20" s="40"/>
      <c r="H20" s="40"/>
      <c r="I20" s="40"/>
      <c r="J20" s="40">
        <f>SUM(E20:I20)</f>
        <v>0</v>
      </c>
    </row>
    <row r="21" spans="1:10" s="9" customFormat="1">
      <c r="D21" s="39"/>
      <c r="E21" s="40"/>
      <c r="F21" s="40"/>
      <c r="G21" s="40"/>
      <c r="H21" s="40"/>
      <c r="I21" s="40"/>
      <c r="J21" s="40">
        <f>SUM(E21:I21)</f>
        <v>0</v>
      </c>
    </row>
    <row r="22" spans="1:10" s="9" customFormat="1">
      <c r="C22" s="9" t="s">
        <v>1</v>
      </c>
      <c r="D22" s="39"/>
      <c r="E22" s="40"/>
      <c r="F22" s="40"/>
      <c r="G22" s="40"/>
      <c r="H22" s="40"/>
      <c r="I22" s="40"/>
      <c r="J22" s="40"/>
    </row>
    <row r="23" spans="1:10" s="9" customFormat="1">
      <c r="D23" s="39"/>
      <c r="E23" s="40"/>
      <c r="F23" s="40"/>
      <c r="G23" s="40"/>
      <c r="H23" s="40"/>
      <c r="I23" s="40"/>
      <c r="J23" s="40">
        <f t="shared" ref="J23:J28" si="3">SUM(E23:I23)</f>
        <v>0</v>
      </c>
    </row>
    <row r="24" spans="1:10" s="9" customFormat="1">
      <c r="D24" s="39"/>
      <c r="E24" s="40"/>
      <c r="F24" s="40"/>
      <c r="G24" s="40"/>
      <c r="H24" s="40"/>
      <c r="I24" s="40"/>
      <c r="J24" s="40">
        <f t="shared" si="3"/>
        <v>0</v>
      </c>
    </row>
    <row r="25" spans="1:10" s="9" customFormat="1">
      <c r="D25" s="39"/>
      <c r="E25" s="40"/>
      <c r="F25" s="40"/>
      <c r="G25" s="40"/>
      <c r="H25" s="40"/>
      <c r="I25" s="40"/>
      <c r="J25" s="40">
        <f t="shared" si="3"/>
        <v>0</v>
      </c>
    </row>
    <row r="26" spans="1:10" s="9" customFormat="1">
      <c r="D26" s="39"/>
      <c r="E26" s="40"/>
      <c r="F26" s="40"/>
      <c r="G26" s="40"/>
      <c r="H26" s="40"/>
      <c r="I26" s="40"/>
      <c r="J26" s="40">
        <f t="shared" si="3"/>
        <v>0</v>
      </c>
    </row>
    <row r="27" spans="1:10" s="9" customFormat="1">
      <c r="D27" s="39"/>
      <c r="E27" s="40"/>
      <c r="F27" s="40"/>
      <c r="G27" s="40"/>
      <c r="H27" s="40"/>
      <c r="I27" s="40"/>
      <c r="J27" s="40">
        <f t="shared" si="3"/>
        <v>0</v>
      </c>
    </row>
    <row r="28" spans="1:10" s="9" customFormat="1">
      <c r="D28" s="42"/>
      <c r="E28" s="40"/>
      <c r="F28" s="40"/>
      <c r="G28" s="40"/>
      <c r="H28" s="40"/>
      <c r="I28" s="40"/>
      <c r="J28" s="40">
        <f t="shared" si="3"/>
        <v>0</v>
      </c>
    </row>
    <row r="30" spans="1:10">
      <c r="A30" s="6" t="s">
        <v>11</v>
      </c>
      <c r="B30" s="7"/>
      <c r="C30" s="7"/>
      <c r="D30" s="7"/>
      <c r="E30" s="43">
        <f t="shared" ref="E30:J30" si="4">+E18+E7</f>
        <v>0</v>
      </c>
      <c r="F30" s="43">
        <f t="shared" si="4"/>
        <v>0</v>
      </c>
      <c r="G30" s="43">
        <f t="shared" si="4"/>
        <v>0</v>
      </c>
      <c r="H30" s="43">
        <f t="shared" si="4"/>
        <v>0</v>
      </c>
      <c r="I30" s="43">
        <f t="shared" si="4"/>
        <v>0</v>
      </c>
      <c r="J30" s="43">
        <f t="shared" si="4"/>
        <v>0</v>
      </c>
    </row>
    <row r="31" spans="1:10">
      <c r="A31" s="16" t="s">
        <v>48</v>
      </c>
    </row>
    <row r="32" spans="1:10">
      <c r="H32" s="35"/>
    </row>
  </sheetData>
  <phoneticPr fontId="7" type="noConversion"/>
  <printOptions horizontalCentered="1"/>
  <pageMargins left="0" right="0" top="1" bottom="1" header="0.5" footer="0.5"/>
  <pageSetup scale="83"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14.1640625" style="4" customWidth="1"/>
    <col min="7" max="16384" width="9" style="4"/>
  </cols>
  <sheetData>
    <row r="1" spans="1:8" ht="17">
      <c r="A1" s="3" t="s">
        <v>100</v>
      </c>
      <c r="B1" s="3"/>
    </row>
    <row r="2" spans="1:8">
      <c r="A2" s="4" t="s">
        <v>12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9" t="s">
        <v>4</v>
      </c>
      <c r="D5" s="149"/>
      <c r="E5" s="149"/>
      <c r="F5" s="150" t="s">
        <v>3</v>
      </c>
      <c r="G5" s="150"/>
      <c r="H5" s="18"/>
    </row>
    <row r="6" spans="1:8" ht="30">
      <c r="A6" s="19" t="s">
        <v>14</v>
      </c>
      <c r="B6" s="17"/>
      <c r="C6" s="20" t="s">
        <v>0</v>
      </c>
      <c r="D6" s="20" t="s">
        <v>2</v>
      </c>
      <c r="E6" s="21" t="s">
        <v>49</v>
      </c>
      <c r="F6" s="20" t="s">
        <v>9</v>
      </c>
      <c r="G6" s="20" t="s">
        <v>50</v>
      </c>
      <c r="H6" s="20" t="s">
        <v>11</v>
      </c>
    </row>
    <row r="7" spans="1:8">
      <c r="A7" s="8"/>
      <c r="B7" s="9"/>
      <c r="C7" s="22"/>
      <c r="D7" s="22"/>
      <c r="E7" s="22"/>
      <c r="F7" s="22"/>
    </row>
    <row r="8" spans="1:8">
      <c r="A8" s="44" t="s">
        <v>82</v>
      </c>
      <c r="C8" s="45">
        <f t="shared" ref="C8:H8" si="0">SUM(C9:C11)</f>
        <v>0</v>
      </c>
      <c r="D8" s="45">
        <f t="shared" si="0"/>
        <v>0</v>
      </c>
      <c r="E8" s="45">
        <f t="shared" si="0"/>
        <v>0</v>
      </c>
      <c r="F8" s="45">
        <f t="shared" si="0"/>
        <v>0</v>
      </c>
      <c r="G8" s="45">
        <f t="shared" si="0"/>
        <v>0</v>
      </c>
      <c r="H8" s="45">
        <f t="shared" si="0"/>
        <v>0</v>
      </c>
    </row>
    <row r="9" spans="1:8">
      <c r="C9" s="5"/>
      <c r="D9" s="5"/>
      <c r="E9" s="5"/>
      <c r="F9" s="5"/>
      <c r="G9" s="5"/>
      <c r="H9" s="5"/>
    </row>
    <row r="10" spans="1:8">
      <c r="B10" s="12"/>
      <c r="C10" s="5"/>
      <c r="D10" s="5"/>
      <c r="E10" s="5"/>
      <c r="F10" s="5"/>
      <c r="G10" s="5"/>
      <c r="H10" s="5"/>
    </row>
    <row r="11" spans="1:8">
      <c r="A11" s="44" t="s">
        <v>83</v>
      </c>
      <c r="B11" s="12"/>
      <c r="C11" s="5"/>
      <c r="D11" s="5"/>
      <c r="E11" s="5"/>
      <c r="F11" s="5"/>
      <c r="G11" s="5"/>
      <c r="H11" s="5"/>
    </row>
    <row r="14" spans="1:8">
      <c r="A14" s="44" t="s">
        <v>84</v>
      </c>
    </row>
    <row r="17" spans="1:9">
      <c r="A17" s="6" t="s">
        <v>11</v>
      </c>
      <c r="B17" s="6"/>
      <c r="C17" s="46">
        <f t="shared" ref="C17:H17" si="1">+C8</f>
        <v>0</v>
      </c>
      <c r="D17" s="46">
        <f t="shared" si="1"/>
        <v>0</v>
      </c>
      <c r="E17" s="46">
        <f t="shared" si="1"/>
        <v>0</v>
      </c>
      <c r="F17" s="46">
        <f t="shared" si="1"/>
        <v>0</v>
      </c>
      <c r="G17" s="46">
        <f t="shared" si="1"/>
        <v>0</v>
      </c>
      <c r="H17" s="46">
        <f t="shared" si="1"/>
        <v>0</v>
      </c>
    </row>
    <row r="18" spans="1:9">
      <c r="A18" s="16" t="s">
        <v>51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FF00"/>
    <pageSetUpPr fitToPage="1"/>
  </sheetPr>
  <dimension ref="A1:F24"/>
  <sheetViews>
    <sheetView workbookViewId="0"/>
  </sheetViews>
  <sheetFormatPr baseColWidth="10" defaultColWidth="9" defaultRowHeight="15"/>
  <cols>
    <col min="1" max="1" width="27.33203125" style="59" customWidth="1"/>
    <col min="2" max="2" width="2.33203125" style="59" customWidth="1"/>
    <col min="3" max="3" width="10.6640625" style="59" customWidth="1"/>
    <col min="4" max="4" width="15.1640625" style="59" customWidth="1"/>
    <col min="5" max="5" width="10.33203125" style="59" customWidth="1"/>
    <col min="6" max="16384" width="9" style="59"/>
  </cols>
  <sheetData>
    <row r="1" spans="1:4">
      <c r="A1" s="60" t="s">
        <v>101</v>
      </c>
    </row>
    <row r="2" spans="1:4" ht="17">
      <c r="A2" s="60" t="s">
        <v>91</v>
      </c>
    </row>
    <row r="3" spans="1:4">
      <c r="A3" s="59" t="s">
        <v>12</v>
      </c>
    </row>
    <row r="5" spans="1:4">
      <c r="A5" s="64" t="s">
        <v>14</v>
      </c>
      <c r="B5" s="62"/>
      <c r="C5" s="65" t="s">
        <v>23</v>
      </c>
      <c r="D5" s="65" t="s">
        <v>13</v>
      </c>
    </row>
    <row r="6" spans="1:4" ht="15" customHeight="1">
      <c r="A6" s="59" t="s">
        <v>82</v>
      </c>
      <c r="C6" s="72"/>
      <c r="D6" s="153" t="s">
        <v>69</v>
      </c>
    </row>
    <row r="7" spans="1:4" ht="15" customHeight="1">
      <c r="A7" s="59" t="s">
        <v>83</v>
      </c>
      <c r="C7" s="72"/>
      <c r="D7" s="154"/>
    </row>
    <row r="9" spans="1:4" ht="15" customHeight="1">
      <c r="A9" s="64" t="s">
        <v>11</v>
      </c>
      <c r="B9" s="64"/>
      <c r="C9" s="74">
        <f>SUM(C6:C8)</f>
        <v>0</v>
      </c>
      <c r="D9" s="64"/>
    </row>
    <row r="10" spans="1:4" ht="15" customHeight="1">
      <c r="A10" s="66" t="s">
        <v>57</v>
      </c>
    </row>
    <row r="11" spans="1:4" ht="15" customHeight="1">
      <c r="A11" s="66" t="s">
        <v>58</v>
      </c>
    </row>
    <row r="16" spans="1:4">
      <c r="A16" s="60" t="s">
        <v>102</v>
      </c>
    </row>
    <row r="17" spans="1:6">
      <c r="A17" s="60" t="s">
        <v>92</v>
      </c>
    </row>
    <row r="18" spans="1:6">
      <c r="A18" s="59" t="s">
        <v>12</v>
      </c>
    </row>
    <row r="19" spans="1:6">
      <c r="A19" s="63"/>
      <c r="B19" s="63"/>
      <c r="C19" s="63"/>
      <c r="D19" s="63"/>
      <c r="E19" s="63"/>
      <c r="F19" s="63"/>
    </row>
    <row r="20" spans="1:6" s="69" customFormat="1" ht="16">
      <c r="A20" s="1" t="s">
        <v>14</v>
      </c>
      <c r="B20" s="67"/>
      <c r="C20" s="2" t="s">
        <v>5</v>
      </c>
      <c r="D20" s="2" t="s">
        <v>44</v>
      </c>
      <c r="E20" s="2" t="s">
        <v>75</v>
      </c>
      <c r="F20" s="2" t="s">
        <v>11</v>
      </c>
    </row>
    <row r="21" spans="1:6">
      <c r="A21" s="59" t="s">
        <v>82</v>
      </c>
      <c r="C21" s="79"/>
      <c r="D21" s="79"/>
      <c r="E21" s="79"/>
      <c r="F21" s="79">
        <f>SUM(C21:E21)</f>
        <v>0</v>
      </c>
    </row>
    <row r="22" spans="1:6">
      <c r="A22" s="59" t="s">
        <v>83</v>
      </c>
      <c r="C22" s="79"/>
      <c r="D22" s="79"/>
      <c r="E22" s="79"/>
      <c r="F22" s="79">
        <f>SUM(C22:E22)</f>
        <v>0</v>
      </c>
    </row>
    <row r="23" spans="1:6">
      <c r="A23" s="64" t="s">
        <v>11</v>
      </c>
      <c r="B23" s="64"/>
      <c r="C23" s="80">
        <f>SUM(C21:C22)</f>
        <v>0</v>
      </c>
      <c r="D23" s="80">
        <f>SUM(D21:D22)</f>
        <v>0</v>
      </c>
      <c r="E23" s="80">
        <f>SUM(E21:E22)</f>
        <v>0</v>
      </c>
      <c r="F23" s="80">
        <f>SUM(F21:F22)</f>
        <v>0</v>
      </c>
    </row>
    <row r="24" spans="1:6" ht="17">
      <c r="A24" s="96" t="s">
        <v>76</v>
      </c>
      <c r="B24" s="97"/>
      <c r="C24" s="97"/>
    </row>
  </sheetData>
  <mergeCells count="1">
    <mergeCell ref="D6:D7"/>
  </mergeCells>
  <phoneticPr fontId="7" type="noConversion"/>
  <pageMargins left="0.75" right="0.75" top="1" bottom="1" header="0.5" footer="0.5"/>
  <pageSetup orientation="portrait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FFFF00"/>
    <pageSetUpPr fitToPage="1"/>
  </sheetPr>
  <dimension ref="A1:L49"/>
  <sheetViews>
    <sheetView workbookViewId="0"/>
  </sheetViews>
  <sheetFormatPr baseColWidth="10" defaultColWidth="9" defaultRowHeight="15"/>
  <cols>
    <col min="1" max="1" width="3.1640625" style="4" customWidth="1"/>
    <col min="2" max="2" width="2.1640625" style="4" customWidth="1"/>
    <col min="3" max="3" width="3.1640625" style="4" customWidth="1"/>
    <col min="4" max="4" width="42.83203125" style="4" customWidth="1"/>
    <col min="5" max="6" width="9" style="5"/>
    <col min="7" max="7" width="13.6640625" style="5" customWidth="1"/>
    <col min="8" max="8" width="13.1640625" style="5" customWidth="1"/>
    <col min="9" max="9" width="11.83203125" style="5" customWidth="1"/>
    <col min="10" max="10" width="9" style="5"/>
    <col min="11" max="16384" width="9" style="4"/>
  </cols>
  <sheetData>
    <row r="1" spans="1:10" ht="17">
      <c r="A1" s="3" t="s">
        <v>103</v>
      </c>
      <c r="B1" s="3"/>
      <c r="C1" s="3"/>
    </row>
    <row r="2" spans="1:10">
      <c r="A2" s="4" t="s">
        <v>12</v>
      </c>
    </row>
    <row r="4" spans="1:10">
      <c r="A4" s="18"/>
      <c r="B4" s="18"/>
      <c r="C4" s="18"/>
      <c r="D4" s="18"/>
      <c r="E4" s="87"/>
      <c r="F4" s="87"/>
      <c r="G4" s="89" t="s">
        <v>70</v>
      </c>
      <c r="H4" s="85" t="s">
        <v>3</v>
      </c>
      <c r="I4" s="88"/>
      <c r="J4" s="87"/>
    </row>
    <row r="5" spans="1:10">
      <c r="A5" s="19" t="s">
        <v>14</v>
      </c>
      <c r="B5" s="19"/>
      <c r="C5" s="19"/>
      <c r="D5" s="17"/>
      <c r="E5" s="86" t="s">
        <v>4</v>
      </c>
      <c r="F5" s="86" t="s">
        <v>5</v>
      </c>
      <c r="G5" s="20" t="s">
        <v>71</v>
      </c>
      <c r="H5" s="86" t="s">
        <v>72</v>
      </c>
      <c r="I5" s="86" t="s">
        <v>50</v>
      </c>
      <c r="J5" s="86" t="s">
        <v>11</v>
      </c>
    </row>
    <row r="6" spans="1:10" s="3" customFormat="1">
      <c r="B6" s="3" t="s">
        <v>82</v>
      </c>
      <c r="E6" s="11">
        <f t="shared" ref="E6:J6" si="0">SUM(E10:E10)</f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</row>
    <row r="7" spans="1:10" ht="12.75" customHeight="1">
      <c r="C7" s="4" t="s">
        <v>0</v>
      </c>
    </row>
    <row r="8" spans="1:10">
      <c r="E8" s="5">
        <v>0</v>
      </c>
      <c r="J8" s="5">
        <f>SUM(E8:I8)</f>
        <v>0</v>
      </c>
    </row>
    <row r="9" spans="1:10">
      <c r="C9" s="4" t="s">
        <v>1</v>
      </c>
    </row>
    <row r="10" spans="1:10">
      <c r="E10" s="5">
        <v>0</v>
      </c>
      <c r="J10" s="5">
        <f>SUM(E10:I10)</f>
        <v>0</v>
      </c>
    </row>
    <row r="11" spans="1:10" ht="12.75" customHeight="1">
      <c r="A11" s="8"/>
      <c r="B11" s="8"/>
      <c r="C11" s="8"/>
      <c r="D11" s="9"/>
      <c r="E11" s="10"/>
      <c r="F11" s="10"/>
      <c r="G11" s="10"/>
      <c r="I11" s="10"/>
      <c r="J11" s="10"/>
    </row>
    <row r="12" spans="1:10" s="3" customFormat="1" ht="12.75" customHeight="1">
      <c r="B12" s="3" t="s">
        <v>83</v>
      </c>
      <c r="E12" s="11">
        <f t="shared" ref="E12:J12" si="1">SUM(E13:E16)</f>
        <v>0</v>
      </c>
      <c r="F12" s="11">
        <f t="shared" si="1"/>
        <v>0</v>
      </c>
      <c r="G12" s="11">
        <f t="shared" si="1"/>
        <v>0</v>
      </c>
      <c r="H12" s="11">
        <f t="shared" si="1"/>
        <v>0</v>
      </c>
      <c r="I12" s="11">
        <f t="shared" si="1"/>
        <v>0</v>
      </c>
      <c r="J12" s="11">
        <f t="shared" si="1"/>
        <v>0</v>
      </c>
    </row>
    <row r="13" spans="1:10" ht="12.75" customHeight="1">
      <c r="C13" s="4" t="s">
        <v>0</v>
      </c>
    </row>
    <row r="14" spans="1:10">
      <c r="E14" s="5">
        <v>0</v>
      </c>
      <c r="J14" s="5">
        <f>SUM(E14:I14)</f>
        <v>0</v>
      </c>
    </row>
    <row r="15" spans="1:10">
      <c r="C15" s="4" t="s">
        <v>1</v>
      </c>
    </row>
    <row r="16" spans="1:10">
      <c r="E16" s="5">
        <v>0</v>
      </c>
      <c r="J16" s="5">
        <f>SUM(E16:I16)</f>
        <v>0</v>
      </c>
    </row>
    <row r="17" spans="1:10" ht="12.75" customHeight="1">
      <c r="A17" s="8"/>
      <c r="B17" s="8"/>
      <c r="C17" s="8"/>
      <c r="D17" s="9"/>
      <c r="E17" s="10"/>
      <c r="F17" s="10"/>
      <c r="G17" s="10"/>
      <c r="H17" s="10"/>
      <c r="I17" s="10"/>
      <c r="J17" s="10"/>
    </row>
    <row r="18" spans="1:10" s="3" customFormat="1" ht="12.75" customHeight="1">
      <c r="B18" s="3" t="s">
        <v>84</v>
      </c>
      <c r="E18" s="11">
        <f t="shared" ref="E18:J18" si="2">SUM(E22:E22)</f>
        <v>0</v>
      </c>
      <c r="F18" s="11">
        <f t="shared" si="2"/>
        <v>0</v>
      </c>
      <c r="G18" s="11">
        <f t="shared" si="2"/>
        <v>0</v>
      </c>
      <c r="H18" s="11">
        <f t="shared" si="2"/>
        <v>0</v>
      </c>
      <c r="I18" s="11">
        <f t="shared" si="2"/>
        <v>0</v>
      </c>
      <c r="J18" s="11">
        <f t="shared" si="2"/>
        <v>0</v>
      </c>
    </row>
    <row r="19" spans="1:10" ht="12.75" customHeight="1">
      <c r="C19" s="4" t="s">
        <v>0</v>
      </c>
    </row>
    <row r="20" spans="1:10">
      <c r="E20" s="5">
        <v>0</v>
      </c>
      <c r="J20" s="5">
        <f>SUM(E20:I20)</f>
        <v>0</v>
      </c>
    </row>
    <row r="21" spans="1:10">
      <c r="C21" s="4" t="s">
        <v>1</v>
      </c>
    </row>
    <row r="22" spans="1:10" ht="12.75" customHeight="1">
      <c r="J22" s="5">
        <f>SUM(E22:I22)</f>
        <v>0</v>
      </c>
    </row>
    <row r="23" spans="1:10" ht="12.75" customHeight="1">
      <c r="A23" s="8"/>
      <c r="B23" s="8"/>
      <c r="C23" s="8"/>
      <c r="D23" s="9"/>
      <c r="E23" s="10"/>
      <c r="F23" s="10"/>
      <c r="G23" s="10"/>
      <c r="H23" s="10"/>
      <c r="I23" s="10"/>
      <c r="J23" s="10"/>
    </row>
    <row r="24" spans="1:10" s="3" customFormat="1" ht="12.75" customHeight="1">
      <c r="B24" s="3" t="s">
        <v>85</v>
      </c>
      <c r="E24" s="11">
        <f t="shared" ref="E24:J24" si="3">SUM(E28:E29)</f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  <c r="I24" s="11">
        <f t="shared" si="3"/>
        <v>0</v>
      </c>
      <c r="J24" s="11">
        <f t="shared" si="3"/>
        <v>0</v>
      </c>
    </row>
    <row r="25" spans="1:10" ht="12.75" customHeight="1">
      <c r="C25" s="4" t="s">
        <v>0</v>
      </c>
    </row>
    <row r="26" spans="1:10">
      <c r="E26" s="5">
        <v>0</v>
      </c>
      <c r="J26" s="5">
        <f>SUM(E26:I26)</f>
        <v>0</v>
      </c>
    </row>
    <row r="27" spans="1:10">
      <c r="C27" s="4" t="s">
        <v>1</v>
      </c>
    </row>
    <row r="28" spans="1:10">
      <c r="J28" s="5">
        <f>SUM(E28:I28)</f>
        <v>0</v>
      </c>
    </row>
    <row r="29" spans="1:10">
      <c r="J29" s="5">
        <f>SUM(E29:I29)</f>
        <v>0</v>
      </c>
    </row>
    <row r="30" spans="1:10" s="3" customFormat="1" ht="12.75" customHeight="1">
      <c r="B30" s="3" t="s">
        <v>86</v>
      </c>
      <c r="E30" s="11">
        <f t="shared" ref="E30:J30" si="4">SUM(E34:E34)</f>
        <v>0</v>
      </c>
      <c r="F30" s="11">
        <f t="shared" si="4"/>
        <v>0</v>
      </c>
      <c r="G30" s="11">
        <f t="shared" si="4"/>
        <v>0</v>
      </c>
      <c r="H30" s="11">
        <f t="shared" si="4"/>
        <v>0</v>
      </c>
      <c r="I30" s="11">
        <f t="shared" si="4"/>
        <v>0</v>
      </c>
      <c r="J30" s="11">
        <f t="shared" si="4"/>
        <v>0</v>
      </c>
    </row>
    <row r="31" spans="1:10" ht="12.75" customHeight="1">
      <c r="C31" s="4" t="s">
        <v>0</v>
      </c>
    </row>
    <row r="32" spans="1:10">
      <c r="E32" s="5">
        <v>0</v>
      </c>
      <c r="J32" s="5">
        <f>SUM(E32:I32)</f>
        <v>0</v>
      </c>
    </row>
    <row r="33" spans="1:12">
      <c r="C33" s="4" t="s">
        <v>1</v>
      </c>
    </row>
    <row r="34" spans="1:12">
      <c r="J34" s="5">
        <f>SUM(E34:I34)</f>
        <v>0</v>
      </c>
    </row>
    <row r="35" spans="1:12" ht="12.75" customHeight="1">
      <c r="A35" s="8"/>
      <c r="B35" s="8"/>
      <c r="C35" s="8"/>
      <c r="D35" s="9"/>
      <c r="E35" s="10"/>
      <c r="F35" s="10"/>
      <c r="G35" s="10"/>
      <c r="H35" s="10"/>
      <c r="I35" s="10"/>
      <c r="J35" s="10"/>
    </row>
    <row r="36" spans="1:12" s="3" customFormat="1" ht="12.75" customHeight="1">
      <c r="B36" s="3" t="s">
        <v>87</v>
      </c>
      <c r="E36" s="11">
        <f t="shared" ref="E36:J36" si="5">SUM(E40:E40)</f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</row>
    <row r="37" spans="1:12" ht="12.75" customHeight="1">
      <c r="C37" s="4" t="s">
        <v>0</v>
      </c>
    </row>
    <row r="38" spans="1:12">
      <c r="E38" s="5">
        <v>0</v>
      </c>
      <c r="J38" s="5">
        <f>SUM(E38:I38)</f>
        <v>0</v>
      </c>
    </row>
    <row r="39" spans="1:12">
      <c r="C39" s="4" t="s">
        <v>1</v>
      </c>
    </row>
    <row r="40" spans="1:12">
      <c r="J40" s="5">
        <f>SUM(E40:I40)</f>
        <v>0</v>
      </c>
      <c r="L40" s="47"/>
    </row>
    <row r="42" spans="1:12" s="3" customFormat="1" ht="12.75" customHeight="1">
      <c r="B42" s="3" t="s">
        <v>47</v>
      </c>
      <c r="E42" s="11">
        <f t="shared" ref="E42:J42" si="6">SUM(E46:E46)</f>
        <v>0</v>
      </c>
      <c r="F42" s="11">
        <f t="shared" si="6"/>
        <v>0</v>
      </c>
      <c r="G42" s="11">
        <f t="shared" si="6"/>
        <v>0</v>
      </c>
      <c r="H42" s="11">
        <f t="shared" si="6"/>
        <v>0</v>
      </c>
      <c r="I42" s="11">
        <f t="shared" si="6"/>
        <v>0</v>
      </c>
      <c r="J42" s="11">
        <f t="shared" si="6"/>
        <v>0</v>
      </c>
    </row>
    <row r="43" spans="1:12" ht="12.75" customHeight="1">
      <c r="C43" s="4" t="s">
        <v>0</v>
      </c>
    </row>
    <row r="44" spans="1:12">
      <c r="E44" s="5">
        <v>0</v>
      </c>
      <c r="J44" s="5">
        <f>SUM(E44:I44)</f>
        <v>0</v>
      </c>
    </row>
    <row r="45" spans="1:12">
      <c r="C45" s="4" t="s">
        <v>1</v>
      </c>
    </row>
    <row r="46" spans="1:12">
      <c r="D46" s="12"/>
      <c r="I46" s="5">
        <v>0</v>
      </c>
      <c r="J46" s="5">
        <f>SUM(E46:I46)</f>
        <v>0</v>
      </c>
    </row>
    <row r="47" spans="1:12" ht="12.75" customHeight="1">
      <c r="A47" s="8"/>
      <c r="B47" s="8"/>
      <c r="C47" s="8"/>
      <c r="D47" s="9"/>
      <c r="E47" s="10"/>
      <c r="F47" s="10"/>
      <c r="G47" s="10"/>
      <c r="H47" s="10"/>
      <c r="I47" s="10"/>
      <c r="J47" s="10"/>
    </row>
    <row r="48" spans="1:12">
      <c r="A48" s="6" t="s">
        <v>11</v>
      </c>
      <c r="B48" s="6"/>
      <c r="C48" s="6"/>
      <c r="D48" s="7"/>
      <c r="E48" s="15">
        <f t="shared" ref="E48:J48" si="7">+E6+E12+E18+E24+E30+E36+E42</f>
        <v>0</v>
      </c>
      <c r="F48" s="15">
        <f t="shared" si="7"/>
        <v>0</v>
      </c>
      <c r="G48" s="15">
        <f t="shared" si="7"/>
        <v>0</v>
      </c>
      <c r="H48" s="15">
        <f t="shared" si="7"/>
        <v>0</v>
      </c>
      <c r="I48" s="15">
        <f t="shared" si="7"/>
        <v>0</v>
      </c>
      <c r="J48" s="15">
        <f t="shared" si="7"/>
        <v>0</v>
      </c>
    </row>
    <row r="49" spans="1:12">
      <c r="A49" s="16" t="s">
        <v>48</v>
      </c>
      <c r="B49" s="14"/>
      <c r="C49" s="14"/>
      <c r="D49" s="14"/>
      <c r="E49" s="48"/>
      <c r="F49" s="48"/>
      <c r="G49" s="48"/>
      <c r="H49" s="48"/>
      <c r="I49" s="48"/>
      <c r="J49" s="48"/>
      <c r="K49" s="14"/>
      <c r="L49" s="14"/>
    </row>
  </sheetData>
  <phoneticPr fontId="7" type="noConversion"/>
  <printOptions horizontalCentered="1"/>
  <pageMargins left="0" right="0" top="1" bottom="1" header="0.5" footer="0.5"/>
  <pageSetup scale="7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I18"/>
  <sheetViews>
    <sheetView workbookViewId="0"/>
  </sheetViews>
  <sheetFormatPr baseColWidth="10" defaultColWidth="9" defaultRowHeight="15"/>
  <cols>
    <col min="1" max="1" width="3.33203125" style="4" customWidth="1"/>
    <col min="2" max="2" width="34.33203125" style="4" customWidth="1"/>
    <col min="3" max="3" width="10.83203125" style="4" customWidth="1"/>
    <col min="4" max="4" width="9" style="4"/>
    <col min="5" max="5" width="11.83203125" style="4" customWidth="1"/>
    <col min="6" max="6" width="8.1640625" style="4" customWidth="1"/>
    <col min="7" max="7" width="10.1640625" style="4" bestFit="1" customWidth="1"/>
    <col min="8" max="16384" width="9" style="4"/>
  </cols>
  <sheetData>
    <row r="1" spans="1:8" ht="17">
      <c r="A1" s="3" t="s">
        <v>93</v>
      </c>
      <c r="B1" s="3"/>
    </row>
    <row r="2" spans="1:8">
      <c r="A2" s="4" t="s">
        <v>12</v>
      </c>
    </row>
    <row r="4" spans="1:8">
      <c r="A4" s="17"/>
      <c r="B4" s="17"/>
      <c r="C4" s="17"/>
      <c r="D4" s="17"/>
      <c r="E4" s="17"/>
      <c r="F4" s="17"/>
    </row>
    <row r="5" spans="1:8">
      <c r="A5" s="18"/>
      <c r="B5" s="18"/>
      <c r="C5" s="149" t="s">
        <v>4</v>
      </c>
      <c r="D5" s="149"/>
      <c r="E5" s="149"/>
      <c r="F5" s="150" t="s">
        <v>3</v>
      </c>
      <c r="G5" s="150"/>
      <c r="H5" s="18"/>
    </row>
    <row r="6" spans="1:8" ht="30">
      <c r="A6" s="19" t="s">
        <v>14</v>
      </c>
      <c r="B6" s="17"/>
      <c r="C6" s="20" t="s">
        <v>0</v>
      </c>
      <c r="D6" s="20" t="s">
        <v>2</v>
      </c>
      <c r="E6" s="21" t="s">
        <v>49</v>
      </c>
      <c r="F6" s="20" t="s">
        <v>9</v>
      </c>
      <c r="G6" s="20" t="s">
        <v>50</v>
      </c>
      <c r="H6" s="20" t="s">
        <v>11</v>
      </c>
    </row>
    <row r="7" spans="1:8">
      <c r="A7" s="8"/>
      <c r="B7" s="9"/>
      <c r="C7" s="22"/>
      <c r="D7" s="22"/>
      <c r="E7" s="22"/>
      <c r="F7" s="22"/>
    </row>
    <row r="8" spans="1:8">
      <c r="A8" s="44"/>
      <c r="B8" s="49"/>
      <c r="C8" s="45"/>
      <c r="D8" s="45"/>
      <c r="E8" s="45"/>
      <c r="F8" s="45"/>
      <c r="G8" s="45"/>
      <c r="H8" s="45"/>
    </row>
    <row r="9" spans="1:8">
      <c r="C9" s="5"/>
      <c r="D9" s="5"/>
      <c r="E9" s="5"/>
      <c r="F9" s="5"/>
      <c r="G9" s="5"/>
      <c r="H9" s="5"/>
    </row>
    <row r="10" spans="1:8">
      <c r="C10" s="5"/>
      <c r="D10" s="5"/>
      <c r="E10" s="5"/>
      <c r="F10" s="5"/>
      <c r="G10" s="5"/>
      <c r="H10" s="5"/>
    </row>
    <row r="11" spans="1:8">
      <c r="C11" s="5"/>
      <c r="D11" s="5"/>
      <c r="E11" s="5"/>
      <c r="F11" s="5"/>
      <c r="G11" s="5"/>
      <c r="H11" s="5"/>
    </row>
    <row r="17" spans="1:9">
      <c r="A17" s="6" t="s">
        <v>11</v>
      </c>
      <c r="B17" s="6"/>
      <c r="C17" s="46">
        <f t="shared" ref="C17:H17" si="0">+C8</f>
        <v>0</v>
      </c>
      <c r="D17" s="46">
        <f t="shared" si="0"/>
        <v>0</v>
      </c>
      <c r="E17" s="46">
        <f t="shared" si="0"/>
        <v>0</v>
      </c>
      <c r="F17" s="46">
        <f t="shared" si="0"/>
        <v>0</v>
      </c>
      <c r="G17" s="46">
        <f t="shared" si="0"/>
        <v>0</v>
      </c>
      <c r="H17" s="46">
        <f t="shared" si="0"/>
        <v>0</v>
      </c>
    </row>
    <row r="18" spans="1:9">
      <c r="A18" s="16" t="s">
        <v>51</v>
      </c>
      <c r="B18" s="14"/>
      <c r="C18" s="14"/>
      <c r="D18" s="14"/>
      <c r="E18" s="14"/>
      <c r="F18" s="14"/>
      <c r="G18" s="14"/>
      <c r="H18" s="14"/>
      <c r="I18" s="14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Approval'!Print_Area</vt:lpstr>
      <vt:lpstr>'SE-Sov Approvals by Ctry'!Print_Titles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Top Recipients by Commitment Including Cofinancing, 2017 ($ million)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cofinancing, commitments, nonsovereign, private sector</cp:keywords>
  <dc:description/>
  <cp:lastModifiedBy>Angelo Jacinto</cp:lastModifiedBy>
  <cp:lastPrinted>2018-04-12T07:17:18Z</cp:lastPrinted>
  <dcterms:created xsi:type="dcterms:W3CDTF">2010-12-13T09:40:53Z</dcterms:created>
  <dcterms:modified xsi:type="dcterms:W3CDTF">2018-05-09T07:09:57Z</dcterms:modified>
  <cp:category/>
</cp:coreProperties>
</file>