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5440" windowHeight="15390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Approval'!$A$1:$T$30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45621"/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G49" i="26" s="1"/>
  <c r="I7" i="26"/>
  <c r="G7" i="26"/>
  <c r="H7" i="26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G23" i="30" s="1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H43" i="20" s="1"/>
  <c r="I14" i="20"/>
  <c r="G7" i="20"/>
  <c r="G43" i="20" s="1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9" i="24" s="1"/>
  <c r="F27" i="24"/>
  <c r="F28" i="24"/>
  <c r="F23" i="24"/>
  <c r="D45" i="19"/>
  <c r="E45" i="19"/>
  <c r="C45" i="19"/>
  <c r="F41" i="19"/>
  <c r="F42" i="19"/>
  <c r="F44" i="19"/>
  <c r="F40" i="19"/>
  <c r="F39" i="19"/>
  <c r="F38" i="19"/>
  <c r="F45" i="19" s="1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1" i="34" s="1"/>
  <c r="H15" i="34" s="1"/>
  <c r="H12" i="34"/>
  <c r="G11" i="34"/>
  <c r="G15" i="34" s="1"/>
  <c r="F11" i="34"/>
  <c r="F15" i="34" s="1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J42" i="26" s="1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24" i="20"/>
  <c r="J23" i="20"/>
  <c r="F21" i="20"/>
  <c r="E21" i="20"/>
  <c r="E43" i="20" s="1"/>
  <c r="F14" i="20"/>
  <c r="E14" i="20"/>
  <c r="J13" i="20"/>
  <c r="J12" i="20"/>
  <c r="J7" i="20" s="1"/>
  <c r="J11" i="20"/>
  <c r="J10" i="20"/>
  <c r="J9" i="20"/>
  <c r="F7" i="20"/>
  <c r="F43" i="20" s="1"/>
  <c r="E7" i="20"/>
  <c r="C8" i="31"/>
  <c r="D8" i="31"/>
  <c r="D17" i="31"/>
  <c r="E8" i="31"/>
  <c r="E17" i="31"/>
  <c r="F8" i="31"/>
  <c r="F17" i="31"/>
  <c r="G8" i="31"/>
  <c r="H8" i="31"/>
  <c r="H17" i="31"/>
  <c r="C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J48" i="16" s="1"/>
  <c r="F6" i="16"/>
  <c r="E6" i="16"/>
  <c r="E48" i="16" s="1"/>
  <c r="J28" i="13"/>
  <c r="J27" i="13"/>
  <c r="J26" i="13"/>
  <c r="J25" i="13"/>
  <c r="J24" i="13"/>
  <c r="J23" i="13"/>
  <c r="J18" i="13" s="1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F23" i="30" s="1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J35" i="20"/>
  <c r="C15" i="34"/>
  <c r="J28" i="26"/>
  <c r="J7" i="26"/>
  <c r="J21" i="26"/>
  <c r="H49" i="26"/>
  <c r="J14" i="20"/>
  <c r="J24" i="16"/>
  <c r="F48" i="16"/>
  <c r="H30" i="13"/>
  <c r="I30" i="13"/>
  <c r="I19" i="30"/>
  <c r="D23" i="30"/>
  <c r="J30" i="13" l="1"/>
  <c r="I23" i="30"/>
  <c r="J7" i="13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J49" i="26"/>
  <c r="L43" i="10" l="1"/>
</calcChain>
</file>

<file path=xl/comments1.xml><?xml version="1.0" encoding="utf-8"?>
<comments xmlns="http://schemas.openxmlformats.org/spreadsheetml/2006/main">
  <authors>
    <author>mlb</author>
  </authors>
  <commentList>
    <comment ref="F20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>
  <authors>
    <author>mlb</author>
  </authors>
  <commentList>
    <comment ref="C7" authorId="0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<sst xmlns="http://schemas.openxmlformats.org/spreadsheetml/2006/main" count="496" uniqueCount="131">
  <si>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</si>
  <si>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</si>
  <si>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</si>
  <si>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</si>
  <si>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</si>
  <si>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</si>
  <si>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</si>
  <si>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</si>
  <si>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</si>
  <si>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</si>
  <si>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</si>
  <si>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</si>
  <si>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</si>
  <si>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</si>
  <si>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</si>
  <si>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</si>
  <si>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</si>
  <si>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</si>
  <si>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</si>
  <si>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</si>
  <si>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</si>
  <si>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</si>
  <si>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</si>
  <si>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</si>
  <si>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</si>
  <si>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</si>
  <si>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</si>
  <si>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</si>
  <si>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</si>
  <si>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</si>
  <si>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</si>
  <si>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</si>
  <si>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</si>
  <si>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</si>
  <si>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</si>
  <si>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</si>
  <si>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</si>
  <si>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</si>
  <si>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</si>
  <si>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</si>
  <si>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</si>
  <si>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</si>
  <si>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</si>
  <si>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</si>
  <si>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</si>
  <si>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</si>
  <si>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</si>
  <si>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</si>
  <si>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</si>
  <si>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</si>
  <si>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</si>
  <si>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</si>
  <si>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</si>
  <si>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</si>
  <si>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</si>
  <si>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</si>
  <si>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</si>
  <si>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</si>
  <si>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</si>
  <si>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</si>
  <si>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</si>
  <si>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</si>
  <si>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</si>
  <si>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</si>
  <si>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</si>
  <si>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</si>
  <si>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</si>
  <si>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</si>
  <si>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</si>
  <si>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</si>
  <si>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</si>
  <si>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</si>
  <si>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</si>
  <si>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</si>
  <si>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</si>
  <si>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</si>
  <si>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</si>
  <si>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</si>
  <si>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</si>
  <si>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</si>
  <si>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</si>
  <si>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</si>
  <si>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</si>
  <si>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</si>
  <si>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</si>
  <si>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</si>
  <si>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</si>
  <si>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</si>
  <si>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</si>
  <si>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</si>
  <si>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</si>
  <si>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</si>
  <si>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</si>
  <si>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</si>
  <si>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</si>
  <si>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</si>
  <si>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</si>
  <si>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</si>
  <si>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</si>
  <si>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</si>
  <si>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</si>
  <si>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</si>
  <si>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</si>
  <si>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</si>
  <si>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</si>
  <si>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</si>
  <si>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</si>
  <si>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</si>
  <si>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</si>
  <si>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</si>
  <si>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</si>
  <si>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</si>
  <si>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</si>
  <si>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</si>
  <si>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</si>
  <si>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Note: Numbers may not sum precisely because of rounding.</t>
  </si>
  <si>
    <t>COL</t>
  </si>
  <si>
    <t>ADB Special Funds</t>
  </si>
  <si>
    <t>–</t>
  </si>
  <si>
    <t xml:space="preserve">– </t>
  </si>
  <si>
    <t>Loan</t>
  </si>
  <si>
    <t>Equity Investment</t>
  </si>
  <si>
    <t>Grant</t>
  </si>
  <si>
    <t>TA Grant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</si>
  <si>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TSCFP supply chain finance commitments are reported under recipient countries, even when the borrower is incorporated elsewhere.</t>
    </r>
  </si>
  <si>
    <t>Top Recipients by Commitment Excluding Cofinancing, 2025</t>
  </si>
  <si>
    <t>Türkiye</t>
  </si>
  <si>
    <t>China, People's Republic of</t>
  </si>
  <si>
    <t>Guarantee</t>
  </si>
  <si>
    <r>
      <t>TSCFP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 
and MFP</t>
    </r>
  </si>
  <si>
    <t>– = nil; 0.0 = less than $500,000; ADB = Asian Development Bank; ADF = Asian Development Fund; COL = concessional ordinary capital resources; DMC = developing member country; MFP = Microfinance Program; OCR = regular ordinary capital resources; TA = technical assistance; TASF = Technical Assistance Special Fund; TSCFP = Trade and Supply Chain Finance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</si>
</sst>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"/>
    <numFmt numFmtId="169" formatCode="#,##0.0_);\(#,##0.0\)"/>
    <numFmt numFmtId="170" formatCode="0.0_);\(0.0\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7" fillId="7" borderId="12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5" fontId="35" fillId="8" borderId="0" xfId="1" applyNumberFormat="1" applyFont="1" applyFill="1" applyAlignment="1">
      <alignment horizontal="right"/>
    </xf>
    <xf numFmtId="0" fontId="36" fillId="8" borderId="0" xfId="0" applyFont="1" applyFill="1" applyAlignment="1">
      <alignment horizontal="right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 applyBorder="1"/>
    <xf numFmtId="165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Border="1" applyAlignment="1">
      <alignment horizontal="center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165" fontId="6" fillId="8" borderId="0" xfId="3" applyNumberFormat="1" applyFont="1" applyFill="1" applyBorder="1" applyAlignment="1">
      <alignment horizontal="right" vertical="top"/>
    </xf>
    <xf numFmtId="166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5" fontId="35" fillId="8" borderId="9" xfId="3" applyNumberFormat="1" applyFont="1" applyFill="1" applyBorder="1" applyAlignment="1">
      <alignment horizontal="right" vertical="top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68" fontId="35" fillId="8" borderId="9" xfId="3" applyNumberFormat="1" applyFont="1" applyFill="1" applyBorder="1" applyAlignment="1">
      <alignment horizontal="right" vertical="top"/>
    </xf>
    <xf numFmtId="164" fontId="6" fillId="8" borderId="0" xfId="3" applyNumberFormat="1" applyFont="1" applyFill="1" applyBorder="1" applyAlignment="1">
      <alignment horizontal="right" vertical="top" indent="1"/>
    </xf>
    <xf numFmtId="164" fontId="35" fillId="8" borderId="9" xfId="3" applyNumberFormat="1" applyFont="1" applyFill="1" applyBorder="1" applyAlignment="1">
      <alignment horizontal="right" vertical="top" indent="1"/>
    </xf>
    <xf numFmtId="170" fontId="6" fillId="8" borderId="0" xfId="3" applyNumberFormat="1" applyFont="1" applyFill="1" applyBorder="1" applyAlignment="1">
      <alignment horizontal="right" vertical="top"/>
    </xf>
    <xf numFmtId="165" fontId="35" fillId="8" borderId="11" xfId="3" applyNumberFormat="1" applyFont="1" applyFill="1" applyBorder="1" applyAlignment="1">
      <alignment horizontal="right"/>
    </xf>
    <xf numFmtId="165" fontId="35" fillId="8" borderId="11" xfId="3" applyNumberFormat="1" applyFont="1" applyFill="1" applyBorder="1" applyAlignment="1">
      <alignment horizontal="right"/>
    </xf>
    <xf numFmtId="165" fontId="6" fillId="8" borderId="0" xfId="3" applyNumberFormat="1" applyFont="1" applyFill="1" applyBorder="1" applyAlignment="1">
      <alignment horizontal="right" vertical="top"/>
    </xf>
    <xf numFmtId="166" fontId="6" fillId="8" borderId="0" xfId="3" applyNumberFormat="1" applyFont="1" applyFill="1" applyBorder="1" applyAlignment="1">
      <alignment horizontal="right" vertical="top"/>
    </xf>
    <xf numFmtId="168" fontId="6" fillId="8" borderId="0" xfId="3" applyNumberFormat="1" applyFont="1" applyFill="1" applyBorder="1" applyAlignment="1">
      <alignment horizontal="right" vertical="top"/>
    </xf>
    <xf numFmtId="169" fontId="6" fillId="8" borderId="0" xfId="3" applyNumberFormat="1" applyFont="1" applyFill="1" applyBorder="1" applyAlignment="1">
      <alignment horizontal="right" vertical="top"/>
    </xf>
    <xf numFmtId="164" fontId="6" fillId="8" borderId="0" xfId="3" applyNumberFormat="1" applyFont="1" applyFill="1" applyBorder="1" applyAlignment="1">
      <alignment horizontal="right" vertical="top" indent="1"/>
    </xf>
    <xf numFmtId="170" fontId="6" fillId="8" borderId="0" xfId="3" applyNumberFormat="1" applyFont="1" applyFill="1" applyBorder="1" applyAlignment="1">
      <alignment horizontal="right" vertical="top"/>
    </xf>
    <xf numFmtId="0" fontId="6" fillId="8" borderId="0" xfId="20" applyFont="1" applyFill="1" applyAlignment="1">
      <alignment horizontal="left"/>
    </xf>
    <xf numFmtId="0" fontId="6" fillId="8" borderId="0" xfId="63" applyFont="1" applyFill="1"/>
    <xf numFmtId="0" fontId="6" fillId="8" borderId="0" xfId="20" applyFont="1" applyFill="1" applyAlignment="1">
      <alignment horizontal="left"/>
    </xf>
    <xf numFmtId="165" fontId="6" fillId="8" borderId="0" xfId="20" applyNumberFormat="1" applyFont="1" applyFill="1"/>
    <xf numFmtId="165" fontId="6" fillId="8" borderId="0" xfId="3" applyNumberFormat="1" applyFont="1" applyFill="1" applyAlignment="1">
      <alignment horizontal="right"/>
    </xf>
    <xf numFmtId="165" fontId="35" fillId="8" borderId="13" xfId="20" applyNumberFormat="1" applyFont="1" applyFill="1" applyBorder="1"/>
    <xf numFmtId="165" fontId="6" fillId="8" borderId="0" xfId="20" applyNumberFormat="1" applyFont="1" applyFill="1" applyAlignment="1">
      <alignment horizontal="right"/>
    </xf>
    <xf numFmtId="169" fontId="35" fillId="8" borderId="9" xfId="3" applyNumberFormat="1" applyFont="1" applyFill="1" applyBorder="1" applyAlignment="1">
      <alignment horizontal="right" vertical="top"/>
    </xf>
    <xf numFmtId="0" fontId="35" fillId="8" borderId="0" xfId="0" applyFont="1" applyFill="1" applyBorder="1" applyAlignment="1">
      <alignment horizontal="center" wrapText="1"/>
    </xf>
    <xf numFmtId="165" fontId="35" fillId="8" borderId="14" xfId="3" applyNumberFormat="1" applyFont="1" applyFill="1" applyBorder="1" applyAlignment="1">
      <alignment horizontal="right" vertical="top"/>
    </xf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center" wrapText="1"/>
    </xf>
    <xf numFmtId="0" fontId="35" fillId="8" borderId="9" xfId="0" applyFont="1" applyFill="1" applyBorder="1" applyAlignment="1">
      <alignment horizontal="center"/>
    </xf>
    <xf numFmtId="0" fontId="35" fillId="8" borderId="14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5" fillId="8" borderId="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35" fillId="8" borderId="15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72">
    <cellStyle name="Comma" xfId="1" builtinId="3"/>
    <cellStyle name="Comma 2" xfId="2"/>
    <cellStyle name="Comma 2 2" xfId="3"/>
    <cellStyle name="Comma 2 4" xfId="31"/>
    <cellStyle name="Comma 3" xfId="4"/>
    <cellStyle name="Comma 3 2" xfId="12"/>
    <cellStyle name="Comma 3 3" xfId="13"/>
    <cellStyle name="Comma 3 3 2" xfId="56"/>
    <cellStyle name="Comma 4" xfId="14"/>
    <cellStyle name="Comma 4 2" xfId="57"/>
    <cellStyle name="Comma 5" xfId="15"/>
    <cellStyle name="Comma 5 2" xfId="58"/>
    <cellStyle name="Comma 6" xfId="33"/>
    <cellStyle name="Followed Hyperlink" xfId="36" builtinId="9" hidden="1"/>
    <cellStyle name="Followed Hyperlink" xfId="37" builtinId="9" customBuiltin="1"/>
    <cellStyle name="Grey" xfId="16"/>
    <cellStyle name="Hyperlink" xfId="35" builtinId="8" customBuiltin="1"/>
    <cellStyle name="Input [yellow]" xfId="17"/>
    <cellStyle name="Input [yellow] 2" xfId="59"/>
    <cellStyle name="Normal" xfId="0" builtinId="0"/>
    <cellStyle name="Normal - Style1" xfId="18"/>
    <cellStyle name="Normal 10" xfId="32"/>
    <cellStyle name="Normal 11" xfId="38"/>
    <cellStyle name="Normal 12" xfId="41"/>
    <cellStyle name="Normal 13" xfId="46"/>
    <cellStyle name="Normal 14" xfId="45"/>
    <cellStyle name="Normal 15" xfId="40"/>
    <cellStyle name="Normal 16" xfId="39"/>
    <cellStyle name="Normal 17" xfId="42"/>
    <cellStyle name="Normal 18" xfId="47"/>
    <cellStyle name="Normal 19" xfId="48"/>
    <cellStyle name="Normal 2" xfId="5"/>
    <cellStyle name="Normal 2 2" xfId="6"/>
    <cellStyle name="Normal 2 2 2" xfId="19"/>
    <cellStyle name="Normal 2 2 2 2" xfId="60"/>
    <cellStyle name="Normal 2 2 3" xfId="52"/>
    <cellStyle name="Normal 2 3" xfId="20"/>
    <cellStyle name="Normal 2 4" xfId="44"/>
    <cellStyle name="Normal 20" xfId="49"/>
    <cellStyle name="Normal 21" xfId="50"/>
    <cellStyle name="Normal 22" xfId="51"/>
    <cellStyle name="Normal 23" xfId="70"/>
    <cellStyle name="Normal 24" xfId="71"/>
    <cellStyle name="Normal 25" xfId="69"/>
    <cellStyle name="Normal 26" xfId="63"/>
    <cellStyle name="Normal 27" xfId="65"/>
    <cellStyle name="Normal 28" xfId="66"/>
    <cellStyle name="Normal 29" xfId="55"/>
    <cellStyle name="Normal 3" xfId="7"/>
    <cellStyle name="Normal 3 2" xfId="34"/>
    <cellStyle name="Normal 3 2 2" xfId="43"/>
    <cellStyle name="Normal 4" xfId="8"/>
    <cellStyle name="Normal 4 2" xfId="21"/>
    <cellStyle name="Normal 4 3" xfId="22"/>
    <cellStyle name="Normal 4 3 2" xfId="61"/>
    <cellStyle name="Normal 4 4" xfId="53"/>
    <cellStyle name="Normal 5" xfId="9"/>
    <cellStyle name="Normal 6" xfId="10"/>
    <cellStyle name="Normal 6 2" xfId="23"/>
    <cellStyle name="Normal 6 2 2" xfId="62"/>
    <cellStyle name="Normal 6 3" xfId="29"/>
    <cellStyle name="Normal 6 3 2" xfId="68"/>
    <cellStyle name="Normal 6 4" xfId="54"/>
    <cellStyle name="Normal 7" xfId="24"/>
    <cellStyle name="Normal 7 2" xfId="25"/>
    <cellStyle name="Normal 7 2 2" xfId="64"/>
    <cellStyle name="Normal 8" xfId="26"/>
    <cellStyle name="Normal 9" xfId="30"/>
    <cellStyle name="Percent [2]" xfId="27"/>
    <cellStyle name="Percent 2" xfId="11"/>
    <cellStyle name="Percent 2 2" xfId="28"/>
    <cellStyle name="Percent 2 2 2" xfId="67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560269</xdr:colOff>
      <xdr:row>0</xdr:row>
      <xdr:rowOff>28575</xdr:rowOff>
    </xdr:from>
    <xdr:to>
      <xdr:col>19</xdr:col>
      <xdr:colOff>443071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560269" y="28575"/>
          <a:ext cx="8875523" cy="78827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https://www.adb.org/documents/adb-annual-report-2025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loans, public loans, sovereign</a:t>
          </a:r>
        </a:p>
      </xdr:txBody>
    </xdr:sp>
    <xdr:clientData/>
  </xdr:twoCellAnchor>
  <xdr:twoCellAnchor editAs="oneCell">
    <xdr:from>
      <xdr:col>0</xdr:col>
      <xdr:colOff>49189</xdr:colOff>
      <xdr:row>0</xdr:row>
      <xdr:rowOff>42670</xdr:rowOff>
    </xdr:from>
    <xdr:to>
      <xdr:col>0</xdr:col>
      <xdr:colOff>456869</xdr:colOff>
      <xdr:row>3</xdr:row>
      <xdr:rowOff>111979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" y="42670"/>
          <a:ext cx="407680" cy="5275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C30"/>
  <sheetViews>
    <sheetView tabSelected="1" zoomScale="120" zoomScaleNormal="120" zoomScalePageLayoutView="115" workbookViewId="0">
      <selection activeCell="A29" sqref="A29"/>
    </sheetView>
  </sheetViews>
  <sheetFormatPr defaultColWidth="9" defaultRowHeight="14.25" x14ac:dyDescent="0.2"/>
  <cols>
    <col min="1" max="1" width="22.875" style="84" customWidth="1"/>
    <col min="2" max="2" width="8.875" style="84" customWidth="1"/>
    <col min="3" max="3" width="9.75" style="84" customWidth="1"/>
    <col min="4" max="4" width="2.625" style="84" customWidth="1"/>
    <col min="5" max="5" width="7.875" style="84" customWidth="1"/>
    <col min="6" max="6" width="2.125" style="84" customWidth="1"/>
    <col min="7" max="7" width="7.875" style="84" bestFit="1" customWidth="1"/>
    <col min="8" max="8" width="2" style="84" customWidth="1"/>
    <col min="9" max="9" width="1" style="84" customWidth="1"/>
    <col min="10" max="10" width="7.875" style="84" bestFit="1" customWidth="1"/>
    <col min="11" max="11" width="1" style="84" customWidth="1"/>
    <col min="12" max="12" width="7.875" style="84" customWidth="1"/>
    <col min="13" max="13" width="0.875" style="84" customWidth="1"/>
    <col min="14" max="14" width="7.875" style="84" customWidth="1"/>
    <col min="15" max="15" width="2.125" style="84" customWidth="1"/>
    <col min="16" max="16" width="6.5" style="84" bestFit="1" customWidth="1"/>
    <col min="17" max="18" width="8" style="84" customWidth="1"/>
    <col min="19" max="19" width="2" style="84" customWidth="1"/>
    <col min="20" max="20" width="8.75" style="84" customWidth="1"/>
    <col min="21" max="21" width="1.75" style="84" customWidth="1"/>
    <col min="22" max="22" width="6.25" style="84" customWidth="1"/>
    <col min="23" max="23" width="2.625" style="84" customWidth="1"/>
    <col min="24" max="24" width="0.875" style="84" customWidth="1"/>
    <col min="25" max="25" width="8.125" style="84" customWidth="1"/>
    <col min="26" max="26" width="1.75" style="84" customWidth="1"/>
    <col min="27" max="27" width="6" style="84" customWidth="1"/>
    <col min="28" max="28" width="1.75" style="84" customWidth="1"/>
    <col min="29" max="29" width="8.875" style="84" customWidth="1"/>
    <col min="30" max="30" width="11.375" style="84" bestFit="1" customWidth="1"/>
    <col min="31" max="16384" width="9" style="84"/>
  </cols>
  <sheetData>
    <row r="1" spans="1:29" ht="12" customHeight="1" x14ac:dyDescent="0.2"/>
    <row r="2" spans="1:29" ht="12" customHeight="1" x14ac:dyDescent="0.2"/>
    <row r="3" spans="1:29" ht="12" customHeight="1" x14ac:dyDescent="0.2"/>
    <row r="4" spans="1:29" ht="12" customHeight="1" x14ac:dyDescent="0.2"/>
    <row r="5" spans="1:29" ht="12" customHeight="1" x14ac:dyDescent="0.2"/>
    <row r="6" spans="1:29" ht="12" customHeight="1" x14ac:dyDescent="0.2"/>
    <row r="7" spans="1:29" ht="12" customHeight="1" x14ac:dyDescent="0.2"/>
    <row r="8" spans="1:29" ht="15" x14ac:dyDescent="0.25">
      <c r="A8" s="85" t="s">
        <v>125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127"/>
      <c r="Z8" s="127"/>
      <c r="AA8" s="127"/>
      <c r="AB8" s="127"/>
      <c r="AC8" s="127"/>
    </row>
    <row r="9" spans="1:29" x14ac:dyDescent="0.2">
      <c r="A9" s="86" t="s">
        <v>10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9"/>
    </row>
    <row r="10" spans="1:29" ht="12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</row>
    <row r="11" spans="1:29" s="87" customFormat="1" ht="12.75" customHeight="1" x14ac:dyDescent="0.2">
      <c r="A11" s="128" t="s">
        <v>12</v>
      </c>
      <c r="B11" s="134" t="s">
        <v>4</v>
      </c>
      <c r="C11" s="134"/>
      <c r="D11" s="134"/>
      <c r="E11" s="135"/>
      <c r="F11" s="135"/>
      <c r="G11" s="134"/>
      <c r="H11" s="134"/>
      <c r="I11" s="90"/>
      <c r="J11" s="91" t="s">
        <v>116</v>
      </c>
      <c r="K11" s="90"/>
      <c r="L11" s="135" t="s">
        <v>117</v>
      </c>
      <c r="M11" s="135"/>
      <c r="N11" s="135"/>
      <c r="O11" s="135"/>
      <c r="P11" s="135"/>
      <c r="Q11" s="135"/>
      <c r="R11" s="135"/>
      <c r="S11" s="135"/>
      <c r="T11" s="139" t="s">
        <v>9</v>
      </c>
    </row>
    <row r="12" spans="1:29" s="87" customFormat="1" ht="15" customHeight="1" x14ac:dyDescent="0.2">
      <c r="A12" s="129"/>
      <c r="B12" s="137" t="s">
        <v>120</v>
      </c>
      <c r="C12" s="136" t="s">
        <v>121</v>
      </c>
      <c r="D12" s="136"/>
      <c r="E12" s="125"/>
      <c r="F12" s="125"/>
      <c r="G12" s="131" t="s">
        <v>129</v>
      </c>
      <c r="H12" s="131"/>
      <c r="I12" s="95"/>
      <c r="J12" s="139" t="s">
        <v>120</v>
      </c>
      <c r="K12" s="94"/>
      <c r="L12" s="138" t="s">
        <v>5</v>
      </c>
      <c r="M12" s="138"/>
      <c r="N12" s="138"/>
      <c r="O12" s="138"/>
      <c r="P12" s="137" t="s">
        <v>7</v>
      </c>
      <c r="Q12" s="140" t="s">
        <v>6</v>
      </c>
      <c r="R12" s="140"/>
      <c r="S12" s="140"/>
      <c r="T12" s="137"/>
    </row>
    <row r="13" spans="1:29" s="87" customFormat="1" ht="15" customHeight="1" x14ac:dyDescent="0.2">
      <c r="A13" s="130"/>
      <c r="B13" s="138"/>
      <c r="C13" s="132"/>
      <c r="D13" s="132"/>
      <c r="E13" s="132" t="s">
        <v>128</v>
      </c>
      <c r="F13" s="132"/>
      <c r="G13" s="132"/>
      <c r="H13" s="132"/>
      <c r="I13" s="97"/>
      <c r="J13" s="138"/>
      <c r="K13" s="96"/>
      <c r="L13" s="96" t="s">
        <v>122</v>
      </c>
      <c r="M13" s="96"/>
      <c r="N13" s="132" t="s">
        <v>128</v>
      </c>
      <c r="O13" s="132"/>
      <c r="P13" s="138"/>
      <c r="Q13" s="96" t="s">
        <v>122</v>
      </c>
      <c r="R13" s="96" t="s">
        <v>123</v>
      </c>
      <c r="S13" s="96"/>
      <c r="T13" s="138"/>
    </row>
    <row r="14" spans="1:29" s="87" customFormat="1" ht="12.75" x14ac:dyDescent="0.2">
      <c r="A14" s="117" t="s">
        <v>33</v>
      </c>
      <c r="B14" s="120">
        <v>5157.7857915752329</v>
      </c>
      <c r="C14" s="98">
        <v>15</v>
      </c>
      <c r="D14" s="98"/>
      <c r="E14" s="111" t="s">
        <v>118</v>
      </c>
      <c r="F14" s="111"/>
      <c r="G14" s="113">
        <v>127.31595290999998</v>
      </c>
      <c r="H14" s="98"/>
      <c r="I14" s="98"/>
      <c r="J14" s="114" t="s">
        <v>119</v>
      </c>
      <c r="K14" s="98"/>
      <c r="L14" s="108" t="s">
        <v>119</v>
      </c>
      <c r="M14" s="98"/>
      <c r="N14" s="111" t="s">
        <v>118</v>
      </c>
      <c r="O14" s="111"/>
      <c r="P14" s="111">
        <v>17.858493900000003</v>
      </c>
      <c r="Q14" s="115" t="s">
        <v>118</v>
      </c>
      <c r="R14" s="121">
        <v>2.9249999999999998</v>
      </c>
      <c r="S14" s="98"/>
      <c r="T14" s="121">
        <v>5320.8852383852336</v>
      </c>
    </row>
    <row r="15" spans="1:29" s="87" customFormat="1" ht="12.75" x14ac:dyDescent="0.2">
      <c r="A15" s="117" t="s">
        <v>39</v>
      </c>
      <c r="B15" s="120">
        <v>4133.7850522999997</v>
      </c>
      <c r="C15" s="98">
        <v>100</v>
      </c>
      <c r="D15" s="98"/>
      <c r="E15" s="111" t="s">
        <v>118</v>
      </c>
      <c r="F15" s="111"/>
      <c r="G15" s="113">
        <v>13.585429870000009</v>
      </c>
      <c r="H15" s="98"/>
      <c r="I15" s="98"/>
      <c r="J15" s="114" t="s">
        <v>119</v>
      </c>
      <c r="K15" s="98"/>
      <c r="L15" s="116" t="s">
        <v>119</v>
      </c>
      <c r="M15" s="98"/>
      <c r="N15" s="111" t="s">
        <v>118</v>
      </c>
      <c r="O15" s="111"/>
      <c r="P15" s="111">
        <v>10.010743899999996</v>
      </c>
      <c r="Q15" s="115" t="s">
        <v>118</v>
      </c>
      <c r="R15" s="121">
        <v>0.21562500000000001</v>
      </c>
      <c r="S15" s="98"/>
      <c r="T15" s="121">
        <v>4257.5968510699995</v>
      </c>
    </row>
    <row r="16" spans="1:29" s="87" customFormat="1" ht="12.75" x14ac:dyDescent="0.2">
      <c r="A16" s="117" t="s">
        <v>31</v>
      </c>
      <c r="B16" s="120">
        <v>1583</v>
      </c>
      <c r="C16" s="98" t="s">
        <v>118</v>
      </c>
      <c r="D16" s="98"/>
      <c r="E16" s="111" t="s">
        <v>118</v>
      </c>
      <c r="F16" s="111"/>
      <c r="G16" s="113">
        <v>674.70048486743974</v>
      </c>
      <c r="H16" s="98"/>
      <c r="I16" s="98"/>
      <c r="J16" s="114">
        <v>958.11</v>
      </c>
      <c r="K16" s="98"/>
      <c r="L16" s="116">
        <v>58.6</v>
      </c>
      <c r="M16" s="98"/>
      <c r="N16" s="111" t="s">
        <v>118</v>
      </c>
      <c r="O16" s="111"/>
      <c r="P16" s="111">
        <v>12.628253749999999</v>
      </c>
      <c r="Q16" s="106" t="s">
        <v>118</v>
      </c>
      <c r="R16" s="121">
        <v>0.42499999999999999</v>
      </c>
      <c r="S16" s="98"/>
      <c r="T16" s="121">
        <v>3287.46373861744</v>
      </c>
    </row>
    <row r="17" spans="1:29" s="87" customFormat="1" ht="12.75" x14ac:dyDescent="0.2">
      <c r="A17" s="117" t="s">
        <v>19</v>
      </c>
      <c r="B17" s="120">
        <v>990</v>
      </c>
      <c r="C17" s="111" t="s">
        <v>118</v>
      </c>
      <c r="D17" s="98"/>
      <c r="E17" s="111">
        <v>500</v>
      </c>
      <c r="F17" s="111"/>
      <c r="G17" s="113">
        <v>226.40582438000007</v>
      </c>
      <c r="H17" s="98"/>
      <c r="I17" s="98"/>
      <c r="J17" s="114">
        <v>966.8</v>
      </c>
      <c r="K17" s="98"/>
      <c r="L17" s="108">
        <v>7</v>
      </c>
      <c r="M17" s="98"/>
      <c r="N17" s="111" t="s">
        <v>118</v>
      </c>
      <c r="O17" s="111"/>
      <c r="P17" s="111">
        <v>13.836520749999998</v>
      </c>
      <c r="Q17" s="106" t="s">
        <v>118</v>
      </c>
      <c r="R17" s="121">
        <v>0.17499999999999999</v>
      </c>
      <c r="S17" s="98"/>
      <c r="T17" s="121">
        <v>2704.2173451300005</v>
      </c>
    </row>
    <row r="18" spans="1:29" s="87" customFormat="1" ht="12.75" x14ac:dyDescent="0.2">
      <c r="A18" s="117" t="s">
        <v>38</v>
      </c>
      <c r="B18" s="120">
        <v>2559.54962191</v>
      </c>
      <c r="C18" s="111" t="s">
        <v>118</v>
      </c>
      <c r="D18" s="98"/>
      <c r="E18" s="111" t="s">
        <v>118</v>
      </c>
      <c r="F18" s="111"/>
      <c r="G18" s="113">
        <v>98.658601699999963</v>
      </c>
      <c r="H18" s="98"/>
      <c r="I18" s="98"/>
      <c r="J18" s="114" t="s">
        <v>119</v>
      </c>
      <c r="K18" s="98"/>
      <c r="L18" s="116" t="s">
        <v>119</v>
      </c>
      <c r="M18" s="98"/>
      <c r="N18" s="111" t="s">
        <v>118</v>
      </c>
      <c r="O18" s="111"/>
      <c r="P18" s="111">
        <v>6.9035802400000001</v>
      </c>
      <c r="Q18" s="115" t="s">
        <v>118</v>
      </c>
      <c r="R18" s="121">
        <v>1.5625E-2</v>
      </c>
      <c r="S18" s="98"/>
      <c r="T18" s="121">
        <v>2665.1274288499999</v>
      </c>
    </row>
    <row r="19" spans="1:29" s="87" customFormat="1" ht="12.75" x14ac:dyDescent="0.2">
      <c r="A19" s="119" t="s">
        <v>20</v>
      </c>
      <c r="B19" s="120">
        <v>1091.99072946</v>
      </c>
      <c r="C19" s="111" t="s">
        <v>118</v>
      </c>
      <c r="D19" s="98"/>
      <c r="E19" s="111" t="s">
        <v>118</v>
      </c>
      <c r="F19" s="111"/>
      <c r="G19" s="113">
        <v>158.17066088000001</v>
      </c>
      <c r="H19" s="98"/>
      <c r="I19" s="98"/>
      <c r="J19" s="114">
        <v>325</v>
      </c>
      <c r="K19" s="98"/>
      <c r="L19" s="108" t="s">
        <v>119</v>
      </c>
      <c r="M19" s="98"/>
      <c r="N19" s="111" t="s">
        <v>118</v>
      </c>
      <c r="O19" s="111"/>
      <c r="P19" s="111">
        <v>10.348602719999999</v>
      </c>
      <c r="Q19" s="106" t="s">
        <v>118</v>
      </c>
      <c r="R19" s="121">
        <v>0.22499999999999998</v>
      </c>
      <c r="S19" s="98"/>
      <c r="T19" s="121">
        <v>1585.7349930599999</v>
      </c>
    </row>
    <row r="20" spans="1:29" s="87" customFormat="1" ht="12.75" x14ac:dyDescent="0.2">
      <c r="A20" s="119" t="s">
        <v>126</v>
      </c>
      <c r="B20" s="120">
        <v>1286.5898112700002</v>
      </c>
      <c r="C20" s="111" t="s">
        <v>118</v>
      </c>
      <c r="D20" s="98"/>
      <c r="E20" s="111" t="s">
        <v>118</v>
      </c>
      <c r="F20" s="111"/>
      <c r="G20" s="113" t="s">
        <v>118</v>
      </c>
      <c r="H20" s="98"/>
      <c r="I20" s="98"/>
      <c r="J20" s="114" t="s">
        <v>119</v>
      </c>
      <c r="K20" s="98"/>
      <c r="L20" s="116" t="s">
        <v>119</v>
      </c>
      <c r="M20" s="98"/>
      <c r="N20" s="111" t="s">
        <v>118</v>
      </c>
      <c r="O20" s="111"/>
      <c r="P20" s="111">
        <v>0.30974390000000002</v>
      </c>
      <c r="Q20" s="106" t="s">
        <v>118</v>
      </c>
      <c r="R20" s="121" t="s">
        <v>118</v>
      </c>
      <c r="S20" s="98"/>
      <c r="T20" s="121">
        <v>1286.8995551700002</v>
      </c>
    </row>
    <row r="21" spans="1:29" s="87" customFormat="1" ht="12.75" x14ac:dyDescent="0.2">
      <c r="A21" s="118" t="s">
        <v>127</v>
      </c>
      <c r="B21" s="123">
        <v>885.01708114000007</v>
      </c>
      <c r="C21" s="111">
        <v>77.2</v>
      </c>
      <c r="D21" s="98"/>
      <c r="E21" s="111" t="s">
        <v>118</v>
      </c>
      <c r="F21" s="111"/>
      <c r="G21" s="113">
        <v>135.97364490999988</v>
      </c>
      <c r="H21" s="98"/>
      <c r="I21" s="98"/>
      <c r="J21" s="114" t="s">
        <v>119</v>
      </c>
      <c r="K21" s="98"/>
      <c r="L21" s="116" t="s">
        <v>119</v>
      </c>
      <c r="M21" s="98"/>
      <c r="N21" s="111" t="s">
        <v>118</v>
      </c>
      <c r="O21" s="111"/>
      <c r="P21" s="111">
        <v>6.0695709999999998</v>
      </c>
      <c r="Q21" s="106" t="s">
        <v>118</v>
      </c>
      <c r="R21" s="121">
        <v>0.05</v>
      </c>
      <c r="S21" s="98"/>
      <c r="T21" s="121">
        <v>1104.3119998363775</v>
      </c>
    </row>
    <row r="22" spans="1:29" s="87" customFormat="1" ht="12.75" x14ac:dyDescent="0.2">
      <c r="A22" s="118" t="s">
        <v>16</v>
      </c>
      <c r="B22" s="120">
        <v>857.1077369300001</v>
      </c>
      <c r="C22" s="111" t="s">
        <v>118</v>
      </c>
      <c r="D22" s="98"/>
      <c r="E22" s="111" t="s">
        <v>118</v>
      </c>
      <c r="F22" s="111"/>
      <c r="G22" s="113">
        <v>72.922959370000001</v>
      </c>
      <c r="H22" s="98"/>
      <c r="I22" s="98"/>
      <c r="J22" s="114" t="s">
        <v>119</v>
      </c>
      <c r="K22" s="98"/>
      <c r="L22" s="116" t="s">
        <v>119</v>
      </c>
      <c r="M22" s="98"/>
      <c r="N22" s="111" t="s">
        <v>118</v>
      </c>
      <c r="O22" s="111"/>
      <c r="P22" s="111">
        <v>3.8972439000000003</v>
      </c>
      <c r="Q22" s="106" t="s">
        <v>118</v>
      </c>
      <c r="R22" s="121" t="s">
        <v>118</v>
      </c>
      <c r="S22" s="98"/>
      <c r="T22" s="121">
        <v>933.92794020000008</v>
      </c>
    </row>
    <row r="23" spans="1:29" s="87" customFormat="1" ht="12.75" x14ac:dyDescent="0.2">
      <c r="A23" s="119" t="s">
        <v>36</v>
      </c>
      <c r="B23" s="120">
        <v>520</v>
      </c>
      <c r="C23" s="111" t="s">
        <v>118</v>
      </c>
      <c r="D23" s="98"/>
      <c r="E23" s="111" t="s">
        <v>118</v>
      </c>
      <c r="F23" s="111"/>
      <c r="G23" s="113">
        <v>61.205579879999974</v>
      </c>
      <c r="H23" s="98"/>
      <c r="I23" s="98"/>
      <c r="J23" s="114">
        <v>270</v>
      </c>
      <c r="K23" s="98"/>
      <c r="L23" s="116" t="s">
        <v>119</v>
      </c>
      <c r="M23" s="98"/>
      <c r="N23" s="111" t="s">
        <v>118</v>
      </c>
      <c r="O23" s="111"/>
      <c r="P23" s="111">
        <v>13.051074229999998</v>
      </c>
      <c r="Q23" s="115">
        <v>3</v>
      </c>
      <c r="R23" s="121">
        <v>0.25</v>
      </c>
      <c r="S23" s="98"/>
      <c r="T23" s="121">
        <v>867.50665411</v>
      </c>
    </row>
    <row r="24" spans="1:29" s="87" customFormat="1" ht="12.75" x14ac:dyDescent="0.2">
      <c r="A24" s="119" t="s">
        <v>30</v>
      </c>
      <c r="B24" s="123">
        <v>19.260685980000002</v>
      </c>
      <c r="C24" s="111">
        <v>225</v>
      </c>
      <c r="D24" s="98"/>
      <c r="E24" s="111" t="s">
        <v>118</v>
      </c>
      <c r="F24" s="111"/>
      <c r="G24" s="113" t="s">
        <v>118</v>
      </c>
      <c r="H24" s="98"/>
      <c r="I24" s="98"/>
      <c r="J24" s="114" t="s">
        <v>119</v>
      </c>
      <c r="K24" s="98"/>
      <c r="L24" s="108" t="s">
        <v>119</v>
      </c>
      <c r="M24" s="98"/>
      <c r="N24" s="111" t="s">
        <v>118</v>
      </c>
      <c r="O24" s="111"/>
      <c r="P24" s="111">
        <v>53.463973950000003</v>
      </c>
      <c r="Q24" s="106" t="s">
        <v>118</v>
      </c>
      <c r="R24" s="121">
        <v>4.25</v>
      </c>
      <c r="S24" s="98"/>
      <c r="T24" s="121">
        <v>301.97465993000003</v>
      </c>
    </row>
    <row r="25" spans="1:29" s="87" customFormat="1" ht="12.75" x14ac:dyDescent="0.2">
      <c r="A25" s="118" t="s">
        <v>71</v>
      </c>
      <c r="B25" s="120">
        <v>1833.4523531947716</v>
      </c>
      <c r="C25" s="111" t="s">
        <v>118</v>
      </c>
      <c r="D25" s="98"/>
      <c r="E25" s="111" t="s">
        <v>118</v>
      </c>
      <c r="F25" s="111"/>
      <c r="G25" s="113">
        <v>835.05305541000007</v>
      </c>
      <c r="H25" s="98"/>
      <c r="I25" s="98"/>
      <c r="J25" s="114">
        <v>958.72615500000006</v>
      </c>
      <c r="K25" s="99"/>
      <c r="L25" s="114">
        <v>1189.4000000000001</v>
      </c>
      <c r="M25" s="99"/>
      <c r="N25" s="111">
        <v>5</v>
      </c>
      <c r="O25" s="111"/>
      <c r="P25" s="112">
        <v>123.72756905999999</v>
      </c>
      <c r="Q25" s="106">
        <v>8.5</v>
      </c>
      <c r="R25" s="121">
        <v>5.1437499999999998</v>
      </c>
      <c r="S25" s="99"/>
      <c r="T25" s="121">
        <v>4959.0170526647717</v>
      </c>
    </row>
    <row r="26" spans="1:29" s="87" customFormat="1" ht="12.75" x14ac:dyDescent="0.2">
      <c r="A26" s="100" t="s">
        <v>42</v>
      </c>
      <c r="B26" s="101">
        <v>20917.538863760004</v>
      </c>
      <c r="C26" s="101">
        <v>417.2</v>
      </c>
      <c r="D26" s="101"/>
      <c r="E26" s="101">
        <v>500</v>
      </c>
      <c r="F26" s="126"/>
      <c r="G26" s="105">
        <v>2403.9921941774396</v>
      </c>
      <c r="H26" s="101"/>
      <c r="I26" s="101"/>
      <c r="J26" s="122">
        <v>3478.6361550000001</v>
      </c>
      <c r="K26" s="101"/>
      <c r="L26" s="124">
        <v>1255.0141700000001</v>
      </c>
      <c r="M26" s="101"/>
      <c r="N26" s="101">
        <v>5</v>
      </c>
      <c r="O26" s="126"/>
      <c r="P26" s="101">
        <v>272.1053713</v>
      </c>
      <c r="Q26" s="107">
        <v>11.5</v>
      </c>
      <c r="R26" s="109">
        <v>13.725000000000001</v>
      </c>
      <c r="S26" s="101"/>
      <c r="T26" s="110">
        <v>29274.663457023817</v>
      </c>
    </row>
    <row r="27" spans="1:29" ht="3.75" customHeight="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88"/>
      <c r="V27" s="88"/>
      <c r="W27" s="88"/>
      <c r="X27" s="88"/>
      <c r="Y27" s="88"/>
      <c r="Z27" s="88"/>
      <c r="AA27" s="88"/>
      <c r="AB27" s="88"/>
      <c r="AC27" s="88"/>
    </row>
    <row r="28" spans="1:29" s="103" customFormat="1" ht="21.75" customHeight="1" x14ac:dyDescent="0.2">
      <c r="A28" s="133" t="s">
        <v>130</v>
      </c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s="103" customFormat="1" ht="12" customHeight="1" x14ac:dyDescent="0.2">
      <c r="A29" s="104" t="s">
        <v>115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</row>
    <row r="30" spans="1:29" s="103" customFormat="1" ht="12" customHeight="1" x14ac:dyDescent="0.2">
      <c r="A30" s="104" t="s">
        <v>124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</row>
  </sheetData>
  <mergeCells count="15">
    <mergeCell ref="Y8:AC8"/>
    <mergeCell ref="A11:A13"/>
    <mergeCell ref="G12:H13"/>
    <mergeCell ref="A28:T28"/>
    <mergeCell ref="B11:H11"/>
    <mergeCell ref="C12:D13"/>
    <mergeCell ref="B12:B13"/>
    <mergeCell ref="P12:P13"/>
    <mergeCell ref="T11:T13"/>
    <mergeCell ref="J12:J13"/>
    <mergeCell ref="E13:F13"/>
    <mergeCell ref="L12:O12"/>
    <mergeCell ref="N13:O13"/>
    <mergeCell ref="Q12:S12"/>
    <mergeCell ref="L11:S11"/>
  </mergeCells>
  <phoneticPr fontId="7" type="noConversion"/>
  <printOptions horizontalCentered="1"/>
  <pageMargins left="0.5" right="0.5" top="0.5" bottom="0.5" header="0.3" footer="0.3"/>
  <pageSetup scale="9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101</v>
      </c>
    </row>
    <row r="2" spans="1:4" ht="17.25" x14ac:dyDescent="0.25">
      <c r="A2" s="35" t="s">
        <v>91</v>
      </c>
    </row>
    <row r="3" spans="1:4" x14ac:dyDescent="0.25">
      <c r="A3" s="49" t="s">
        <v>10</v>
      </c>
    </row>
    <row r="5" spans="1:4" x14ac:dyDescent="0.25">
      <c r="A5" s="52" t="s">
        <v>12</v>
      </c>
      <c r="B5" s="50"/>
      <c r="C5" s="53" t="s">
        <v>21</v>
      </c>
      <c r="D5" s="53" t="s">
        <v>11</v>
      </c>
    </row>
    <row r="6" spans="1:4" x14ac:dyDescent="0.25">
      <c r="A6" s="49" t="s">
        <v>22</v>
      </c>
      <c r="C6" s="57"/>
      <c r="D6" s="147" t="s">
        <v>66</v>
      </c>
    </row>
    <row r="7" spans="1:4" x14ac:dyDescent="0.25">
      <c r="A7" s="49" t="s">
        <v>23</v>
      </c>
      <c r="C7" s="57"/>
      <c r="D7" s="148"/>
    </row>
    <row r="8" spans="1:4" x14ac:dyDescent="0.25">
      <c r="A8" s="49" t="s">
        <v>26</v>
      </c>
      <c r="C8" s="57"/>
      <c r="D8" s="148"/>
    </row>
    <row r="9" spans="1:4" x14ac:dyDescent="0.25">
      <c r="A9" s="49" t="s">
        <v>24</v>
      </c>
      <c r="C9" s="57"/>
      <c r="D9" s="148"/>
    </row>
    <row r="10" spans="1:4" x14ac:dyDescent="0.25">
      <c r="A10" s="49" t="s">
        <v>57</v>
      </c>
      <c r="C10" s="57"/>
      <c r="D10" s="148"/>
    </row>
    <row r="11" spans="1:4" x14ac:dyDescent="0.25">
      <c r="A11" s="49" t="s">
        <v>49</v>
      </c>
      <c r="C11" s="57"/>
      <c r="D11" s="148"/>
    </row>
    <row r="12" spans="1:4" x14ac:dyDescent="0.25">
      <c r="A12" s="49" t="s">
        <v>27</v>
      </c>
      <c r="C12" s="57"/>
      <c r="D12" s="148"/>
    </row>
    <row r="13" spans="1:4" x14ac:dyDescent="0.25">
      <c r="A13" s="49" t="s">
        <v>25</v>
      </c>
      <c r="C13" s="57"/>
      <c r="D13" s="148"/>
    </row>
    <row r="14" spans="1:4" x14ac:dyDescent="0.25">
      <c r="A14" s="49" t="s">
        <v>28</v>
      </c>
      <c r="C14" s="57"/>
      <c r="D14" s="148"/>
    </row>
    <row r="15" spans="1:4" x14ac:dyDescent="0.25">
      <c r="A15" s="49" t="s">
        <v>58</v>
      </c>
      <c r="C15" s="57"/>
      <c r="D15" s="148"/>
    </row>
    <row r="16" spans="1:4" x14ac:dyDescent="0.25">
      <c r="A16" s="49" t="s">
        <v>59</v>
      </c>
      <c r="C16" s="57"/>
      <c r="D16" s="148"/>
    </row>
    <row r="17" spans="1:11" x14ac:dyDescent="0.25">
      <c r="A17" s="49" t="s">
        <v>29</v>
      </c>
      <c r="C17" s="57"/>
      <c r="D17" s="148"/>
    </row>
    <row r="18" spans="1:11" x14ac:dyDescent="0.25">
      <c r="A18" s="49" t="s">
        <v>60</v>
      </c>
      <c r="C18" s="57"/>
      <c r="D18" s="148"/>
    </row>
    <row r="19" spans="1:11" x14ac:dyDescent="0.25">
      <c r="A19" s="49" t="s">
        <v>30</v>
      </c>
      <c r="C19" s="57"/>
      <c r="D19" s="149"/>
    </row>
    <row r="20" spans="1:11" x14ac:dyDescent="0.25">
      <c r="A20" s="52" t="s">
        <v>9</v>
      </c>
      <c r="B20" s="52"/>
      <c r="C20" s="62">
        <f>SUM(C6:C19)</f>
        <v>0</v>
      </c>
      <c r="D20" s="62"/>
    </row>
    <row r="21" spans="1:11" x14ac:dyDescent="0.25">
      <c r="A21" s="54" t="s">
        <v>54</v>
      </c>
    </row>
    <row r="22" spans="1:11" x14ac:dyDescent="0.25">
      <c r="A22" s="54" t="s">
        <v>55</v>
      </c>
    </row>
    <row r="25" spans="1:11" x14ac:dyDescent="0.25">
      <c r="A25" s="35" t="s">
        <v>102</v>
      </c>
    </row>
    <row r="26" spans="1:11" x14ac:dyDescent="0.25">
      <c r="A26" s="35" t="s">
        <v>89</v>
      </c>
    </row>
    <row r="27" spans="1:11" x14ac:dyDescent="0.25">
      <c r="A27" s="49" t="s">
        <v>10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12</v>
      </c>
      <c r="B29" s="55"/>
      <c r="C29" s="2" t="s">
        <v>5</v>
      </c>
      <c r="D29" s="2" t="s">
        <v>41</v>
      </c>
      <c r="E29" s="2" t="s">
        <v>70</v>
      </c>
      <c r="F29" s="2" t="s">
        <v>9</v>
      </c>
    </row>
    <row r="30" spans="1:11" s="56" customFormat="1" x14ac:dyDescent="0.25">
      <c r="A30" s="49" t="s">
        <v>22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23</v>
      </c>
      <c r="C31" s="65"/>
      <c r="D31" s="65"/>
      <c r="E31" s="65"/>
      <c r="F31" s="65"/>
    </row>
    <row r="32" spans="1:11" x14ac:dyDescent="0.25">
      <c r="A32" s="49" t="s">
        <v>26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24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57</v>
      </c>
      <c r="C34" s="65"/>
      <c r="D34" s="65"/>
      <c r="E34" s="65"/>
      <c r="F34" s="65"/>
    </row>
    <row r="35" spans="1:8" x14ac:dyDescent="0.25">
      <c r="A35" s="49" t="s">
        <v>49</v>
      </c>
      <c r="C35" s="65"/>
      <c r="D35" s="65"/>
      <c r="E35" s="65"/>
      <c r="F35" s="65"/>
    </row>
    <row r="36" spans="1:8" x14ac:dyDescent="0.25">
      <c r="A36" s="49" t="s">
        <v>27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25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28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58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65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59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29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60</v>
      </c>
      <c r="C43" s="65"/>
      <c r="D43" s="65"/>
      <c r="E43" s="65"/>
      <c r="F43" s="65"/>
    </row>
    <row r="44" spans="1:8" x14ac:dyDescent="0.25">
      <c r="A44" s="49" t="s">
        <v>30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9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73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103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16"/>
      <c r="F4" s="16"/>
      <c r="G4" s="75" t="s">
        <v>67</v>
      </c>
      <c r="H4" s="71" t="s">
        <v>3</v>
      </c>
      <c r="I4" s="74"/>
      <c r="J4" s="16"/>
    </row>
    <row r="5" spans="1:10" x14ac:dyDescent="0.25">
      <c r="A5" s="17" t="s">
        <v>12</v>
      </c>
      <c r="B5" s="17"/>
      <c r="C5" s="17"/>
      <c r="D5" s="15"/>
      <c r="E5" s="18" t="s">
        <v>4</v>
      </c>
      <c r="F5" s="18" t="s">
        <v>5</v>
      </c>
      <c r="G5" s="18" t="s">
        <v>68</v>
      </c>
      <c r="H5" s="72" t="s">
        <v>69</v>
      </c>
      <c r="I5" s="72" t="s">
        <v>47</v>
      </c>
      <c r="J5" s="18" t="s">
        <v>9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79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80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81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82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83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9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50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104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46</v>
      </c>
      <c r="F6" s="18" t="s">
        <v>8</v>
      </c>
      <c r="G6" s="18" t="s">
        <v>47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9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51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105</v>
      </c>
    </row>
    <row r="2" spans="1:14" ht="17.25" x14ac:dyDescent="0.25">
      <c r="A2" s="35" t="s">
        <v>91</v>
      </c>
    </row>
    <row r="3" spans="1:14" x14ac:dyDescent="0.25">
      <c r="A3" s="49" t="s">
        <v>10</v>
      </c>
    </row>
    <row r="5" spans="1:14" x14ac:dyDescent="0.25">
      <c r="A5" s="52" t="s">
        <v>12</v>
      </c>
      <c r="B5" s="50"/>
      <c r="C5" s="53" t="s">
        <v>21</v>
      </c>
      <c r="D5" s="53" t="s">
        <v>11</v>
      </c>
    </row>
    <row r="6" spans="1:14" x14ac:dyDescent="0.25">
      <c r="A6" s="49" t="s">
        <v>31</v>
      </c>
      <c r="C6" s="59"/>
      <c r="D6" s="150" t="s">
        <v>66</v>
      </c>
      <c r="N6" s="60"/>
    </row>
    <row r="7" spans="1:14" x14ac:dyDescent="0.25">
      <c r="A7" s="49" t="s">
        <v>32</v>
      </c>
      <c r="C7" s="59"/>
      <c r="D7" s="151"/>
      <c r="N7" s="60"/>
    </row>
    <row r="8" spans="1:14" x14ac:dyDescent="0.25">
      <c r="A8" s="49" t="s">
        <v>33</v>
      </c>
      <c r="C8" s="59"/>
      <c r="D8" s="151"/>
      <c r="N8" s="60"/>
    </row>
    <row r="9" spans="1:14" x14ac:dyDescent="0.25">
      <c r="A9" s="49" t="s">
        <v>34</v>
      </c>
      <c r="C9" s="59"/>
      <c r="D9" s="151"/>
      <c r="N9" s="60"/>
    </row>
    <row r="10" spans="1:14" x14ac:dyDescent="0.25">
      <c r="A10" s="49" t="s">
        <v>35</v>
      </c>
      <c r="C10" s="59"/>
      <c r="D10" s="151"/>
      <c r="N10" s="60"/>
    </row>
    <row r="11" spans="1:14" x14ac:dyDescent="0.25">
      <c r="A11" s="49" t="s">
        <v>36</v>
      </c>
      <c r="C11" s="59"/>
      <c r="D11" s="151"/>
      <c r="N11" s="60"/>
    </row>
    <row r="12" spans="1:14" x14ac:dyDescent="0.25">
      <c r="C12" s="59"/>
      <c r="D12" s="59"/>
    </row>
    <row r="13" spans="1:14" x14ac:dyDescent="0.25">
      <c r="A13" s="52" t="s">
        <v>9</v>
      </c>
      <c r="B13" s="52"/>
      <c r="C13" s="63">
        <f>SUM(C6:C12)</f>
        <v>0</v>
      </c>
      <c r="D13" s="63"/>
    </row>
    <row r="14" spans="1:14" x14ac:dyDescent="0.25">
      <c r="A14" s="54" t="s">
        <v>54</v>
      </c>
    </row>
    <row r="15" spans="1:14" x14ac:dyDescent="0.25">
      <c r="A15" s="54" t="s">
        <v>55</v>
      </c>
    </row>
    <row r="18" spans="1:6" x14ac:dyDescent="0.25">
      <c r="A18" s="35" t="s">
        <v>106</v>
      </c>
    </row>
    <row r="19" spans="1:6" x14ac:dyDescent="0.25">
      <c r="A19" s="35" t="s">
        <v>89</v>
      </c>
    </row>
    <row r="20" spans="1:6" x14ac:dyDescent="0.25">
      <c r="A20" s="49" t="s">
        <v>10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12</v>
      </c>
      <c r="B22" s="55"/>
      <c r="C22" s="2" t="s">
        <v>5</v>
      </c>
      <c r="D22" s="2" t="s">
        <v>41</v>
      </c>
      <c r="E22" s="2" t="s">
        <v>70</v>
      </c>
      <c r="F22" s="2" t="s">
        <v>9</v>
      </c>
    </row>
    <row r="23" spans="1:6" s="56" customFormat="1" x14ac:dyDescent="0.25">
      <c r="A23" s="49" t="s">
        <v>31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32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33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34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35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36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9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73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107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73"/>
      <c r="F4" s="73"/>
      <c r="G4" s="75" t="s">
        <v>67</v>
      </c>
      <c r="H4" s="71" t="s">
        <v>3</v>
      </c>
      <c r="I4" s="74"/>
      <c r="J4" s="73"/>
    </row>
    <row r="5" spans="1:10" x14ac:dyDescent="0.25">
      <c r="A5" s="17" t="s">
        <v>12</v>
      </c>
      <c r="B5" s="17"/>
      <c r="C5" s="17"/>
      <c r="D5" s="15"/>
      <c r="E5" s="72" t="s">
        <v>4</v>
      </c>
      <c r="F5" s="72" t="s">
        <v>5</v>
      </c>
      <c r="G5" s="18" t="s">
        <v>68</v>
      </c>
      <c r="H5" s="72" t="s">
        <v>69</v>
      </c>
      <c r="I5" s="72" t="s">
        <v>47</v>
      </c>
      <c r="J5" s="72" t="s">
        <v>9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79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80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81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82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83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84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9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50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108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46</v>
      </c>
      <c r="F6" s="18" t="s">
        <v>52</v>
      </c>
      <c r="G6" s="18" t="s">
        <v>47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79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80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9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51</v>
      </c>
    </row>
    <row r="17" spans="1:1" s="45" customFormat="1" ht="14.25" x14ac:dyDescent="0.2">
      <c r="A17" s="45" t="s">
        <v>53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109</v>
      </c>
    </row>
    <row r="2" spans="1:16" ht="17.25" x14ac:dyDescent="0.25">
      <c r="A2" s="35" t="s">
        <v>88</v>
      </c>
    </row>
    <row r="3" spans="1:16" x14ac:dyDescent="0.25">
      <c r="A3" s="49" t="s">
        <v>10</v>
      </c>
    </row>
    <row r="5" spans="1:16" x14ac:dyDescent="0.25">
      <c r="A5" s="52" t="s">
        <v>12</v>
      </c>
      <c r="B5" s="50"/>
      <c r="C5" s="53" t="s">
        <v>21</v>
      </c>
      <c r="D5" s="53" t="s">
        <v>11</v>
      </c>
    </row>
    <row r="6" spans="1:16" x14ac:dyDescent="0.25">
      <c r="A6" s="49" t="s">
        <v>37</v>
      </c>
      <c r="C6" s="57"/>
      <c r="D6" s="152" t="s">
        <v>66</v>
      </c>
      <c r="P6" s="64"/>
    </row>
    <row r="7" spans="1:16" x14ac:dyDescent="0.25">
      <c r="A7" s="49" t="s">
        <v>61</v>
      </c>
      <c r="C7" s="57"/>
      <c r="D7" s="153"/>
      <c r="P7" s="64"/>
    </row>
    <row r="8" spans="1:16" x14ac:dyDescent="0.25">
      <c r="A8" s="49" t="s">
        <v>62</v>
      </c>
      <c r="C8" s="57"/>
      <c r="D8" s="153"/>
      <c r="P8" s="64"/>
    </row>
    <row r="9" spans="1:16" x14ac:dyDescent="0.25">
      <c r="A9" s="49" t="s">
        <v>63</v>
      </c>
      <c r="C9" s="57"/>
      <c r="D9" s="153"/>
      <c r="P9" s="64"/>
    </row>
    <row r="10" spans="1:16" x14ac:dyDescent="0.25">
      <c r="A10" s="49" t="s">
        <v>64</v>
      </c>
      <c r="C10" s="57"/>
      <c r="D10" s="153"/>
      <c r="P10" s="64"/>
    </row>
    <row r="11" spans="1:16" x14ac:dyDescent="0.25">
      <c r="A11" s="49" t="s">
        <v>39</v>
      </c>
      <c r="C11" s="57"/>
      <c r="D11" s="153"/>
      <c r="P11" s="64"/>
    </row>
    <row r="12" spans="1:16" x14ac:dyDescent="0.25">
      <c r="A12" s="49" t="s">
        <v>40</v>
      </c>
      <c r="C12" s="57"/>
      <c r="D12" s="153"/>
      <c r="P12" s="64"/>
    </row>
    <row r="13" spans="1:16" x14ac:dyDescent="0.25">
      <c r="A13" s="49" t="s">
        <v>43</v>
      </c>
      <c r="C13" s="57"/>
      <c r="D13" s="153"/>
      <c r="P13" s="64"/>
    </row>
    <row r="14" spans="1:16" x14ac:dyDescent="0.25">
      <c r="C14" s="57"/>
      <c r="D14" s="51"/>
      <c r="P14" s="64"/>
    </row>
    <row r="15" spans="1:16" x14ac:dyDescent="0.25">
      <c r="A15" s="52" t="s">
        <v>9</v>
      </c>
      <c r="B15" s="52"/>
      <c r="C15" s="62">
        <f>SUM(C6:C14)</f>
        <v>0</v>
      </c>
      <c r="P15" s="64"/>
    </row>
    <row r="16" spans="1:16" x14ac:dyDescent="0.25">
      <c r="A16" s="54" t="s">
        <v>54</v>
      </c>
      <c r="D16" s="67"/>
      <c r="P16" s="64"/>
    </row>
    <row r="17" spans="1:14" x14ac:dyDescent="0.25">
      <c r="A17" s="54" t="s">
        <v>55</v>
      </c>
    </row>
    <row r="20" spans="1:14" x14ac:dyDescent="0.25">
      <c r="A20" s="35" t="s">
        <v>110</v>
      </c>
    </row>
    <row r="21" spans="1:14" x14ac:dyDescent="0.25">
      <c r="A21" s="35" t="s">
        <v>89</v>
      </c>
    </row>
    <row r="22" spans="1:14" x14ac:dyDescent="0.25">
      <c r="A22" s="49" t="s">
        <v>10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12</v>
      </c>
      <c r="B24" s="55"/>
      <c r="C24" s="2" t="s">
        <v>5</v>
      </c>
      <c r="D24" s="2" t="s">
        <v>41</v>
      </c>
      <c r="E24" s="2" t="s">
        <v>70</v>
      </c>
      <c r="F24" s="2" t="s">
        <v>9</v>
      </c>
    </row>
    <row r="25" spans="1:14" x14ac:dyDescent="0.25">
      <c r="A25" s="49" t="s">
        <v>37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38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62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63</v>
      </c>
      <c r="C28" s="59"/>
      <c r="D28" s="59"/>
      <c r="E28" s="59"/>
      <c r="F28" s="59"/>
      <c r="G28" s="59"/>
    </row>
    <row r="29" spans="1:14" x14ac:dyDescent="0.25">
      <c r="A29" s="49" t="s">
        <v>64</v>
      </c>
      <c r="C29" s="59"/>
      <c r="D29" s="59"/>
      <c r="E29" s="59"/>
      <c r="F29" s="59"/>
      <c r="G29" s="59"/>
    </row>
    <row r="30" spans="1:14" x14ac:dyDescent="0.25">
      <c r="A30" s="49" t="s">
        <v>39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40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43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30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9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73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92</v>
      </c>
      <c r="B1" s="3"/>
      <c r="C1" s="3"/>
      <c r="D1" s="3"/>
      <c r="E1" s="3"/>
    </row>
    <row r="2" spans="1:12" x14ac:dyDescent="0.25">
      <c r="A2" s="4" t="s">
        <v>10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67</v>
      </c>
      <c r="J4" s="70" t="s">
        <v>3</v>
      </c>
      <c r="K4" s="76"/>
      <c r="L4" s="73"/>
    </row>
    <row r="5" spans="1:12" x14ac:dyDescent="0.25">
      <c r="A5" s="17" t="s">
        <v>12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68</v>
      </c>
      <c r="J5" s="72" t="s">
        <v>69</v>
      </c>
      <c r="K5" s="72" t="s">
        <v>47</v>
      </c>
      <c r="L5" s="72" t="s">
        <v>9</v>
      </c>
    </row>
    <row r="6" spans="1:12" x14ac:dyDescent="0.25">
      <c r="A6" s="3" t="s">
        <v>111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112</v>
      </c>
      <c r="C7" s="4"/>
      <c r="D7" s="3" t="s">
        <v>79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113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114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80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81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82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83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84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85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86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87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9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45</v>
      </c>
      <c r="B44" s="14"/>
      <c r="C44" s="14"/>
    </row>
    <row r="46" spans="1:13" x14ac:dyDescent="0.25">
      <c r="A46" s="79" t="s">
        <v>75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76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74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77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78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93</v>
      </c>
      <c r="B1" s="3"/>
    </row>
    <row r="2" spans="1:9" x14ac:dyDescent="0.25">
      <c r="A2" s="4" t="s">
        <v>10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41" t="s">
        <v>4</v>
      </c>
      <c r="E4" s="141"/>
      <c r="F4" s="141"/>
      <c r="G4" s="142" t="s">
        <v>3</v>
      </c>
      <c r="H4" s="142"/>
      <c r="I4" s="16"/>
    </row>
    <row r="5" spans="1:9" ht="30" x14ac:dyDescent="0.25">
      <c r="A5" s="17" t="s">
        <v>12</v>
      </c>
      <c r="B5" s="17"/>
      <c r="C5" s="15"/>
      <c r="D5" s="18" t="s">
        <v>0</v>
      </c>
      <c r="E5" s="18" t="s">
        <v>2</v>
      </c>
      <c r="F5" s="19" t="s">
        <v>46</v>
      </c>
      <c r="G5" s="18" t="s">
        <v>8</v>
      </c>
      <c r="H5" s="18" t="s">
        <v>47</v>
      </c>
      <c r="I5" s="18" t="s">
        <v>9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79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80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81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82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83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9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48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94</v>
      </c>
    </row>
    <row r="2" spans="1:4" ht="17.25" x14ac:dyDescent="0.25">
      <c r="A2" s="35" t="s">
        <v>88</v>
      </c>
    </row>
    <row r="3" spans="1:4" x14ac:dyDescent="0.25">
      <c r="A3" s="49" t="s">
        <v>10</v>
      </c>
    </row>
    <row r="5" spans="1:4" x14ac:dyDescent="0.25">
      <c r="A5" s="52" t="s">
        <v>12</v>
      </c>
      <c r="B5" s="50"/>
      <c r="C5" s="53" t="s">
        <v>21</v>
      </c>
      <c r="D5" s="53" t="s">
        <v>11</v>
      </c>
    </row>
    <row r="6" spans="1:4" x14ac:dyDescent="0.25">
      <c r="A6" s="49" t="s">
        <v>13</v>
      </c>
      <c r="C6" s="59"/>
      <c r="D6" s="143" t="s">
        <v>66</v>
      </c>
    </row>
    <row r="7" spans="1:4" x14ac:dyDescent="0.25">
      <c r="A7" s="49" t="s">
        <v>14</v>
      </c>
      <c r="C7" s="59"/>
      <c r="D7" s="144"/>
    </row>
    <row r="8" spans="1:4" x14ac:dyDescent="0.25">
      <c r="A8" s="49" t="s">
        <v>15</v>
      </c>
      <c r="C8" s="59"/>
      <c r="D8" s="144"/>
    </row>
    <row r="9" spans="1:4" x14ac:dyDescent="0.25">
      <c r="A9" s="49" t="s">
        <v>16</v>
      </c>
      <c r="C9" s="59"/>
      <c r="D9" s="144"/>
    </row>
    <row r="10" spans="1:4" x14ac:dyDescent="0.25">
      <c r="A10" s="49" t="s">
        <v>17</v>
      </c>
      <c r="C10" s="59"/>
      <c r="D10" s="144"/>
    </row>
    <row r="11" spans="1:4" x14ac:dyDescent="0.25">
      <c r="A11" s="49" t="s">
        <v>18</v>
      </c>
      <c r="C11" s="59"/>
      <c r="D11" s="144"/>
    </row>
    <row r="12" spans="1:4" x14ac:dyDescent="0.25">
      <c r="A12" s="49" t="s">
        <v>19</v>
      </c>
      <c r="C12" s="59"/>
      <c r="D12" s="144"/>
    </row>
    <row r="13" spans="1:4" x14ac:dyDescent="0.25">
      <c r="A13" s="49" t="s">
        <v>56</v>
      </c>
      <c r="C13" s="59"/>
      <c r="D13" s="144"/>
    </row>
    <row r="14" spans="1:4" x14ac:dyDescent="0.25">
      <c r="A14" s="49" t="s">
        <v>20</v>
      </c>
      <c r="C14" s="59"/>
      <c r="D14" s="144"/>
    </row>
    <row r="15" spans="1:4" x14ac:dyDescent="0.25">
      <c r="A15" s="49" t="s">
        <v>30</v>
      </c>
      <c r="C15" s="59"/>
      <c r="D15" s="144"/>
    </row>
    <row r="17" spans="1:9" x14ac:dyDescent="0.25">
      <c r="A17" s="52" t="s">
        <v>9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54</v>
      </c>
    </row>
    <row r="19" spans="1:9" x14ac:dyDescent="0.25">
      <c r="A19" s="54" t="s">
        <v>55</v>
      </c>
    </row>
    <row r="22" spans="1:9" x14ac:dyDescent="0.25">
      <c r="A22" s="35" t="s">
        <v>95</v>
      </c>
    </row>
    <row r="23" spans="1:9" x14ac:dyDescent="0.25">
      <c r="A23" s="35" t="s">
        <v>89</v>
      </c>
    </row>
    <row r="24" spans="1:9" x14ac:dyDescent="0.25">
      <c r="A24" s="49" t="s">
        <v>10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12</v>
      </c>
      <c r="B26" s="55"/>
      <c r="C26" s="2" t="s">
        <v>5</v>
      </c>
      <c r="D26" s="2" t="s">
        <v>41</v>
      </c>
      <c r="E26" s="2" t="s">
        <v>72</v>
      </c>
      <c r="F26" s="2" t="s">
        <v>9</v>
      </c>
    </row>
    <row r="27" spans="1:9" x14ac:dyDescent="0.25">
      <c r="A27" s="49" t="s">
        <v>13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14</v>
      </c>
      <c r="C28" s="59"/>
      <c r="D28" s="59"/>
      <c r="E28" s="59"/>
      <c r="F28" s="59"/>
    </row>
    <row r="29" spans="1:9" x14ac:dyDescent="0.25">
      <c r="A29" s="49" t="s">
        <v>15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16</v>
      </c>
      <c r="C30" s="59"/>
      <c r="D30" s="59"/>
      <c r="E30" s="59"/>
      <c r="F30" s="59"/>
    </row>
    <row r="31" spans="1:9" x14ac:dyDescent="0.25">
      <c r="A31" s="49" t="s">
        <v>17</v>
      </c>
      <c r="C31" s="59"/>
      <c r="D31" s="59"/>
      <c r="E31" s="59"/>
      <c r="F31" s="59"/>
    </row>
    <row r="32" spans="1:9" x14ac:dyDescent="0.25">
      <c r="A32" s="49" t="s">
        <v>18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19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56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20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30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9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73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96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16"/>
      <c r="F4" s="16"/>
      <c r="G4" s="75" t="s">
        <v>67</v>
      </c>
      <c r="H4" s="71" t="s">
        <v>3</v>
      </c>
      <c r="I4" s="74"/>
      <c r="J4" s="16"/>
    </row>
    <row r="5" spans="1:10" x14ac:dyDescent="0.25">
      <c r="A5" s="17" t="s">
        <v>12</v>
      </c>
      <c r="B5" s="17"/>
      <c r="C5" s="17"/>
      <c r="D5" s="15"/>
      <c r="E5" s="18" t="s">
        <v>4</v>
      </c>
      <c r="F5" s="18" t="s">
        <v>5</v>
      </c>
      <c r="G5" s="18" t="s">
        <v>68</v>
      </c>
      <c r="H5" s="72" t="s">
        <v>69</v>
      </c>
      <c r="I5" s="72" t="s">
        <v>47</v>
      </c>
      <c r="J5" s="18" t="s">
        <v>9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79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80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9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45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97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46</v>
      </c>
      <c r="F6" s="18" t="s">
        <v>8</v>
      </c>
      <c r="G6" s="18" t="s">
        <v>47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79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80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81</v>
      </c>
    </row>
    <row r="17" spans="1:9" x14ac:dyDescent="0.25">
      <c r="A17" s="6" t="s">
        <v>9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48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98</v>
      </c>
    </row>
    <row r="2" spans="1:4" ht="17.25" x14ac:dyDescent="0.25">
      <c r="A2" s="35" t="s">
        <v>88</v>
      </c>
    </row>
    <row r="3" spans="1:4" x14ac:dyDescent="0.25">
      <c r="A3" s="49" t="s">
        <v>10</v>
      </c>
    </row>
    <row r="5" spans="1:4" x14ac:dyDescent="0.25">
      <c r="A5" s="52" t="s">
        <v>12</v>
      </c>
      <c r="B5" s="50"/>
      <c r="C5" s="53" t="s">
        <v>21</v>
      </c>
      <c r="D5" s="53" t="s">
        <v>11</v>
      </c>
    </row>
    <row r="6" spans="1:4" ht="15" customHeight="1" x14ac:dyDescent="0.25">
      <c r="A6" s="49" t="s">
        <v>79</v>
      </c>
      <c r="C6" s="59"/>
      <c r="D6" s="145" t="s">
        <v>66</v>
      </c>
    </row>
    <row r="7" spans="1:4" ht="15" customHeight="1" x14ac:dyDescent="0.25">
      <c r="A7" s="49" t="s">
        <v>80</v>
      </c>
      <c r="C7" s="59"/>
      <c r="D7" s="146"/>
    </row>
    <row r="9" spans="1:4" ht="15" customHeight="1" x14ac:dyDescent="0.25">
      <c r="A9" s="52" t="s">
        <v>9</v>
      </c>
      <c r="B9" s="52"/>
      <c r="C9" s="61">
        <f>SUM(C6:C8)</f>
        <v>0</v>
      </c>
      <c r="D9" s="52"/>
    </row>
    <row r="10" spans="1:4" ht="15" customHeight="1" x14ac:dyDescent="0.25">
      <c r="A10" s="54" t="s">
        <v>54</v>
      </c>
    </row>
    <row r="11" spans="1:4" ht="15" customHeight="1" x14ac:dyDescent="0.25">
      <c r="A11" s="54" t="s">
        <v>55</v>
      </c>
    </row>
    <row r="16" spans="1:4" x14ac:dyDescent="0.25">
      <c r="A16" s="35" t="s">
        <v>99</v>
      </c>
    </row>
    <row r="17" spans="1:6" x14ac:dyDescent="0.25">
      <c r="A17" s="35" t="s">
        <v>89</v>
      </c>
    </row>
    <row r="18" spans="1:6" x14ac:dyDescent="0.25">
      <c r="A18" s="49" t="s">
        <v>10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12</v>
      </c>
      <c r="B20" s="55"/>
      <c r="C20" s="2" t="s">
        <v>5</v>
      </c>
      <c r="D20" s="2" t="s">
        <v>41</v>
      </c>
      <c r="E20" s="2" t="s">
        <v>72</v>
      </c>
      <c r="F20" s="2" t="s">
        <v>9</v>
      </c>
    </row>
    <row r="21" spans="1:6" x14ac:dyDescent="0.25">
      <c r="A21" s="49" t="s">
        <v>79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80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9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73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100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73"/>
      <c r="F4" s="73"/>
      <c r="G4" s="75" t="s">
        <v>67</v>
      </c>
      <c r="H4" s="71" t="s">
        <v>3</v>
      </c>
      <c r="I4" s="74"/>
      <c r="J4" s="73"/>
    </row>
    <row r="5" spans="1:10" x14ac:dyDescent="0.25">
      <c r="A5" s="17" t="s">
        <v>12</v>
      </c>
      <c r="B5" s="17"/>
      <c r="C5" s="17"/>
      <c r="D5" s="15"/>
      <c r="E5" s="72" t="s">
        <v>4</v>
      </c>
      <c r="F5" s="72" t="s">
        <v>5</v>
      </c>
      <c r="G5" s="18" t="s">
        <v>68</v>
      </c>
      <c r="H5" s="72" t="s">
        <v>69</v>
      </c>
      <c r="I5" s="72" t="s">
        <v>47</v>
      </c>
      <c r="J5" s="72" t="s">
        <v>9</v>
      </c>
    </row>
    <row r="6" spans="1:10" s="3" customFormat="1" x14ac:dyDescent="0.25">
      <c r="B6" s="3" t="s">
        <v>79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80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81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82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83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84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44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9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45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90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41" t="s">
        <v>4</v>
      </c>
      <c r="D5" s="141"/>
      <c r="E5" s="141"/>
      <c r="F5" s="142" t="s">
        <v>3</v>
      </c>
      <c r="G5" s="142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46</v>
      </c>
      <c r="F6" s="18" t="s">
        <v>8</v>
      </c>
      <c r="G6" s="18" t="s">
        <v>47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9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48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1BF4019002FD4293BE5C09C1F742EE" ma:contentTypeVersion="48" ma:contentTypeDescription="Create a new document." ma:contentTypeScope="" ma:versionID="aff32c61142acc62e53e35b474fb45bf">
  <xsd:schema xmlns:xsd="http://www.w3.org/2001/XMLSchema" xmlns:xs="http://www.w3.org/2001/XMLSchema" xmlns:p="http://schemas.microsoft.com/office/2006/metadata/properties" xmlns:ns2="1134bccf-6d35-46b7-8b6b-29e5e827eda3" xmlns:ns3="c1fdd505-2570-46c2-bd04-3e0f2d874cf5" xmlns:ns4="eb1aca99-be51-4055-beab-55088af7aa9e" targetNamespace="http://schemas.microsoft.com/office/2006/metadata/properties" ma:root="true" ma:fieldsID="933a3311a301bc8dd1f7a3fbed5b6d04" ns2:_="" ns3:_="" ns4:_="">
    <xsd:import namespace="1134bccf-6d35-46b7-8b6b-29e5e827eda3"/>
    <xsd:import namespace="c1fdd505-2570-46c2-bd04-3e0f2d874cf5"/>
    <xsd:import namespace="eb1aca99-be51-4055-beab-55088af7aa9e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Comments" minOccurs="0"/>
                <xsd:element ref="ns2:DOC_x0020_Reviewers" minOccurs="0"/>
                <xsd:element ref="ns2:Requesting_x0020_Department" minOccurs="0"/>
                <xsd:element ref="ns2:DateReceived" minOccurs="0"/>
                <xsd:element ref="ns2:ContactPerson" minOccurs="0"/>
                <xsd:element ref="ns2:DateTransmitt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j78542b1fffc4a1c84659474212e3133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4bccf-6d35-46b7-8b6b-29e5e827eda3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ign-off status" ma:format="Dropdown" ma:internalName="_x0024_Resources_x003a_core_x002c_Signoff_Status_x003b_" ma:readOnly="false">
      <xsd:simpleType>
        <xsd:restriction base="dms:Text">
          <xsd:maxLength value="255"/>
        </xsd:restriction>
      </xsd:simpleType>
    </xsd:element>
    <xsd:element name="Comments" ma:index="3" nillable="true" ma:displayName="Comments" ma:description="Comments" ma:format="Dropdown" ma:internalName="Comments">
      <xsd:simpleType>
        <xsd:restriction base="dms:Note"/>
      </xsd:simpleType>
    </xsd:element>
    <xsd:element name="DOC_x0020_Reviewers" ma:index="4" nillable="true" ma:displayName="DOC Reviewers" ma:format="Dropdown" ma:hidden="true" ma:list="UserInfo" ma:SharePointGroup="0" ma:internalName="DOC_x0020_Reviewer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questing_x0020_Department" ma:index="5" nillable="true" ma:displayName="Requesting Department" ma:description="Requesting Department" ma:format="Dropdown" ma:hidden="true" ma:list="UserInfo" ma:SharePointGroup="0" ma:internalName="Requesting_x0020_Department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7" nillable="true" ma:displayName="Date Received" ma:format="DateOnly" ma:hidden="true" ma:internalName="DateReceived" ma:readOnly="false">
      <xsd:simpleType>
        <xsd:restriction base="dms:DateTime"/>
      </xsd:simpleType>
    </xsd:element>
    <xsd:element name="ContactPerson" ma:index="8" nillable="true" ma:displayName="Contact Person" ma:format="Dropdown" ma:hidden="true" ma:list="UserInfo" ma:SharePointGroup="0" ma:internalName="ContactPerson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Transmitted" ma:index="9" nillable="true" ma:displayName="Date Transmitted" ma:format="DateOnly" ma:hidden="true" ma:internalName="DateTransmitted" ma:readOnly="false">
      <xsd:simpleType>
        <xsd:restriction base="dms:DateTime"/>
      </xsd:simpleType>
    </xsd:element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3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30" nillable="true" ma:taxonomy="true" ma:internalName="j78542b1fffc4a1c84659474212e3133" ma:taxonomyFieldName="ADBContentGroup" ma:displayName="Content Group" ma:readOnly="false" ma:default="3;#DOC|f23d194d-5347-41cc-ad28-454fb4b16fab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1aca99-be51-4055-beab-55088af7a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 ma:index="3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1134bccf-6d35-46b7-8b6b-29e5e827eda3" xsi:nil="true"/>
    <MediaServiceFastMetadata xmlns="1134bccf-6d35-46b7-8b6b-29e5e827eda3" xsi:nil="true"/>
    <DateTransmitted xmlns="1134bccf-6d35-46b7-8b6b-29e5e827eda3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</TermName>
          <TermId xmlns="http://schemas.microsoft.com/office/infopath/2007/PartnerControls">f23d194d-5347-41cc-ad28-454fb4b16fab</TermId>
        </TermInfo>
      </Terms>
    </j78542b1fffc4a1c84659474212e3133>
    <DateReceived xmlns="1134bccf-6d35-46b7-8b6b-29e5e827eda3" xsi:nil="true"/>
    <Comments xmlns="1134bccf-6d35-46b7-8b6b-29e5e827eda3" xsi:nil="true"/>
    <ContactPerson xmlns="1134bccf-6d35-46b7-8b6b-29e5e827eda3">
      <UserInfo>
        <DisplayName/>
        <AccountId xsi:nil="true"/>
        <AccountType/>
      </UserInfo>
    </ContactPerson>
    <Requesting_x0020_Department xmlns="1134bccf-6d35-46b7-8b6b-29e5e827eda3">
      <UserInfo>
        <DisplayName/>
        <AccountId xsi:nil="true"/>
        <AccountType/>
      </UserInfo>
    </Requesting_x0020_Department>
    <DOC_x0020_Reviewers xmlns="1134bccf-6d35-46b7-8b6b-29e5e827eda3">
      <UserInfo>
        <DisplayName/>
        <AccountId xsi:nil="true"/>
        <AccountType/>
      </UserInfo>
    </DOC_x0020_Reviewers>
    <MediaServiceMetadata xmlns="1134bccf-6d35-46b7-8b6b-29e5e827eda3" xsi:nil="true"/>
    <lcf76f155ced4ddcb4097134ff3c332f xmlns="1134bccf-6d35-46b7-8b6b-29e5e827eda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2F16E6-D0F8-49C5-90DC-AB0701ED94BF}"/>
</file>

<file path=customXml/itemProps2.xml><?xml version="1.0" encoding="utf-8"?>
<ds:datastoreItem xmlns:ds="http://schemas.openxmlformats.org/officeDocument/2006/customXml" ds:itemID="{3C9BE2F0-12B2-4A8C-88E1-E65E3C066FFE}"/>
</file>

<file path=customXml/itemProps3.xml><?xml version="1.0" encoding="utf-8"?>
<ds:datastoreItem xmlns:ds="http://schemas.openxmlformats.org/officeDocument/2006/customXml" ds:itemID="{268A2D00-3ADA-412E-BB13-FD8DE4BCF1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</dc:creator>
  <cp:lastModifiedBy>Amir</cp:lastModifiedBy>
  <cp:lastPrinted>2026-04-01T01:25:40Z</cp:lastPrinted>
  <dcterms:created xsi:type="dcterms:W3CDTF">2010-12-13T09:40:53Z</dcterms:created>
  <dcterms:modified xsi:type="dcterms:W3CDTF">2026-04-01T01:27:15Z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0x0101008C1BF4019002FD4293BE5C09C1F742EE</vt:lpwstr>
  </property>
  <property fmtid="{D5CDD505-2E9C-101B-9397-08002B2CF9AE}" pid="3" name="TaxCatchAll">
    <vt:lpwstr>1;#English;#3;#DOC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MSIP_Label_817d4574-7375-4d17-b29c-6e4c6df0fcb0_Enabled">
    <vt:lpwstr>True</vt:lpwstr>
  </property>
  <property fmtid="{D5CDD505-2E9C-101B-9397-08002B2CF9AE}" pid="6" name="MSIP_Label_817d4574-7375-4d17-b29c-6e4c6df0fcb0_SiteId">
    <vt:lpwstr>9495d6bb-41c2-4c58-848f-92e52cf3d640</vt:lpwstr>
  </property>
  <property fmtid="{D5CDD505-2E9C-101B-9397-08002B2CF9AE}" pid="7" name="MSIP_Label_817d4574-7375-4d17-b29c-6e4c6df0fcb0_SetDate">
    <vt:lpwstr>2026-04-14T06:22:46Z</vt:lpwstr>
  </property>
  <property fmtid="{D5CDD505-2E9C-101B-9397-08002B2CF9AE}" pid="8" name="MSIP_Label_817d4574-7375-4d17-b29c-6e4c6df0fcb0_Name">
    <vt:lpwstr>Internal</vt:lpwstr>
  </property>
  <property fmtid="{D5CDD505-2E9C-101B-9397-08002B2CF9AE}" pid="9" name="MSIP_Label_817d4574-7375-4d17-b29c-6e4c6df0fcb0_ActionId">
    <vt:lpwstr>257ce0b8-2c5a-487c-b7d5-c3cefa18dc02</vt:lpwstr>
  </property>
  <property fmtid="{D5CDD505-2E9C-101B-9397-08002B2CF9AE}" pid="10" name="MSIP_Label_817d4574-7375-4d17-b29c-6e4c6df0fcb0_Removed">
    <vt:lpwstr>False</vt:lpwstr>
  </property>
  <property fmtid="{D5CDD505-2E9C-101B-9397-08002B2CF9AE}" pid="11" name="MSIP_Label_817d4574-7375-4d17-b29c-6e4c6df0fcb0_Extended_MSFT_Method">
    <vt:lpwstr>Standard</vt:lpwstr>
  </property>
  <property fmtid="{D5CDD505-2E9C-101B-9397-08002B2CF9AE}" pid="12" name="Sensitivity">
    <vt:lpwstr>Internal</vt:lpwstr>
  </property>
</Properties>
</file>