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16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120" windowWidth="25440" windowHeight="15390"/>
  </bookViews>
  <sheets>
    <sheet name="Top Recipients by Approval" sheetId="56" r:id="rId1"/>
    <sheet name="CW-Sov Approvals by Country" sheetId="10" state="hidden" r:id="rId2"/>
    <sheet name="CW-Nonsov Approvals by Ctry" sheetId="30" state="hidden" r:id="rId3"/>
    <sheet name="CW-Lending, Grants, and Disb" sheetId="9" state="hidden" r:id="rId4"/>
    <sheet name="EA-Sov Approvals by Ctry" sheetId="13" state="hidden" r:id="rId5"/>
    <sheet name="EA-Nonsov Approvals by Ctry" sheetId="31" state="hidden" r:id="rId6"/>
    <sheet name="EA-lending, Grants, Disb" sheetId="12" state="hidden" r:id="rId7"/>
    <sheet name="PA-Sov Approvals by Ctry" sheetId="16" state="hidden" r:id="rId8"/>
    <sheet name="PA-Nonsov Approvals by Ctry" sheetId="32" state="hidden" r:id="rId9"/>
    <sheet name="PA-lending, grants, disb" sheetId="19" state="hidden" r:id="rId10"/>
    <sheet name="SA-Sov Approvals by Ctry" sheetId="20" state="hidden" r:id="rId11"/>
    <sheet name="SA-Nonsov Approvals by Ctry" sheetId="33" state="hidden" r:id="rId12"/>
    <sheet name="SA-lending, grants, disb" sheetId="24" state="hidden" r:id="rId13"/>
    <sheet name="SE-Sov Approvals by Ctry" sheetId="26" state="hidden" r:id="rId14"/>
    <sheet name="SE-Nonsov Approvals by Ctry" sheetId="34" state="hidden" r:id="rId15"/>
    <sheet name="SE-lending, grant, and disb" sheetId="25" state="hidden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 localSheetId="0">#REF!</definedName>
    <definedName name="a">#REF!</definedName>
    <definedName name="aa" hidden="1">#REF!</definedName>
    <definedName name="aaa">#REF!</definedName>
    <definedName name="aaw">#REF!</definedName>
    <definedName name="ad" localSheetId="0">#REF!</definedName>
    <definedName name="ad">#REF!</definedName>
    <definedName name="asd">#REF!</definedName>
    <definedName name="B" localSheetId="0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 localSheetId="0">#REF!</definedName>
    <definedName name="mike">#REF!</definedName>
    <definedName name="mikeb" localSheetId="0">#REF!</definedName>
    <definedName name="mikeb">#REF!</definedName>
    <definedName name="_xlnm.Print_Area" localSheetId="3">'CW-Lending, Grants, and Disb'!$A$1:$F$40</definedName>
    <definedName name="_xlnm.Print_Area" localSheetId="1">'CW-Sov Approvals by Country'!$A$1:$L$44</definedName>
    <definedName name="_xlnm.Print_Area" localSheetId="10">'SA-Sov Approvals by Ctry'!$A$1:$J$44</definedName>
    <definedName name="_xlnm.Print_Area" localSheetId="0">'Top Recipients by Approval'!$A$1:$Y$30</definedName>
    <definedName name="_xlnm.Print_Area">#REF!</definedName>
    <definedName name="Print_Area_MI" localSheetId="0">#REF!</definedName>
    <definedName name="Print_Area_MI">#REF!</definedName>
    <definedName name="_xlnm.Print_Titles" localSheetId="13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 localSheetId="0">#REF!</definedName>
    <definedName name="w">#REF!</definedName>
    <definedName name="z">#REF!</definedName>
  </definedNames>
  <calcPr calcId="145621"/>
</workbook>
</file>

<file path=xl/calcChain.xml><?xml version="1.0" encoding="utf-8"?>
<calcChain xmlns="http://schemas.openxmlformats.org/spreadsheetml/2006/main">
  <c r="J40" i="26" l="1"/>
  <c r="J33" i="26"/>
  <c r="J16" i="26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G49" i="26" s="1"/>
  <c r="I7" i="26"/>
  <c r="G7" i="26"/>
  <c r="H7" i="26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H19" i="30"/>
  <c r="G19" i="30"/>
  <c r="G23" i="30" s="1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H43" i="20" s="1"/>
  <c r="I14" i="20"/>
  <c r="G7" i="20"/>
  <c r="G43" i="20" s="1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G18" i="13"/>
  <c r="G30" i="13" s="1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I43" i="10" s="1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9" i="24" s="1"/>
  <c r="F27" i="24"/>
  <c r="F28" i="24"/>
  <c r="F23" i="24"/>
  <c r="D45" i="19"/>
  <c r="E45" i="19"/>
  <c r="C45" i="19"/>
  <c r="F41" i="19"/>
  <c r="F42" i="19"/>
  <c r="F44" i="19"/>
  <c r="F40" i="19"/>
  <c r="F39" i="19"/>
  <c r="F38" i="19"/>
  <c r="F45" i="19" s="1"/>
  <c r="F37" i="19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1" i="34" s="1"/>
  <c r="H15" i="34" s="1"/>
  <c r="H12" i="34"/>
  <c r="G11" i="34"/>
  <c r="G15" i="34" s="1"/>
  <c r="F11" i="34"/>
  <c r="F15" i="34" s="1"/>
  <c r="E11" i="34"/>
  <c r="D11" i="34"/>
  <c r="C11" i="34"/>
  <c r="H9" i="34"/>
  <c r="H8" i="34" s="1"/>
  <c r="G8" i="34"/>
  <c r="F8" i="34"/>
  <c r="E8" i="34"/>
  <c r="D8" i="34"/>
  <c r="D15" i="34" s="1"/>
  <c r="C8" i="34"/>
  <c r="J45" i="26"/>
  <c r="J44" i="26"/>
  <c r="J42" i="26" s="1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 s="1"/>
  <c r="H11" i="33" s="1"/>
  <c r="G8" i="33"/>
  <c r="G11" i="33"/>
  <c r="F8" i="33"/>
  <c r="F11" i="33"/>
  <c r="E8" i="33"/>
  <c r="E11" i="33"/>
  <c r="D8" i="33"/>
  <c r="D11" i="33"/>
  <c r="C8" i="33"/>
  <c r="C11" i="33"/>
  <c r="J34" i="20"/>
  <c r="J33" i="20"/>
  <c r="J31" i="20"/>
  <c r="J30" i="20"/>
  <c r="J28" i="20" s="1"/>
  <c r="F28" i="20"/>
  <c r="E28" i="20"/>
  <c r="J27" i="20"/>
  <c r="J26" i="20"/>
  <c r="J21" i="20" s="1"/>
  <c r="J24" i="20"/>
  <c r="J23" i="20"/>
  <c r="F21" i="20"/>
  <c r="E21" i="20"/>
  <c r="E43" i="20" s="1"/>
  <c r="F14" i="20"/>
  <c r="E14" i="20"/>
  <c r="J13" i="20"/>
  <c r="J12" i="20"/>
  <c r="J7" i="20" s="1"/>
  <c r="J11" i="20"/>
  <c r="J10" i="20"/>
  <c r="J9" i="20"/>
  <c r="F7" i="20"/>
  <c r="F43" i="20" s="1"/>
  <c r="E7" i="20"/>
  <c r="C8" i="31"/>
  <c r="D8" i="31"/>
  <c r="D17" i="31"/>
  <c r="E8" i="31"/>
  <c r="E17" i="31"/>
  <c r="F8" i="31"/>
  <c r="F17" i="31"/>
  <c r="G8" i="31"/>
  <c r="H8" i="31"/>
  <c r="H17" i="31"/>
  <c r="C17" i="3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2" i="16" s="1"/>
  <c r="J14" i="16"/>
  <c r="F12" i="16"/>
  <c r="E12" i="16"/>
  <c r="J10" i="16"/>
  <c r="J6" i="16" s="1"/>
  <c r="J48" i="16" s="1"/>
  <c r="F6" i="16"/>
  <c r="E6" i="16"/>
  <c r="E48" i="16" s="1"/>
  <c r="J28" i="13"/>
  <c r="J27" i="13"/>
  <c r="J26" i="13"/>
  <c r="J25" i="13"/>
  <c r="J24" i="13"/>
  <c r="J23" i="13"/>
  <c r="J18" i="13" s="1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F23" i="30" s="1"/>
  <c r="E13" i="30"/>
  <c r="D13" i="30"/>
  <c r="I11" i="30"/>
  <c r="I10" i="30"/>
  <c r="H10" i="30"/>
  <c r="H7" i="30"/>
  <c r="G10" i="30"/>
  <c r="F10" i="30"/>
  <c r="E10" i="30"/>
  <c r="D10" i="30"/>
  <c r="I8" i="30"/>
  <c r="I7" i="30"/>
  <c r="G7" i="30"/>
  <c r="F7" i="30"/>
  <c r="E7" i="30"/>
  <c r="D7" i="30"/>
  <c r="L41" i="10"/>
  <c r="L40" i="10"/>
  <c r="J39" i="10"/>
  <c r="H39" i="10"/>
  <c r="G39" i="10"/>
  <c r="L38" i="10"/>
  <c r="L37" i="10"/>
  <c r="L35" i="10"/>
  <c r="J35" i="10"/>
  <c r="H35" i="10"/>
  <c r="G35" i="10"/>
  <c r="L34" i="10"/>
  <c r="L33" i="10"/>
  <c r="L31" i="10" s="1"/>
  <c r="J31" i="10"/>
  <c r="H31" i="10"/>
  <c r="G31" i="10"/>
  <c r="L30" i="10"/>
  <c r="L29" i="10"/>
  <c r="L27" i="10" s="1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 s="1"/>
  <c r="J11" i="10"/>
  <c r="H11" i="10"/>
  <c r="G11" i="10"/>
  <c r="L10" i="10"/>
  <c r="L9" i="10"/>
  <c r="J7" i="10"/>
  <c r="H7" i="10"/>
  <c r="G7" i="10"/>
  <c r="J35" i="20"/>
  <c r="C15" i="34"/>
  <c r="J28" i="26"/>
  <c r="J7" i="26"/>
  <c r="J21" i="26"/>
  <c r="H49" i="26"/>
  <c r="J14" i="20"/>
  <c r="J24" i="16"/>
  <c r="F48" i="16"/>
  <c r="H30" i="13"/>
  <c r="I30" i="13"/>
  <c r="I19" i="30"/>
  <c r="D23" i="30"/>
  <c r="J30" i="13" l="1"/>
  <c r="I23" i="30"/>
  <c r="J7" i="13"/>
  <c r="E30" i="13"/>
  <c r="E49" i="26"/>
  <c r="E15" i="34"/>
  <c r="G43" i="10"/>
  <c r="L7" i="10"/>
  <c r="H43" i="10"/>
  <c r="L19" i="10"/>
  <c r="L23" i="10"/>
  <c r="J43" i="10"/>
  <c r="L39" i="10"/>
  <c r="E23" i="30"/>
  <c r="J43" i="20"/>
  <c r="F30" i="13"/>
  <c r="F34" i="25"/>
  <c r="K43" i="10"/>
  <c r="G48" i="16"/>
  <c r="H48" i="16"/>
  <c r="I43" i="20"/>
  <c r="F49" i="26"/>
  <c r="H23" i="30"/>
  <c r="F37" i="9"/>
  <c r="I48" i="16"/>
  <c r="I49" i="26"/>
  <c r="J14" i="26"/>
  <c r="J49" i="26"/>
  <c r="L43" i="10" l="1"/>
</calcChain>
</file>

<file path=xl/comments1.xml><?xml version="1.0" encoding="utf-8"?>
<comments xmlns="http://schemas.openxmlformats.org/spreadsheetml/2006/main">
  <authors>
    <author>mlb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<sst xmlns="http://schemas.openxmlformats.org/spreadsheetml/2006/main" count="514" uniqueCount="134">
  <si>
    <t>Loans</t>
  </si>
  <si>
    <t>Grants</t>
  </si>
  <si>
    <t>Guarantees</t>
  </si>
  <si>
    <t>Cofinancing</t>
  </si>
  <si>
    <t>OCR</t>
  </si>
  <si>
    <t>ADF</t>
  </si>
  <si>
    <t xml:space="preserve">Other Special Funds </t>
  </si>
  <si>
    <t>TASF</t>
  </si>
  <si>
    <t>Project</t>
  </si>
  <si>
    <t>TA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</si>
  <si>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</si>
  <si>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</si>
  <si>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</si>
  <si>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</si>
  <si>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</si>
  <si>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</si>
  <si>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</si>
  <si>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</si>
  <si>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</si>
  <si>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</si>
  <si>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</si>
  <si>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</si>
  <si>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</si>
  <si>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</si>
  <si>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</si>
  <si>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</si>
  <si>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</si>
  <si>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</si>
  <si>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</si>
  <si>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</si>
  <si>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</si>
  <si>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</si>
  <si>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</si>
  <si>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</si>
  <si>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</si>
  <si>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</si>
  <si>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</si>
  <si>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</si>
  <si>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</si>
  <si>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</si>
  <si>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</si>
  <si>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</si>
  <si>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</si>
  <si>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</si>
  <si>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</si>
  <si>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</si>
  <si>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</si>
  <si>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</si>
  <si>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</si>
  <si>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</si>
  <si>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</si>
  <si>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</si>
  <si>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</si>
  <si>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</si>
  <si>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</si>
  <si>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</si>
  <si>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</si>
  <si>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</si>
  <si>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</si>
  <si>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</si>
  <si>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</si>
  <si>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</si>
  <si>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</si>
  <si>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</si>
  <si>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</si>
  <si>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</si>
  <si>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</si>
  <si>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</si>
  <si>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</si>
  <si>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</si>
  <si>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</si>
  <si>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</si>
  <si>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t>Other DMCs</t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</si>
  <si>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</si>
  <si>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</si>
  <si>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</si>
  <si>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</si>
  <si>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</si>
  <si>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</si>
  <si>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</si>
  <si>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</si>
  <si>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</si>
  <si>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</si>
  <si>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</si>
  <si>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</si>
  <si>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</si>
  <si>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</si>
  <si>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</si>
  <si>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</si>
  <si>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</si>
  <si>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</si>
  <si>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</si>
  <si>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</si>
  <si>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</si>
  <si>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</si>
  <si>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</si>
  <si>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</si>
  <si>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</si>
  <si>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</si>
  <si>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</si>
  <si>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</si>
  <si>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</si>
  <si>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</si>
  <si>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</si>
  <si>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</si>
  <si>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</si>
  <si>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</si>
  <si>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</si>
  <si>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</si>
  <si>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</si>
  <si>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</si>
  <si>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</si>
  <si>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</si>
  <si>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</si>
  <si>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</si>
  <si>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</si>
  <si>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Note: Numbers may not sum precisely because of rounding.</t>
  </si>
  <si>
    <t>COL</t>
  </si>
  <si>
    <t>ADB Special Funds</t>
  </si>
  <si>
    <t>TAS</t>
  </si>
  <si>
    <t>–</t>
  </si>
  <si>
    <t xml:space="preserve">– </t>
  </si>
  <si>
    <t>Loan</t>
  </si>
  <si>
    <t>Equity Investment</t>
  </si>
  <si>
    <t>Grant</t>
  </si>
  <si>
    <t>TA Grant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</si>
  <si>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TSCFP supply chain finance commitments are reported under recipient countries, even when the borrower is incorporated elsewhere.</t>
    </r>
  </si>
  <si>
    <t>Top Recipients by Commitment Including Cofinancing, 2025</t>
  </si>
  <si>
    <t>Guarantee</t>
  </si>
  <si>
    <r>
      <t>TSCFP</t>
    </r>
    <r>
      <rPr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 xml:space="preserve"> 
and MFP</t>
    </r>
  </si>
  <si>
    <t>Viet Nam</t>
  </si>
  <si>
    <t>China, People's Republic of</t>
  </si>
  <si>
    <t>Türkiye</t>
  </si>
  <si>
    <t>– = nil; 0.0 = less than $500,000; ADB = Asian Development Bank; ADF = Asian Development Fund; COL = concessional ordinary capital resources; DMC = developing member country; MFP = Microfinance Program; OCR = regular ordinary capital resources; TA = technical assistance; TAS =  transaction advisory services; TASF = Technical Assistance Special Fund; TSCFP = Trade and Supply Chain Finance Program.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</si>
</sst>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#,##0.0"/>
    <numFmt numFmtId="169" formatCode="#,##0.0_);\(#,##0.0\)"/>
    <numFmt numFmtId="170" formatCode="0.0_);\(0.0\)"/>
  </numFmts>
  <fonts count="42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sz val="11"/>
      <color indexed="8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u/>
      <sz val="11"/>
      <color rgb="FFFF0000"/>
      <name val="Arial"/>
      <family val="2"/>
    </font>
    <font>
      <u/>
      <sz val="11"/>
      <color theme="11"/>
      <name val="Arial"/>
      <family val="2"/>
    </font>
    <font>
      <u/>
      <sz val="9"/>
      <color rgb="FFFF0000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5" fontId="14" fillId="2" borderId="0" xfId="2" applyNumberFormat="1" applyFont="1" applyFill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0" fillId="2" borderId="0" xfId="2" applyFont="1" applyFill="1"/>
    <xf numFmtId="43" fontId="14" fillId="2" borderId="2" xfId="0" applyNumberFormat="1" applyFont="1" applyFill="1" applyBorder="1"/>
    <xf numFmtId="0" fontId="14" fillId="0" borderId="0" xfId="0" applyFont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/>
    <xf numFmtId="43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/>
    <xf numFmtId="43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26" fillId="0" borderId="0" xfId="0" applyFont="1"/>
    <xf numFmtId="165" fontId="16" fillId="0" borderId="0" xfId="1" applyNumberFormat="1" applyFont="1" applyAlignment="1">
      <alignment wrapText="1"/>
    </xf>
    <xf numFmtId="0" fontId="32" fillId="8" borderId="0" xfId="0" applyFont="1" applyFill="1"/>
    <xf numFmtId="0" fontId="5" fillId="8" borderId="0" xfId="0" applyFont="1" applyFill="1"/>
    <xf numFmtId="0" fontId="33" fillId="0" borderId="0" xfId="20" applyFont="1"/>
    <xf numFmtId="0" fontId="34" fillId="8" borderId="0" xfId="0" applyFont="1" applyFill="1"/>
    <xf numFmtId="0" fontId="6" fillId="8" borderId="0" xfId="0" applyFont="1" applyFill="1"/>
    <xf numFmtId="165" fontId="35" fillId="8" borderId="0" xfId="1" applyNumberFormat="1" applyFont="1" applyFill="1" applyAlignment="1">
      <alignment horizontal="right"/>
    </xf>
    <xf numFmtId="0" fontId="36" fillId="8" borderId="0" xfId="0" applyFont="1" applyFill="1" applyAlignment="1">
      <alignment horizontal="right"/>
    </xf>
    <xf numFmtId="0" fontId="35" fillId="8" borderId="8" xfId="0" applyFont="1" applyFill="1" applyBorder="1" applyAlignment="1">
      <alignment horizontal="center"/>
    </xf>
    <xf numFmtId="0" fontId="35" fillId="8" borderId="9" xfId="0" applyFont="1" applyFill="1" applyBorder="1" applyAlignment="1">
      <alignment horizontal="center"/>
    </xf>
    <xf numFmtId="0" fontId="35" fillId="8" borderId="0" xfId="0" applyFont="1" applyFill="1" applyBorder="1"/>
    <xf numFmtId="165" fontId="35" fillId="8" borderId="0" xfId="1" applyNumberFormat="1" applyFont="1" applyFill="1" applyBorder="1" applyAlignment="1">
      <alignment horizontal="right"/>
    </xf>
    <xf numFmtId="0" fontId="35" fillId="8" borderId="0" xfId="0" applyFont="1" applyFill="1" applyBorder="1" applyAlignment="1">
      <alignment horizontal="center"/>
    </xf>
    <xf numFmtId="0" fontId="35" fillId="8" borderId="0" xfId="0" applyFont="1" applyFill="1" applyBorder="1" applyAlignment="1">
      <alignment horizontal="center" wrapText="1"/>
    </xf>
    <xf numFmtId="0" fontId="35" fillId="8" borderId="10" xfId="0" applyFont="1" applyFill="1" applyBorder="1" applyAlignment="1">
      <alignment horizontal="center"/>
    </xf>
    <xf numFmtId="0" fontId="35" fillId="8" borderId="10" xfId="0" applyFont="1" applyFill="1" applyBorder="1" applyAlignment="1">
      <alignment horizontal="center" wrapText="1"/>
    </xf>
    <xf numFmtId="0" fontId="6" fillId="8" borderId="0" xfId="0" applyFont="1" applyFill="1" applyBorder="1" applyAlignment="1">
      <alignment vertical="top"/>
    </xf>
    <xf numFmtId="165" fontId="6" fillId="8" borderId="0" xfId="3" applyNumberFormat="1" applyFont="1" applyFill="1" applyBorder="1" applyAlignment="1">
      <alignment horizontal="right" vertical="top"/>
    </xf>
    <xf numFmtId="166" fontId="6" fillId="8" borderId="0" xfId="3" applyNumberFormat="1" applyFont="1" applyFill="1" applyBorder="1" applyAlignment="1">
      <alignment horizontal="right" vertical="top"/>
    </xf>
    <xf numFmtId="0" fontId="35" fillId="8" borderId="9" xfId="0" applyFont="1" applyFill="1" applyBorder="1" applyAlignment="1">
      <alignment vertical="top"/>
    </xf>
    <xf numFmtId="165" fontId="35" fillId="8" borderId="9" xfId="3" applyNumberFormat="1" applyFont="1" applyFill="1" applyBorder="1" applyAlignment="1">
      <alignment horizontal="right" vertical="top"/>
    </xf>
    <xf numFmtId="0" fontId="7" fillId="8" borderId="0" xfId="20" quotePrefix="1" applyFont="1" applyFill="1" applyAlignment="1">
      <alignment vertical="center" wrapText="1"/>
    </xf>
    <xf numFmtId="0" fontId="5" fillId="8" borderId="0" xfId="0" applyFont="1" applyFill="1" applyAlignment="1">
      <alignment vertical="center"/>
    </xf>
    <xf numFmtId="0" fontId="7" fillId="8" borderId="0" xfId="0" applyFont="1" applyFill="1" applyAlignment="1">
      <alignment vertical="center"/>
    </xf>
    <xf numFmtId="168" fontId="6" fillId="8" borderId="0" xfId="3" applyNumberFormat="1" applyFont="1" applyFill="1" applyBorder="1" applyAlignment="1">
      <alignment horizontal="right" vertical="top"/>
    </xf>
    <xf numFmtId="168" fontId="35" fillId="8" borderId="9" xfId="3" applyNumberFormat="1" applyFont="1" applyFill="1" applyBorder="1" applyAlignment="1">
      <alignment horizontal="right" vertical="top"/>
    </xf>
    <xf numFmtId="169" fontId="6" fillId="8" borderId="0" xfId="3" applyNumberFormat="1" applyFont="1" applyFill="1" applyBorder="1" applyAlignment="1">
      <alignment horizontal="right" vertical="top"/>
    </xf>
    <xf numFmtId="169" fontId="35" fillId="8" borderId="9" xfId="3" applyNumberFormat="1" applyFont="1" applyFill="1" applyBorder="1" applyAlignment="1">
      <alignment horizontal="right" vertical="top"/>
    </xf>
    <xf numFmtId="164" fontId="6" fillId="8" borderId="0" xfId="3" applyNumberFormat="1" applyFont="1" applyFill="1" applyBorder="1" applyAlignment="1">
      <alignment horizontal="right" vertical="top" indent="1"/>
    </xf>
    <xf numFmtId="164" fontId="35" fillId="8" borderId="9" xfId="3" applyNumberFormat="1" applyFont="1" applyFill="1" applyBorder="1" applyAlignment="1">
      <alignment horizontal="right" vertical="top" indent="1"/>
    </xf>
    <xf numFmtId="170" fontId="6" fillId="8" borderId="0" xfId="3" applyNumberFormat="1" applyFont="1" applyFill="1" applyBorder="1" applyAlignment="1">
      <alignment horizontal="right" vertical="top"/>
    </xf>
    <xf numFmtId="165" fontId="6" fillId="8" borderId="0" xfId="3" applyNumberFormat="1" applyFont="1" applyFill="1" applyAlignment="1">
      <alignment horizontal="right"/>
    </xf>
    <xf numFmtId="165" fontId="6" fillId="8" borderId="0" xfId="3" applyNumberFormat="1" applyFont="1" applyFill="1" applyAlignment="1">
      <alignment horizontal="right"/>
    </xf>
    <xf numFmtId="165" fontId="6" fillId="8" borderId="0" xfId="3" applyNumberFormat="1" applyFont="1" applyFill="1" applyAlignment="1">
      <alignment horizontal="right"/>
    </xf>
    <xf numFmtId="166" fontId="6" fillId="8" borderId="0" xfId="3" applyNumberFormat="1" applyFont="1" applyFill="1" applyAlignment="1">
      <alignment horizontal="right"/>
    </xf>
    <xf numFmtId="165" fontId="6" fillId="8" borderId="0" xfId="3" applyNumberFormat="1" applyFont="1" applyFill="1" applyAlignment="1">
      <alignment horizontal="right"/>
    </xf>
    <xf numFmtId="166" fontId="6" fillId="8" borderId="0" xfId="3" applyNumberFormat="1" applyFont="1" applyFill="1" applyAlignment="1">
      <alignment horizontal="right"/>
    </xf>
    <xf numFmtId="165" fontId="35" fillId="8" borderId="11" xfId="3" applyNumberFormat="1" applyFont="1" applyFill="1" applyBorder="1" applyAlignment="1">
      <alignment horizontal="right"/>
    </xf>
    <xf numFmtId="165" fontId="35" fillId="8" borderId="11" xfId="3" applyNumberFormat="1" applyFont="1" applyFill="1" applyBorder="1" applyAlignment="1">
      <alignment horizontal="right"/>
    </xf>
    <xf numFmtId="165" fontId="35" fillId="8" borderId="11" xfId="3" applyNumberFormat="1" applyFont="1" applyFill="1" applyBorder="1" applyAlignment="1">
      <alignment horizontal="right"/>
    </xf>
    <xf numFmtId="165" fontId="35" fillId="8" borderId="11" xfId="3" applyNumberFormat="1" applyFont="1" applyFill="1" applyBorder="1" applyAlignment="1">
      <alignment horizontal="right"/>
    </xf>
    <xf numFmtId="0" fontId="6" fillId="8" borderId="0" xfId="52" applyFont="1" applyFill="1"/>
    <xf numFmtId="0" fontId="6" fillId="8" borderId="0" xfId="20" applyFont="1" applyFill="1" applyAlignment="1">
      <alignment horizontal="left"/>
    </xf>
    <xf numFmtId="0" fontId="6" fillId="8" borderId="0" xfId="53" applyFont="1" applyFill="1"/>
    <xf numFmtId="169" fontId="6" fillId="8" borderId="0" xfId="3" applyNumberFormat="1" applyFont="1" applyFill="1" applyAlignment="1">
      <alignment horizontal="right" indent="1"/>
    </xf>
    <xf numFmtId="169" fontId="35" fillId="8" borderId="11" xfId="3" applyNumberFormat="1" applyFont="1" applyFill="1" applyBorder="1" applyAlignment="1">
      <alignment horizontal="right" indent="1"/>
    </xf>
    <xf numFmtId="0" fontId="35" fillId="8" borderId="0" xfId="0" applyFont="1" applyFill="1" applyBorder="1" applyAlignment="1">
      <alignment horizontal="center" wrapText="1"/>
    </xf>
    <xf numFmtId="0" fontId="35" fillId="8" borderId="10" xfId="0" applyFont="1" applyFill="1" applyBorder="1" applyAlignment="1">
      <alignment horizontal="center" wrapText="1"/>
    </xf>
    <xf numFmtId="169" fontId="6" fillId="8" borderId="0" xfId="3" applyNumberFormat="1" applyFont="1" applyFill="1" applyBorder="1" applyAlignment="1">
      <alignment horizontal="right" vertical="top" indent="1"/>
    </xf>
    <xf numFmtId="169" fontId="35" fillId="8" borderId="9" xfId="3" applyNumberFormat="1" applyFont="1" applyFill="1" applyBorder="1" applyAlignment="1">
      <alignment horizontal="right" vertical="top" indent="1"/>
    </xf>
    <xf numFmtId="165" fontId="6" fillId="8" borderId="0" xfId="3" applyNumberFormat="1" applyFont="1" applyFill="1" applyBorder="1" applyAlignment="1">
      <alignment horizontal="right" vertical="top" indent="1"/>
    </xf>
    <xf numFmtId="0" fontId="7" fillId="8" borderId="0" xfId="20" quotePrefix="1" applyFont="1" applyFill="1" applyAlignment="1">
      <alignment horizontal="left" vertical="center" wrapText="1"/>
    </xf>
    <xf numFmtId="0" fontId="35" fillId="8" borderId="9" xfId="0" applyFont="1" applyFill="1" applyBorder="1" applyAlignment="1">
      <alignment horizontal="center"/>
    </xf>
    <xf numFmtId="0" fontId="35" fillId="8" borderId="12" xfId="0" applyFont="1" applyFill="1" applyBorder="1" applyAlignment="1">
      <alignment horizontal="center"/>
    </xf>
    <xf numFmtId="0" fontId="35" fillId="8" borderId="8" xfId="0" applyFont="1" applyFill="1" applyBorder="1" applyAlignment="1">
      <alignment horizontal="center" wrapText="1"/>
    </xf>
    <xf numFmtId="0" fontId="35" fillId="8" borderId="10" xfId="0" applyFont="1" applyFill="1" applyBorder="1" applyAlignment="1">
      <alignment horizontal="center" wrapText="1"/>
    </xf>
    <xf numFmtId="0" fontId="35" fillId="8" borderId="0" xfId="0" applyFont="1" applyFill="1" applyBorder="1" applyAlignment="1">
      <alignment horizontal="center" wrapText="1"/>
    </xf>
    <xf numFmtId="0" fontId="35" fillId="8" borderId="0" xfId="0" applyFont="1" applyFill="1" applyBorder="1" applyAlignment="1">
      <alignment horizontal="center"/>
    </xf>
    <xf numFmtId="0" fontId="35" fillId="8" borderId="10" xfId="0" applyFont="1" applyFill="1" applyBorder="1" applyAlignment="1">
      <alignment horizontal="center"/>
    </xf>
    <xf numFmtId="0" fontId="35" fillId="8" borderId="8" xfId="0" applyFont="1" applyFill="1" applyBorder="1" applyAlignment="1">
      <alignment horizontal="center"/>
    </xf>
    <xf numFmtId="0" fontId="35" fillId="8" borderId="11" xfId="0" applyFont="1" applyFill="1" applyBorder="1" applyAlignment="1">
      <alignment horizontal="center"/>
    </xf>
    <xf numFmtId="0" fontId="39" fillId="8" borderId="0" xfId="35" applyFont="1" applyFill="1" applyAlignment="1">
      <alignment horizontal="right"/>
    </xf>
    <xf numFmtId="0" fontId="35" fillId="8" borderId="8" xfId="0" applyFont="1" applyFill="1" applyBorder="1" applyAlignment="1">
      <alignment horizontal="left"/>
    </xf>
    <xf numFmtId="0" fontId="35" fillId="8" borderId="0" xfId="0" applyFont="1" applyFill="1" applyBorder="1" applyAlignment="1">
      <alignment horizontal="left"/>
    </xf>
    <xf numFmtId="0" fontId="35" fillId="8" borderId="10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54">
    <cellStyle name="Comma" xfId="1" builtinId="3"/>
    <cellStyle name="Comma 2" xfId="2"/>
    <cellStyle name="Comma 2 2" xfId="3"/>
    <cellStyle name="Comma 2 4" xfId="31"/>
    <cellStyle name="Comma 3" xfId="4"/>
    <cellStyle name="Comma 3 2" xfId="12"/>
    <cellStyle name="Comma 3 3" xfId="13"/>
    <cellStyle name="Comma 4" xfId="14"/>
    <cellStyle name="Comma 5" xfId="15"/>
    <cellStyle name="Comma 6" xfId="33"/>
    <cellStyle name="Followed Hyperlink" xfId="36" builtinId="9" hidden="1"/>
    <cellStyle name="Followed Hyperlink" xfId="37" builtinId="9" customBuiltin="1"/>
    <cellStyle name="Grey" xfId="16"/>
    <cellStyle name="Hyperlink" xfId="35" builtinId="8" customBuiltin="1"/>
    <cellStyle name="Input [yellow]" xfId="17"/>
    <cellStyle name="Normal" xfId="0" builtinId="0"/>
    <cellStyle name="Normal - Style1" xfId="18"/>
    <cellStyle name="Normal 10" xfId="32"/>
    <cellStyle name="Normal 11" xfId="38"/>
    <cellStyle name="Normal 12" xfId="41"/>
    <cellStyle name="Normal 13" xfId="46"/>
    <cellStyle name="Normal 14" xfId="45"/>
    <cellStyle name="Normal 15" xfId="40"/>
    <cellStyle name="Normal 16" xfId="39"/>
    <cellStyle name="Normal 17" xfId="42"/>
    <cellStyle name="Normal 18" xfId="47"/>
    <cellStyle name="Normal 19" xfId="48"/>
    <cellStyle name="Normal 2" xfId="5"/>
    <cellStyle name="Normal 2 2" xfId="6"/>
    <cellStyle name="Normal 2 2 2" xfId="19"/>
    <cellStyle name="Normal 2 3" xfId="20"/>
    <cellStyle name="Normal 2 4" xfId="44"/>
    <cellStyle name="Normal 20" xfId="49"/>
    <cellStyle name="Normal 21" xfId="50"/>
    <cellStyle name="Normal 22" xfId="51"/>
    <cellStyle name="Normal 23" xfId="52"/>
    <cellStyle name="Normal 24" xfId="53"/>
    <cellStyle name="Normal 3" xfId="7"/>
    <cellStyle name="Normal 3 2" xfId="34"/>
    <cellStyle name="Normal 3 2 2" xfId="43"/>
    <cellStyle name="Normal 4" xfId="8"/>
    <cellStyle name="Normal 4 2" xfId="21"/>
    <cellStyle name="Normal 4 3" xfId="22"/>
    <cellStyle name="Normal 5" xfId="9"/>
    <cellStyle name="Normal 6" xfId="10"/>
    <cellStyle name="Normal 6 2" xfId="23"/>
    <cellStyle name="Normal 6 3" xfId="29"/>
    <cellStyle name="Normal 7" xfId="24"/>
    <cellStyle name="Normal 7 2" xfId="25"/>
    <cellStyle name="Normal 8" xfId="26"/>
    <cellStyle name="Normal 9" xfId="30"/>
    <cellStyle name="Percent [2]" xfId="27"/>
    <cellStyle name="Percent 2" xfId="11"/>
    <cellStyle name="Percent 2 2" xfId="28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545702</xdr:colOff>
      <xdr:row>0</xdr:row>
      <xdr:rowOff>28575</xdr:rowOff>
    </xdr:from>
    <xdr:to>
      <xdr:col>24</xdr:col>
      <xdr:colOff>428504</xdr:colOff>
      <xdr:row>5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45702" y="28575"/>
          <a:ext cx="10179327" cy="7798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https://www.adb.org/documents/adb-annual-report-2025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cofinancing, commitments, nonsovereign, private sector</a:t>
          </a:r>
        </a:p>
      </xdr:txBody>
    </xdr:sp>
    <xdr:clientData/>
  </xdr:twoCellAnchor>
  <xdr:twoCellAnchor editAs="oneCell">
    <xdr:from>
      <xdr:col>0</xdr:col>
      <xdr:colOff>53108</xdr:colOff>
      <xdr:row>0</xdr:row>
      <xdr:rowOff>56249</xdr:rowOff>
    </xdr:from>
    <xdr:to>
      <xdr:col>0</xdr:col>
      <xdr:colOff>423372</xdr:colOff>
      <xdr:row>3</xdr:row>
      <xdr:rowOff>78214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08" y="56249"/>
          <a:ext cx="370264" cy="479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H30"/>
  <sheetViews>
    <sheetView tabSelected="1" zoomScaleNormal="100" zoomScalePageLayoutView="115" workbookViewId="0">
      <selection activeCell="A29" sqref="A29"/>
    </sheetView>
  </sheetViews>
  <sheetFormatPr defaultColWidth="9" defaultRowHeight="14.25" x14ac:dyDescent="0.2"/>
  <cols>
    <col min="1" max="1" width="22.875" style="84" customWidth="1"/>
    <col min="2" max="2" width="8.875" style="84" bestFit="1" customWidth="1"/>
    <col min="3" max="3" width="9.5" style="84" customWidth="1"/>
    <col min="4" max="4" width="3.375" style="84" customWidth="1"/>
    <col min="5" max="5" width="9" style="84" customWidth="1"/>
    <col min="6" max="6" width="7.875" style="84" bestFit="1" customWidth="1"/>
    <col min="7" max="7" width="2" style="84" customWidth="1"/>
    <col min="8" max="8" width="1" style="84" customWidth="1"/>
    <col min="9" max="9" width="7.875" style="84" bestFit="1" customWidth="1"/>
    <col min="10" max="10" width="1" style="84" customWidth="1"/>
    <col min="11" max="11" width="7.875" style="84" customWidth="1"/>
    <col min="12" max="12" width="0.875" style="84" customWidth="1"/>
    <col min="13" max="13" width="9" style="84" customWidth="1"/>
    <col min="14" max="14" width="6.5" style="84" bestFit="1" customWidth="1"/>
    <col min="15" max="15" width="8.5" style="84" customWidth="1"/>
    <col min="16" max="16" width="8" style="84" customWidth="1"/>
    <col min="17" max="17" width="1" style="84" customWidth="1"/>
    <col min="18" max="18" width="8.875" style="84" customWidth="1"/>
    <col min="19" max="19" width="1.375" style="84" customWidth="1"/>
    <col min="20" max="20" width="6.5" style="84" bestFit="1" customWidth="1"/>
    <col min="21" max="21" width="10" style="84" customWidth="1"/>
    <col min="22" max="22" width="2" style="84" customWidth="1"/>
    <col min="23" max="23" width="7.25" style="84" bestFit="1" customWidth="1"/>
    <col min="24" max="24" width="2" style="84" customWidth="1"/>
    <col min="25" max="25" width="8.75" style="84" customWidth="1"/>
    <col min="26" max="26" width="1.75" style="84" customWidth="1"/>
    <col min="27" max="27" width="6.25" style="84" customWidth="1"/>
    <col min="28" max="28" width="2.625" style="84" customWidth="1"/>
    <col min="29" max="29" width="0.875" style="84" customWidth="1"/>
    <col min="30" max="30" width="8.125" style="84" customWidth="1"/>
    <col min="31" max="31" width="1.75" style="84" customWidth="1"/>
    <col min="32" max="32" width="6" style="84" customWidth="1"/>
    <col min="33" max="33" width="1.75" style="84" customWidth="1"/>
    <col min="34" max="34" width="8.875" style="84" customWidth="1"/>
    <col min="35" max="35" width="11.375" style="84" bestFit="1" customWidth="1"/>
    <col min="36" max="16384" width="9" style="84"/>
  </cols>
  <sheetData>
    <row r="1" spans="1:34" ht="12" customHeight="1" x14ac:dyDescent="0.2"/>
    <row r="2" spans="1:34" ht="12" customHeight="1" x14ac:dyDescent="0.2"/>
    <row r="3" spans="1:34" ht="12" customHeight="1" x14ac:dyDescent="0.2"/>
    <row r="4" spans="1:34" ht="12" customHeight="1" x14ac:dyDescent="0.2"/>
    <row r="5" spans="1:34" ht="12" customHeight="1" x14ac:dyDescent="0.2"/>
    <row r="6" spans="1:34" ht="12" customHeight="1" x14ac:dyDescent="0.2"/>
    <row r="7" spans="1:34" ht="12" customHeight="1" x14ac:dyDescent="0.2"/>
    <row r="8" spans="1:34" ht="15" x14ac:dyDescent="0.25">
      <c r="A8" s="85" t="s">
        <v>127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143"/>
      <c r="AE8" s="143"/>
      <c r="AF8" s="143"/>
      <c r="AG8" s="143"/>
      <c r="AH8" s="143"/>
    </row>
    <row r="9" spans="1:34" x14ac:dyDescent="0.2">
      <c r="A9" s="86" t="s">
        <v>11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9"/>
    </row>
    <row r="10" spans="1:34" ht="12" customHeight="1" x14ac:dyDescent="0.2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</row>
    <row r="11" spans="1:34" s="87" customFormat="1" ht="12.75" customHeight="1" x14ac:dyDescent="0.2">
      <c r="A11" s="144" t="s">
        <v>13</v>
      </c>
      <c r="B11" s="134" t="s">
        <v>4</v>
      </c>
      <c r="C11" s="134"/>
      <c r="D11" s="134"/>
      <c r="E11" s="135"/>
      <c r="F11" s="134"/>
      <c r="G11" s="134"/>
      <c r="H11" s="90"/>
      <c r="I11" s="91" t="s">
        <v>117</v>
      </c>
      <c r="J11" s="90"/>
      <c r="K11" s="134" t="s">
        <v>118</v>
      </c>
      <c r="L11" s="134"/>
      <c r="M11" s="135"/>
      <c r="N11" s="134"/>
      <c r="O11" s="134"/>
      <c r="P11" s="134"/>
      <c r="Q11" s="90"/>
      <c r="R11" s="134" t="s">
        <v>3</v>
      </c>
      <c r="S11" s="134"/>
      <c r="T11" s="134"/>
      <c r="U11" s="134"/>
      <c r="V11" s="134"/>
      <c r="W11" s="134"/>
      <c r="X11" s="90"/>
      <c r="Y11" s="141" t="s">
        <v>10</v>
      </c>
    </row>
    <row r="12" spans="1:34" s="87" customFormat="1" ht="15" customHeight="1" x14ac:dyDescent="0.2">
      <c r="A12" s="145"/>
      <c r="B12" s="139" t="s">
        <v>122</v>
      </c>
      <c r="C12" s="136" t="s">
        <v>123</v>
      </c>
      <c r="D12" s="136"/>
      <c r="E12" s="128"/>
      <c r="F12" s="138" t="s">
        <v>129</v>
      </c>
      <c r="G12" s="138"/>
      <c r="H12" s="95"/>
      <c r="I12" s="141" t="s">
        <v>122</v>
      </c>
      <c r="J12" s="94"/>
      <c r="K12" s="135" t="s">
        <v>5</v>
      </c>
      <c r="L12" s="135"/>
      <c r="M12" s="135"/>
      <c r="N12" s="141" t="s">
        <v>7</v>
      </c>
      <c r="O12" s="142" t="s">
        <v>6</v>
      </c>
      <c r="P12" s="142"/>
      <c r="Q12" s="94"/>
      <c r="R12" s="139" t="s">
        <v>8</v>
      </c>
      <c r="S12" s="94"/>
      <c r="T12" s="139" t="s">
        <v>9</v>
      </c>
      <c r="U12" s="138" t="s">
        <v>129</v>
      </c>
      <c r="V12" s="138"/>
      <c r="W12" s="139" t="s">
        <v>119</v>
      </c>
      <c r="X12" s="94"/>
      <c r="Y12" s="139"/>
    </row>
    <row r="13" spans="1:34" s="87" customFormat="1" ht="15" customHeight="1" x14ac:dyDescent="0.2">
      <c r="A13" s="146"/>
      <c r="B13" s="140"/>
      <c r="C13" s="137"/>
      <c r="D13" s="137"/>
      <c r="E13" s="129" t="s">
        <v>128</v>
      </c>
      <c r="F13" s="137"/>
      <c r="G13" s="137"/>
      <c r="H13" s="97"/>
      <c r="I13" s="140"/>
      <c r="J13" s="96"/>
      <c r="K13" s="96" t="s">
        <v>124</v>
      </c>
      <c r="L13" s="96"/>
      <c r="M13" s="129" t="s">
        <v>128</v>
      </c>
      <c r="N13" s="140"/>
      <c r="O13" s="96" t="s">
        <v>124</v>
      </c>
      <c r="P13" s="96" t="s">
        <v>125</v>
      </c>
      <c r="Q13" s="96"/>
      <c r="R13" s="140"/>
      <c r="S13" s="96"/>
      <c r="T13" s="140"/>
      <c r="U13" s="137"/>
      <c r="V13" s="137"/>
      <c r="W13" s="140"/>
      <c r="X13" s="96"/>
      <c r="Y13" s="140"/>
    </row>
    <row r="14" spans="1:34" s="87" customFormat="1" ht="12.75" x14ac:dyDescent="0.2">
      <c r="A14" s="123" t="s">
        <v>40</v>
      </c>
      <c r="B14" s="99">
        <v>4133.7850522999997</v>
      </c>
      <c r="C14" s="99">
        <v>100</v>
      </c>
      <c r="D14" s="99"/>
      <c r="E14" s="130" t="s">
        <v>121</v>
      </c>
      <c r="F14" s="106">
        <v>13.585429870000009</v>
      </c>
      <c r="G14" s="99"/>
      <c r="H14" s="99"/>
      <c r="I14" s="108" t="s">
        <v>121</v>
      </c>
      <c r="J14" s="99"/>
      <c r="K14" s="112" t="s">
        <v>121</v>
      </c>
      <c r="L14" s="99"/>
      <c r="M14" s="130" t="s">
        <v>121</v>
      </c>
      <c r="N14" s="99">
        <v>10.010743899999996</v>
      </c>
      <c r="O14" s="110" t="s">
        <v>120</v>
      </c>
      <c r="P14" s="126">
        <v>0.21562500000000001</v>
      </c>
      <c r="Q14" s="99"/>
      <c r="R14" s="99">
        <v>1818.4596099999999</v>
      </c>
      <c r="S14" s="99"/>
      <c r="T14" s="117">
        <v>20.261954839999998</v>
      </c>
      <c r="U14" s="99">
        <v>13.585429629999998</v>
      </c>
      <c r="V14" s="99"/>
      <c r="W14" s="99">
        <v>699.58</v>
      </c>
      <c r="X14" s="99"/>
      <c r="Y14" s="113">
        <v>6809.4838455399995</v>
      </c>
    </row>
    <row r="15" spans="1:34" s="87" customFormat="1" ht="12.75" x14ac:dyDescent="0.2">
      <c r="A15" s="123" t="s">
        <v>34</v>
      </c>
      <c r="B15" s="99">
        <v>5157.7857915752329</v>
      </c>
      <c r="C15" s="99">
        <v>15</v>
      </c>
      <c r="D15" s="99"/>
      <c r="E15" s="130" t="s">
        <v>121</v>
      </c>
      <c r="F15" s="106">
        <v>127.31595290999998</v>
      </c>
      <c r="G15" s="99"/>
      <c r="H15" s="99"/>
      <c r="I15" s="108" t="s">
        <v>121</v>
      </c>
      <c r="J15" s="99"/>
      <c r="K15" s="112" t="s">
        <v>121</v>
      </c>
      <c r="L15" s="99"/>
      <c r="M15" s="130" t="s">
        <v>121</v>
      </c>
      <c r="N15" s="99">
        <v>17.858493900000003</v>
      </c>
      <c r="O15" s="110" t="s">
        <v>120</v>
      </c>
      <c r="P15" s="126">
        <v>2.9249999999999998</v>
      </c>
      <c r="Q15" s="99"/>
      <c r="R15" s="99">
        <v>896.95466367572794</v>
      </c>
      <c r="S15" s="99"/>
      <c r="T15" s="117">
        <v>14.3125</v>
      </c>
      <c r="U15" s="114">
        <v>137.26913602000005</v>
      </c>
      <c r="V15" s="99"/>
      <c r="W15" s="99" t="s">
        <v>120</v>
      </c>
      <c r="X15" s="99"/>
      <c r="Y15" s="113">
        <v>6369.421538080961</v>
      </c>
    </row>
    <row r="16" spans="1:34" s="87" customFormat="1" ht="12.75" x14ac:dyDescent="0.2">
      <c r="A16" s="123" t="s">
        <v>32</v>
      </c>
      <c r="B16" s="99">
        <v>1583</v>
      </c>
      <c r="C16" s="99" t="s">
        <v>120</v>
      </c>
      <c r="D16" s="99"/>
      <c r="E16" s="130" t="s">
        <v>121</v>
      </c>
      <c r="F16" s="106">
        <v>674.70048486743974</v>
      </c>
      <c r="G16" s="99"/>
      <c r="H16" s="99"/>
      <c r="I16" s="108">
        <v>958.11</v>
      </c>
      <c r="J16" s="99"/>
      <c r="K16" s="112">
        <v>58.6</v>
      </c>
      <c r="L16" s="99"/>
      <c r="M16" s="130" t="s">
        <v>121</v>
      </c>
      <c r="N16" s="99">
        <v>12.628253749999999</v>
      </c>
      <c r="O16" s="110" t="s">
        <v>120</v>
      </c>
      <c r="P16" s="126">
        <v>0.42499999999999999</v>
      </c>
      <c r="Q16" s="99"/>
      <c r="R16" s="99">
        <v>739.93018868000013</v>
      </c>
      <c r="S16" s="99"/>
      <c r="T16" s="117">
        <v>8.1220833300000006</v>
      </c>
      <c r="U16" s="114">
        <v>1174.5727211225606</v>
      </c>
      <c r="V16" s="99"/>
      <c r="W16" s="99" t="s">
        <v>120</v>
      </c>
      <c r="X16" s="99"/>
      <c r="Y16" s="113">
        <v>5210.088731750001</v>
      </c>
    </row>
    <row r="17" spans="1:34" s="87" customFormat="1" ht="12.75" x14ac:dyDescent="0.2">
      <c r="A17" s="124" t="s">
        <v>39</v>
      </c>
      <c r="B17" s="99">
        <v>2559.54962191</v>
      </c>
      <c r="C17" s="99" t="s">
        <v>120</v>
      </c>
      <c r="D17" s="99"/>
      <c r="E17" s="130" t="s">
        <v>121</v>
      </c>
      <c r="F17" s="106">
        <v>98.658601699999963</v>
      </c>
      <c r="G17" s="99"/>
      <c r="H17" s="99"/>
      <c r="I17" s="108" t="s">
        <v>121</v>
      </c>
      <c r="J17" s="99"/>
      <c r="K17" s="112" t="s">
        <v>121</v>
      </c>
      <c r="L17" s="99"/>
      <c r="M17" s="130" t="s">
        <v>121</v>
      </c>
      <c r="N17" s="99">
        <v>6.9035802400000001</v>
      </c>
      <c r="O17" s="110" t="s">
        <v>120</v>
      </c>
      <c r="P17" s="126">
        <v>1.5625E-2</v>
      </c>
      <c r="Q17" s="99"/>
      <c r="R17" s="99">
        <v>1465.1905780000002</v>
      </c>
      <c r="S17" s="99"/>
      <c r="T17" s="117">
        <v>14.107632999999998</v>
      </c>
      <c r="U17" s="114">
        <v>242.53149452999966</v>
      </c>
      <c r="V17" s="99"/>
      <c r="W17" s="99" t="s">
        <v>120</v>
      </c>
      <c r="X17" s="99"/>
      <c r="Y17" s="113">
        <v>4386.9571343799998</v>
      </c>
    </row>
    <row r="18" spans="1:34" s="87" customFormat="1" ht="12.75" x14ac:dyDescent="0.2">
      <c r="A18" s="124" t="s">
        <v>20</v>
      </c>
      <c r="B18" s="99">
        <v>990</v>
      </c>
      <c r="C18" s="99" t="s">
        <v>120</v>
      </c>
      <c r="D18" s="99"/>
      <c r="E18" s="130">
        <v>500</v>
      </c>
      <c r="F18" s="106">
        <v>226.40582438000007</v>
      </c>
      <c r="G18" s="99"/>
      <c r="H18" s="99"/>
      <c r="I18" s="108">
        <v>966.8</v>
      </c>
      <c r="J18" s="99"/>
      <c r="K18" s="112">
        <v>7</v>
      </c>
      <c r="L18" s="99"/>
      <c r="M18" s="130" t="s">
        <v>121</v>
      </c>
      <c r="N18" s="99">
        <v>13.836520749999998</v>
      </c>
      <c r="O18" s="110" t="s">
        <v>120</v>
      </c>
      <c r="P18" s="126">
        <v>0.17499999999999999</v>
      </c>
      <c r="Q18" s="99"/>
      <c r="R18" s="99">
        <v>544</v>
      </c>
      <c r="S18" s="99"/>
      <c r="T18" s="117">
        <v>3.8387500000000006</v>
      </c>
      <c r="U18" s="99">
        <v>419.63283252999992</v>
      </c>
      <c r="V18" s="99"/>
      <c r="W18" s="99" t="s">
        <v>120</v>
      </c>
      <c r="X18" s="99"/>
      <c r="Y18" s="113">
        <v>3671.6889276600004</v>
      </c>
    </row>
    <row r="19" spans="1:34" s="87" customFormat="1" ht="12.75" x14ac:dyDescent="0.2">
      <c r="A19" s="123" t="s">
        <v>21</v>
      </c>
      <c r="B19" s="99">
        <v>1091.99072946</v>
      </c>
      <c r="C19" s="99" t="s">
        <v>120</v>
      </c>
      <c r="D19" s="99"/>
      <c r="E19" s="130" t="s">
        <v>121</v>
      </c>
      <c r="F19" s="106">
        <v>158.17066088000001</v>
      </c>
      <c r="G19" s="99"/>
      <c r="H19" s="99"/>
      <c r="I19" s="108">
        <v>325</v>
      </c>
      <c r="J19" s="99"/>
      <c r="K19" s="112" t="s">
        <v>121</v>
      </c>
      <c r="L19" s="99"/>
      <c r="M19" s="130" t="s">
        <v>121</v>
      </c>
      <c r="N19" s="99">
        <v>10.348602719999999</v>
      </c>
      <c r="O19" s="110" t="s">
        <v>120</v>
      </c>
      <c r="P19" s="126">
        <v>0.22499999999999998</v>
      </c>
      <c r="Q19" s="99"/>
      <c r="R19" s="99">
        <v>1680.1619413600001</v>
      </c>
      <c r="S19" s="99"/>
      <c r="T19" s="117">
        <v>2.74</v>
      </c>
      <c r="U19" s="115">
        <v>167.73820382999997</v>
      </c>
      <c r="V19" s="99"/>
      <c r="W19" s="99">
        <v>81.599999999999994</v>
      </c>
      <c r="X19" s="99"/>
      <c r="Y19" s="113">
        <v>3517.9751382499994</v>
      </c>
    </row>
    <row r="20" spans="1:34" s="87" customFormat="1" ht="12.75" x14ac:dyDescent="0.2">
      <c r="A20" s="98" t="s">
        <v>130</v>
      </c>
      <c r="B20" s="99">
        <v>205</v>
      </c>
      <c r="C20" s="99" t="s">
        <v>120</v>
      </c>
      <c r="D20" s="99"/>
      <c r="E20" s="130" t="s">
        <v>121</v>
      </c>
      <c r="F20" s="106">
        <v>640.59127011999999</v>
      </c>
      <c r="G20" s="99"/>
      <c r="H20" s="99"/>
      <c r="I20" s="108" t="s">
        <v>121</v>
      </c>
      <c r="J20" s="99"/>
      <c r="K20" s="112" t="s">
        <v>121</v>
      </c>
      <c r="L20" s="99"/>
      <c r="M20" s="130" t="s">
        <v>121</v>
      </c>
      <c r="N20" s="99">
        <v>2.1551458999999999</v>
      </c>
      <c r="O20" s="110" t="s">
        <v>120</v>
      </c>
      <c r="P20" s="126">
        <v>0.65729100000000007</v>
      </c>
      <c r="Q20" s="99"/>
      <c r="R20" s="99">
        <v>274</v>
      </c>
      <c r="S20" s="99"/>
      <c r="T20" s="117">
        <v>6.0650435199999997</v>
      </c>
      <c r="U20" s="115">
        <v>836.34263852000004</v>
      </c>
      <c r="V20" s="99"/>
      <c r="W20" s="99" t="s">
        <v>120</v>
      </c>
      <c r="X20" s="99"/>
      <c r="Y20" s="113">
        <v>1964.81138906</v>
      </c>
    </row>
    <row r="21" spans="1:34" s="87" customFormat="1" ht="12.75" x14ac:dyDescent="0.2">
      <c r="A21" s="125" t="s">
        <v>131</v>
      </c>
      <c r="B21" s="99">
        <v>885.01708114000007</v>
      </c>
      <c r="C21" s="99">
        <v>77.2</v>
      </c>
      <c r="D21" s="99"/>
      <c r="E21" s="130" t="s">
        <v>121</v>
      </c>
      <c r="F21" s="106">
        <v>135.97364490999988</v>
      </c>
      <c r="G21" s="99"/>
      <c r="H21" s="99"/>
      <c r="I21" s="108" t="s">
        <v>121</v>
      </c>
      <c r="J21" s="99"/>
      <c r="K21" s="112" t="s">
        <v>121</v>
      </c>
      <c r="L21" s="99"/>
      <c r="M21" s="130" t="s">
        <v>121</v>
      </c>
      <c r="N21" s="99">
        <v>6.0695709999999998</v>
      </c>
      <c r="O21" s="110" t="s">
        <v>120</v>
      </c>
      <c r="P21" s="126">
        <v>0.1</v>
      </c>
      <c r="Q21" s="99"/>
      <c r="R21" s="99">
        <v>351.25144799999998</v>
      </c>
      <c r="S21" s="99"/>
      <c r="T21" s="117">
        <v>0.32750000000000001</v>
      </c>
      <c r="U21" s="115">
        <v>246.34146139000066</v>
      </c>
      <c r="V21" s="99"/>
      <c r="W21" s="99" t="s">
        <v>120</v>
      </c>
      <c r="X21" s="99"/>
      <c r="Y21" s="113">
        <v>1702.2324092263782</v>
      </c>
    </row>
    <row r="22" spans="1:34" s="87" customFormat="1" ht="12.75" x14ac:dyDescent="0.2">
      <c r="A22" s="125" t="s">
        <v>41</v>
      </c>
      <c r="B22" s="99">
        <v>389.37799899999999</v>
      </c>
      <c r="C22" s="99" t="s">
        <v>120</v>
      </c>
      <c r="D22" s="99"/>
      <c r="E22" s="130" t="s">
        <v>121</v>
      </c>
      <c r="F22" s="106">
        <v>67.956028799999999</v>
      </c>
      <c r="G22" s="99"/>
      <c r="H22" s="99"/>
      <c r="I22" s="108" t="s">
        <v>121</v>
      </c>
      <c r="J22" s="99"/>
      <c r="K22" s="112" t="s">
        <v>121</v>
      </c>
      <c r="L22" s="99"/>
      <c r="M22" s="130" t="s">
        <v>121</v>
      </c>
      <c r="N22" s="99">
        <v>5.0255772299999997</v>
      </c>
      <c r="O22" s="110" t="s">
        <v>120</v>
      </c>
      <c r="P22" s="126">
        <v>0.16562499999999999</v>
      </c>
      <c r="Q22" s="99"/>
      <c r="R22" s="99">
        <v>918.16045197292465</v>
      </c>
      <c r="S22" s="99"/>
      <c r="T22" s="117">
        <v>2.2974999999999999</v>
      </c>
      <c r="U22" s="99">
        <v>67.956028799999999</v>
      </c>
      <c r="V22" s="99"/>
      <c r="W22" s="99" t="s">
        <v>120</v>
      </c>
      <c r="X22" s="99"/>
      <c r="Y22" s="113">
        <v>1450.9392108029247</v>
      </c>
    </row>
    <row r="23" spans="1:34" s="87" customFormat="1" ht="12.75" x14ac:dyDescent="0.2">
      <c r="A23" s="125" t="s">
        <v>132</v>
      </c>
      <c r="B23" s="99">
        <v>1286.5898112700002</v>
      </c>
      <c r="C23" s="99" t="s">
        <v>120</v>
      </c>
      <c r="D23" s="99"/>
      <c r="E23" s="130" t="s">
        <v>121</v>
      </c>
      <c r="F23" s="106" t="s">
        <v>120</v>
      </c>
      <c r="G23" s="99"/>
      <c r="H23" s="99"/>
      <c r="I23" s="108" t="s">
        <v>121</v>
      </c>
      <c r="J23" s="99"/>
      <c r="K23" s="112" t="s">
        <v>121</v>
      </c>
      <c r="L23" s="99"/>
      <c r="M23" s="130" t="s">
        <v>121</v>
      </c>
      <c r="N23" s="99">
        <v>0.30974390000000002</v>
      </c>
      <c r="O23" s="110" t="s">
        <v>120</v>
      </c>
      <c r="P23" s="132" t="s">
        <v>120</v>
      </c>
      <c r="Q23" s="99"/>
      <c r="R23" s="99">
        <v>20</v>
      </c>
      <c r="S23" s="99"/>
      <c r="T23" s="117">
        <v>1.2500000000000001E-2</v>
      </c>
      <c r="U23" s="99" t="s">
        <v>120</v>
      </c>
      <c r="V23" s="99"/>
      <c r="W23" s="99" t="s">
        <v>120</v>
      </c>
      <c r="X23" s="99"/>
      <c r="Y23" s="113">
        <v>1306.9120551700003</v>
      </c>
    </row>
    <row r="24" spans="1:34" s="87" customFormat="1" ht="12.75" x14ac:dyDescent="0.2">
      <c r="A24" s="125" t="s">
        <v>31</v>
      </c>
      <c r="B24" s="99">
        <v>19.260685980000002</v>
      </c>
      <c r="C24" s="99">
        <v>225</v>
      </c>
      <c r="D24" s="99"/>
      <c r="E24" s="130" t="s">
        <v>121</v>
      </c>
      <c r="F24" s="106" t="s">
        <v>120</v>
      </c>
      <c r="G24" s="99"/>
      <c r="H24" s="99"/>
      <c r="I24" s="108" t="s">
        <v>121</v>
      </c>
      <c r="J24" s="99"/>
      <c r="K24" s="112" t="s">
        <v>121</v>
      </c>
      <c r="L24" s="99"/>
      <c r="M24" s="130" t="s">
        <v>121</v>
      </c>
      <c r="N24" s="99">
        <v>53.463973950000003</v>
      </c>
      <c r="O24" s="110" t="s">
        <v>120</v>
      </c>
      <c r="P24" s="126">
        <v>4.25</v>
      </c>
      <c r="Q24" s="99"/>
      <c r="R24" s="99">
        <v>478.23939199999995</v>
      </c>
      <c r="S24" s="99"/>
      <c r="T24" s="117">
        <v>33.166214580000002</v>
      </c>
      <c r="U24" s="99" t="s">
        <v>120</v>
      </c>
      <c r="V24" s="99"/>
      <c r="W24" s="99" t="s">
        <v>120</v>
      </c>
      <c r="X24" s="99"/>
      <c r="Y24" s="113">
        <v>813.38026650999996</v>
      </c>
    </row>
    <row r="25" spans="1:34" s="87" customFormat="1" ht="12.75" x14ac:dyDescent="0.2">
      <c r="A25" s="125" t="s">
        <v>72</v>
      </c>
      <c r="B25" s="100">
        <v>2616.1820911247714</v>
      </c>
      <c r="C25" s="99" t="s">
        <v>120</v>
      </c>
      <c r="D25" s="99"/>
      <c r="E25" s="130" t="s">
        <v>121</v>
      </c>
      <c r="F25" s="106">
        <v>260.60000000000002</v>
      </c>
      <c r="G25" s="99"/>
      <c r="H25" s="99"/>
      <c r="I25" s="108">
        <v>1228.7261550000001</v>
      </c>
      <c r="J25" s="100"/>
      <c r="K25" s="108">
        <v>1189.4000000000001</v>
      </c>
      <c r="L25" s="100"/>
      <c r="M25" s="130">
        <v>5</v>
      </c>
      <c r="N25" s="100">
        <v>133.49516405999998</v>
      </c>
      <c r="O25" s="110">
        <v>11.5</v>
      </c>
      <c r="P25" s="126">
        <v>4.5708339999999996</v>
      </c>
      <c r="Q25" s="99"/>
      <c r="R25" s="100">
        <v>826.96557156999984</v>
      </c>
      <c r="S25" s="100"/>
      <c r="T25" s="118">
        <v>68.381168930000001</v>
      </c>
      <c r="U25" s="116">
        <v>381.69284526000001</v>
      </c>
      <c r="V25" s="100"/>
      <c r="W25" s="99" t="s">
        <v>120</v>
      </c>
      <c r="X25" s="100"/>
      <c r="Y25" s="113">
        <v>6726.562295684771</v>
      </c>
    </row>
    <row r="26" spans="1:34" s="87" customFormat="1" ht="12.75" x14ac:dyDescent="0.2">
      <c r="A26" s="101" t="s">
        <v>43</v>
      </c>
      <c r="B26" s="102">
        <v>20917.538863760004</v>
      </c>
      <c r="C26" s="102">
        <v>417.2</v>
      </c>
      <c r="D26" s="102"/>
      <c r="E26" s="131">
        <v>500</v>
      </c>
      <c r="F26" s="107">
        <v>2403.9921941774392</v>
      </c>
      <c r="G26" s="102"/>
      <c r="H26" s="102"/>
      <c r="I26" s="109">
        <v>3478.6361550000001</v>
      </c>
      <c r="J26" s="102"/>
      <c r="K26" s="109">
        <v>1255.0141700000001</v>
      </c>
      <c r="L26" s="102"/>
      <c r="M26" s="131">
        <v>5</v>
      </c>
      <c r="N26" s="102">
        <v>272.1053713</v>
      </c>
      <c r="O26" s="111">
        <v>11.5</v>
      </c>
      <c r="P26" s="127">
        <v>13.725</v>
      </c>
      <c r="Q26" s="102"/>
      <c r="R26" s="102">
        <v>10013.313845258652</v>
      </c>
      <c r="S26" s="102"/>
      <c r="T26" s="119">
        <v>173.63284820000001</v>
      </c>
      <c r="U26" s="120">
        <v>3687.662791632561</v>
      </c>
      <c r="V26" s="102"/>
      <c r="W26" s="121">
        <v>781.18000000000006</v>
      </c>
      <c r="X26" s="102"/>
      <c r="Y26" s="122">
        <v>43930.452942115036</v>
      </c>
    </row>
    <row r="27" spans="1:34" ht="3.75" customHeight="1" x14ac:dyDescent="0.2">
      <c r="A27" s="92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88"/>
      <c r="AA27" s="88"/>
      <c r="AB27" s="88"/>
      <c r="AC27" s="88"/>
      <c r="AD27" s="88"/>
      <c r="AE27" s="88"/>
      <c r="AF27" s="88"/>
      <c r="AG27" s="88"/>
      <c r="AH27" s="88"/>
    </row>
    <row r="28" spans="1:34" s="104" customFormat="1" ht="21.75" customHeight="1" x14ac:dyDescent="0.2">
      <c r="A28" s="133" t="s">
        <v>133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03"/>
      <c r="AA28" s="103"/>
      <c r="AB28" s="103"/>
      <c r="AC28" s="103"/>
      <c r="AD28" s="103"/>
      <c r="AE28" s="103"/>
      <c r="AF28" s="103"/>
      <c r="AG28" s="103"/>
      <c r="AH28" s="103"/>
    </row>
    <row r="29" spans="1:34" s="104" customFormat="1" ht="12" customHeight="1" x14ac:dyDescent="0.2">
      <c r="A29" s="105" t="s">
        <v>116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</row>
    <row r="30" spans="1:34" s="104" customFormat="1" ht="12" customHeight="1" x14ac:dyDescent="0.2">
      <c r="A30" s="105" t="s">
        <v>126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</row>
  </sheetData>
  <mergeCells count="18">
    <mergeCell ref="AD8:AH8"/>
    <mergeCell ref="A11:A13"/>
    <mergeCell ref="F12:G13"/>
    <mergeCell ref="A28:Y28"/>
    <mergeCell ref="B11:G11"/>
    <mergeCell ref="C12:D13"/>
    <mergeCell ref="U12:V13"/>
    <mergeCell ref="B12:B13"/>
    <mergeCell ref="N12:N13"/>
    <mergeCell ref="R12:R13"/>
    <mergeCell ref="T12:T13"/>
    <mergeCell ref="W12:W13"/>
    <mergeCell ref="O12:P12"/>
    <mergeCell ref="K11:P11"/>
    <mergeCell ref="R11:W11"/>
    <mergeCell ref="I12:I13"/>
    <mergeCell ref="K12:M12"/>
    <mergeCell ref="Y11:Y13"/>
  </mergeCells>
  <phoneticPr fontId="7" type="noConversion"/>
  <printOptions horizontalCentered="1"/>
  <pageMargins left="0.5" right="0.5" top="0.5" bottom="0.5" header="0.3" footer="0.3"/>
  <pageSetup scale="71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49" customWidth="1"/>
    <col min="2" max="2" width="2.375" style="49" customWidth="1"/>
    <col min="3" max="3" width="10.625" style="49" customWidth="1"/>
    <col min="4" max="4" width="15.125" style="49" customWidth="1"/>
    <col min="5" max="5" width="12.625" style="49" customWidth="1"/>
    <col min="6" max="16384" width="9" style="49"/>
  </cols>
  <sheetData>
    <row r="1" spans="1:4" x14ac:dyDescent="0.25">
      <c r="A1" s="35" t="s">
        <v>102</v>
      </c>
    </row>
    <row r="2" spans="1:4" ht="17.25" x14ac:dyDescent="0.25">
      <c r="A2" s="35" t="s">
        <v>92</v>
      </c>
    </row>
    <row r="3" spans="1:4" x14ac:dyDescent="0.25">
      <c r="A3" s="49" t="s">
        <v>11</v>
      </c>
    </row>
    <row r="5" spans="1:4" x14ac:dyDescent="0.25">
      <c r="A5" s="52" t="s">
        <v>13</v>
      </c>
      <c r="B5" s="50"/>
      <c r="C5" s="53" t="s">
        <v>22</v>
      </c>
      <c r="D5" s="53" t="s">
        <v>12</v>
      </c>
    </row>
    <row r="6" spans="1:4" x14ac:dyDescent="0.25">
      <c r="A6" s="49" t="s">
        <v>23</v>
      </c>
      <c r="C6" s="57"/>
      <c r="D6" s="153" t="s">
        <v>67</v>
      </c>
    </row>
    <row r="7" spans="1:4" x14ac:dyDescent="0.25">
      <c r="A7" s="49" t="s">
        <v>24</v>
      </c>
      <c r="C7" s="57"/>
      <c r="D7" s="154"/>
    </row>
    <row r="8" spans="1:4" x14ac:dyDescent="0.25">
      <c r="A8" s="49" t="s">
        <v>27</v>
      </c>
      <c r="C8" s="57"/>
      <c r="D8" s="154"/>
    </row>
    <row r="9" spans="1:4" x14ac:dyDescent="0.25">
      <c r="A9" s="49" t="s">
        <v>25</v>
      </c>
      <c r="C9" s="57"/>
      <c r="D9" s="154"/>
    </row>
    <row r="10" spans="1:4" x14ac:dyDescent="0.25">
      <c r="A10" s="49" t="s">
        <v>58</v>
      </c>
      <c r="C10" s="57"/>
      <c r="D10" s="154"/>
    </row>
    <row r="11" spans="1:4" x14ac:dyDescent="0.25">
      <c r="A11" s="49" t="s">
        <v>50</v>
      </c>
      <c r="C11" s="57"/>
      <c r="D11" s="154"/>
    </row>
    <row r="12" spans="1:4" x14ac:dyDescent="0.25">
      <c r="A12" s="49" t="s">
        <v>28</v>
      </c>
      <c r="C12" s="57"/>
      <c r="D12" s="154"/>
    </row>
    <row r="13" spans="1:4" x14ac:dyDescent="0.25">
      <c r="A13" s="49" t="s">
        <v>26</v>
      </c>
      <c r="C13" s="57"/>
      <c r="D13" s="154"/>
    </row>
    <row r="14" spans="1:4" x14ac:dyDescent="0.25">
      <c r="A14" s="49" t="s">
        <v>29</v>
      </c>
      <c r="C14" s="57"/>
      <c r="D14" s="154"/>
    </row>
    <row r="15" spans="1:4" x14ac:dyDescent="0.25">
      <c r="A15" s="49" t="s">
        <v>59</v>
      </c>
      <c r="C15" s="57"/>
      <c r="D15" s="154"/>
    </row>
    <row r="16" spans="1:4" x14ac:dyDescent="0.25">
      <c r="A16" s="49" t="s">
        <v>60</v>
      </c>
      <c r="C16" s="57"/>
      <c r="D16" s="154"/>
    </row>
    <row r="17" spans="1:11" x14ac:dyDescent="0.25">
      <c r="A17" s="49" t="s">
        <v>30</v>
      </c>
      <c r="C17" s="57"/>
      <c r="D17" s="154"/>
    </row>
    <row r="18" spans="1:11" x14ac:dyDescent="0.25">
      <c r="A18" s="49" t="s">
        <v>61</v>
      </c>
      <c r="C18" s="57"/>
      <c r="D18" s="154"/>
    </row>
    <row r="19" spans="1:11" x14ac:dyDescent="0.25">
      <c r="A19" s="49" t="s">
        <v>31</v>
      </c>
      <c r="C19" s="57"/>
      <c r="D19" s="155"/>
    </row>
    <row r="20" spans="1:11" x14ac:dyDescent="0.25">
      <c r="A20" s="52" t="s">
        <v>10</v>
      </c>
      <c r="B20" s="52"/>
      <c r="C20" s="62">
        <f>SUM(C6:C19)</f>
        <v>0</v>
      </c>
      <c r="D20" s="62"/>
    </row>
    <row r="21" spans="1:11" x14ac:dyDescent="0.25">
      <c r="A21" s="54" t="s">
        <v>55</v>
      </c>
    </row>
    <row r="22" spans="1:11" x14ac:dyDescent="0.25">
      <c r="A22" s="54" t="s">
        <v>56</v>
      </c>
    </row>
    <row r="25" spans="1:11" x14ac:dyDescent="0.25">
      <c r="A25" s="35" t="s">
        <v>103</v>
      </c>
    </row>
    <row r="26" spans="1:11" x14ac:dyDescent="0.25">
      <c r="A26" s="35" t="s">
        <v>90</v>
      </c>
    </row>
    <row r="27" spans="1:11" x14ac:dyDescent="0.25">
      <c r="A27" s="49" t="s">
        <v>11</v>
      </c>
    </row>
    <row r="28" spans="1:11" x14ac:dyDescent="0.25">
      <c r="A28" s="51"/>
      <c r="B28" s="51"/>
      <c r="C28" s="51"/>
      <c r="D28" s="51"/>
      <c r="E28" s="51"/>
      <c r="F28" s="51"/>
    </row>
    <row r="29" spans="1:11" ht="15.75" x14ac:dyDescent="0.25">
      <c r="A29" s="1" t="s">
        <v>13</v>
      </c>
      <c r="B29" s="55"/>
      <c r="C29" s="2" t="s">
        <v>5</v>
      </c>
      <c r="D29" s="2" t="s">
        <v>42</v>
      </c>
      <c r="E29" s="2" t="s">
        <v>71</v>
      </c>
      <c r="F29" s="2" t="s">
        <v>10</v>
      </c>
    </row>
    <row r="30" spans="1:11" s="56" customFormat="1" x14ac:dyDescent="0.25">
      <c r="A30" s="49" t="s">
        <v>23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25">
      <c r="A31" s="49" t="s">
        <v>24</v>
      </c>
      <c r="C31" s="65"/>
      <c r="D31" s="65"/>
      <c r="E31" s="65"/>
      <c r="F31" s="65"/>
    </row>
    <row r="32" spans="1:11" x14ac:dyDescent="0.25">
      <c r="A32" s="49" t="s">
        <v>27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25">
      <c r="A33" s="49" t="s">
        <v>25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25">
      <c r="A34" s="49" t="s">
        <v>58</v>
      </c>
      <c r="C34" s="65"/>
      <c r="D34" s="65"/>
      <c r="E34" s="65"/>
      <c r="F34" s="65"/>
    </row>
    <row r="35" spans="1:8" x14ac:dyDescent="0.25">
      <c r="A35" s="49" t="s">
        <v>50</v>
      </c>
      <c r="C35" s="65"/>
      <c r="D35" s="65"/>
      <c r="E35" s="65"/>
      <c r="F35" s="65"/>
    </row>
    <row r="36" spans="1:8" x14ac:dyDescent="0.25">
      <c r="A36" s="49" t="s">
        <v>28</v>
      </c>
      <c r="C36" s="65"/>
      <c r="D36" s="65"/>
      <c r="E36" s="65"/>
      <c r="F36" s="65">
        <f t="shared" ref="F36:F44" si="0">+C36+D36+E36</f>
        <v>0</v>
      </c>
    </row>
    <row r="37" spans="1:8" x14ac:dyDescent="0.25">
      <c r="A37" s="49" t="s">
        <v>26</v>
      </c>
      <c r="C37" s="65"/>
      <c r="D37" s="65"/>
      <c r="E37" s="65"/>
      <c r="F37" s="65">
        <f t="shared" si="0"/>
        <v>0</v>
      </c>
    </row>
    <row r="38" spans="1:8" x14ac:dyDescent="0.25">
      <c r="A38" s="49" t="s">
        <v>29</v>
      </c>
      <c r="C38" s="65"/>
      <c r="D38" s="65"/>
      <c r="E38" s="65"/>
      <c r="F38" s="65">
        <f t="shared" si="0"/>
        <v>0</v>
      </c>
    </row>
    <row r="39" spans="1:8" x14ac:dyDescent="0.25">
      <c r="A39" s="49" t="s">
        <v>59</v>
      </c>
      <c r="C39" s="65"/>
      <c r="D39" s="65"/>
      <c r="E39" s="65"/>
      <c r="F39" s="65">
        <f t="shared" si="0"/>
        <v>0</v>
      </c>
    </row>
    <row r="40" spans="1:8" x14ac:dyDescent="0.25">
      <c r="A40" s="49" t="s">
        <v>66</v>
      </c>
      <c r="C40" s="65"/>
      <c r="D40" s="65"/>
      <c r="E40" s="65"/>
      <c r="F40" s="65">
        <f t="shared" si="0"/>
        <v>0</v>
      </c>
    </row>
    <row r="41" spans="1:8" x14ac:dyDescent="0.25">
      <c r="A41" s="49" t="s">
        <v>60</v>
      </c>
      <c r="C41" s="65"/>
      <c r="D41" s="65"/>
      <c r="E41" s="65"/>
      <c r="F41" s="65">
        <f t="shared" si="0"/>
        <v>0</v>
      </c>
    </row>
    <row r="42" spans="1:8" x14ac:dyDescent="0.25">
      <c r="A42" s="49" t="s">
        <v>30</v>
      </c>
      <c r="C42" s="65"/>
      <c r="D42" s="65"/>
      <c r="E42" s="65"/>
      <c r="F42" s="65">
        <f t="shared" si="0"/>
        <v>0</v>
      </c>
    </row>
    <row r="43" spans="1:8" x14ac:dyDescent="0.25">
      <c r="A43" s="49" t="s">
        <v>61</v>
      </c>
      <c r="C43" s="65"/>
      <c r="D43" s="65"/>
      <c r="E43" s="65"/>
      <c r="F43" s="65"/>
    </row>
    <row r="44" spans="1:8" x14ac:dyDescent="0.25">
      <c r="A44" s="49" t="s">
        <v>31</v>
      </c>
      <c r="C44" s="65"/>
      <c r="D44" s="65"/>
      <c r="E44" s="65"/>
      <c r="F44" s="65">
        <f t="shared" si="0"/>
        <v>0</v>
      </c>
    </row>
    <row r="45" spans="1:8" x14ac:dyDescent="0.25">
      <c r="A45" s="52" t="s">
        <v>10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.25" x14ac:dyDescent="0.25">
      <c r="A46" s="81" t="s">
        <v>74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104</v>
      </c>
      <c r="B1" s="3"/>
      <c r="C1" s="3"/>
    </row>
    <row r="2" spans="1:10" x14ac:dyDescent="0.25">
      <c r="A2" s="4" t="s">
        <v>11</v>
      </c>
    </row>
    <row r="4" spans="1:10" x14ac:dyDescent="0.25">
      <c r="A4" s="16"/>
      <c r="B4" s="16"/>
      <c r="C4" s="16"/>
      <c r="D4" s="16"/>
      <c r="E4" s="16"/>
      <c r="F4" s="16"/>
      <c r="G4" s="75" t="s">
        <v>68</v>
      </c>
      <c r="H4" s="71" t="s">
        <v>3</v>
      </c>
      <c r="I4" s="74"/>
      <c r="J4" s="16"/>
    </row>
    <row r="5" spans="1:10" x14ac:dyDescent="0.25">
      <c r="A5" s="17" t="s">
        <v>13</v>
      </c>
      <c r="B5" s="17"/>
      <c r="C5" s="17"/>
      <c r="D5" s="15"/>
      <c r="E5" s="18" t="s">
        <v>4</v>
      </c>
      <c r="F5" s="18" t="s">
        <v>5</v>
      </c>
      <c r="G5" s="18" t="s">
        <v>69</v>
      </c>
      <c r="H5" s="72" t="s">
        <v>70</v>
      </c>
      <c r="I5" s="72" t="s">
        <v>48</v>
      </c>
      <c r="J5" s="18" t="s">
        <v>10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80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D8" s="11"/>
      <c r="E8" s="41"/>
      <c r="F8" s="41"/>
      <c r="G8" s="41"/>
      <c r="H8" s="41"/>
      <c r="I8" s="41"/>
      <c r="J8" s="41"/>
    </row>
    <row r="9" spans="1:10" x14ac:dyDescent="0.25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25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25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25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25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25">
      <c r="B14" s="3" t="s">
        <v>81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25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 x14ac:dyDescent="0.25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25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25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25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25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25">
      <c r="B21" s="3" t="s">
        <v>82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25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 x14ac:dyDescent="0.25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25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25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 x14ac:dyDescent="0.25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25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25">
      <c r="B28" s="3" t="s">
        <v>83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25">
      <c r="C29" s="4" t="s">
        <v>0</v>
      </c>
      <c r="D29" s="11"/>
      <c r="E29" s="41"/>
      <c r="F29" s="41"/>
      <c r="G29" s="41"/>
      <c r="I29" s="41"/>
      <c r="J29" s="41"/>
    </row>
    <row r="30" spans="1:10" x14ac:dyDescent="0.25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25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 x14ac:dyDescent="0.25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25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25">
      <c r="B35" s="3" t="s">
        <v>84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25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 x14ac:dyDescent="0.25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25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25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 x14ac:dyDescent="0.25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25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10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4.25" x14ac:dyDescent="0.2">
      <c r="A44" s="44" t="s">
        <v>51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105</v>
      </c>
      <c r="B1" s="3"/>
    </row>
    <row r="2" spans="1:8" x14ac:dyDescent="0.25">
      <c r="A2" s="4" t="s">
        <v>11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7" t="s">
        <v>4</v>
      </c>
      <c r="D5" s="147"/>
      <c r="E5" s="147"/>
      <c r="F5" s="148" t="s">
        <v>3</v>
      </c>
      <c r="G5" s="148"/>
      <c r="H5" s="16"/>
    </row>
    <row r="6" spans="1:8" ht="30" x14ac:dyDescent="0.25">
      <c r="A6" s="17" t="s">
        <v>13</v>
      </c>
      <c r="B6" s="15"/>
      <c r="C6" s="18" t="s">
        <v>0</v>
      </c>
      <c r="D6" s="18" t="s">
        <v>2</v>
      </c>
      <c r="E6" s="19" t="s">
        <v>47</v>
      </c>
      <c r="F6" s="18" t="s">
        <v>8</v>
      </c>
      <c r="G6" s="18" t="s">
        <v>48</v>
      </c>
      <c r="H6" s="18" t="s">
        <v>10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10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4.25" x14ac:dyDescent="0.2">
      <c r="A12" s="44" t="s">
        <v>52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49" customWidth="1"/>
    <col min="2" max="2" width="2.375" style="49" customWidth="1"/>
    <col min="3" max="3" width="10.625" style="49" customWidth="1"/>
    <col min="4" max="4" width="15.125" style="49" customWidth="1"/>
    <col min="5" max="5" width="11.125" style="49" customWidth="1"/>
    <col min="6" max="16384" width="9" style="49"/>
  </cols>
  <sheetData>
    <row r="1" spans="1:14" x14ac:dyDescent="0.25">
      <c r="A1" s="35" t="s">
        <v>106</v>
      </c>
    </row>
    <row r="2" spans="1:14" ht="17.25" x14ac:dyDescent="0.25">
      <c r="A2" s="35" t="s">
        <v>92</v>
      </c>
    </row>
    <row r="3" spans="1:14" x14ac:dyDescent="0.25">
      <c r="A3" s="49" t="s">
        <v>11</v>
      </c>
    </row>
    <row r="5" spans="1:14" x14ac:dyDescent="0.25">
      <c r="A5" s="52" t="s">
        <v>13</v>
      </c>
      <c r="B5" s="50"/>
      <c r="C5" s="53" t="s">
        <v>22</v>
      </c>
      <c r="D5" s="53" t="s">
        <v>12</v>
      </c>
    </row>
    <row r="6" spans="1:14" x14ac:dyDescent="0.25">
      <c r="A6" s="49" t="s">
        <v>32</v>
      </c>
      <c r="C6" s="59"/>
      <c r="D6" s="156" t="s">
        <v>67</v>
      </c>
      <c r="N6" s="60"/>
    </row>
    <row r="7" spans="1:14" x14ac:dyDescent="0.25">
      <c r="A7" s="49" t="s">
        <v>33</v>
      </c>
      <c r="C7" s="59"/>
      <c r="D7" s="157"/>
      <c r="N7" s="60"/>
    </row>
    <row r="8" spans="1:14" x14ac:dyDescent="0.25">
      <c r="A8" s="49" t="s">
        <v>34</v>
      </c>
      <c r="C8" s="59"/>
      <c r="D8" s="157"/>
      <c r="N8" s="60"/>
    </row>
    <row r="9" spans="1:14" x14ac:dyDescent="0.25">
      <c r="A9" s="49" t="s">
        <v>35</v>
      </c>
      <c r="C9" s="59"/>
      <c r="D9" s="157"/>
      <c r="N9" s="60"/>
    </row>
    <row r="10" spans="1:14" x14ac:dyDescent="0.25">
      <c r="A10" s="49" t="s">
        <v>36</v>
      </c>
      <c r="C10" s="59"/>
      <c r="D10" s="157"/>
      <c r="N10" s="60"/>
    </row>
    <row r="11" spans="1:14" x14ac:dyDescent="0.25">
      <c r="A11" s="49" t="s">
        <v>37</v>
      </c>
      <c r="C11" s="59"/>
      <c r="D11" s="157"/>
      <c r="N11" s="60"/>
    </row>
    <row r="12" spans="1:14" x14ac:dyDescent="0.25">
      <c r="C12" s="59"/>
      <c r="D12" s="59"/>
    </row>
    <row r="13" spans="1:14" x14ac:dyDescent="0.25">
      <c r="A13" s="52" t="s">
        <v>10</v>
      </c>
      <c r="B13" s="52"/>
      <c r="C13" s="63">
        <f>SUM(C6:C12)</f>
        <v>0</v>
      </c>
      <c r="D13" s="63"/>
    </row>
    <row r="14" spans="1:14" x14ac:dyDescent="0.25">
      <c r="A14" s="54" t="s">
        <v>55</v>
      </c>
    </row>
    <row r="15" spans="1:14" x14ac:dyDescent="0.25">
      <c r="A15" s="54" t="s">
        <v>56</v>
      </c>
    </row>
    <row r="18" spans="1:6" x14ac:dyDescent="0.25">
      <c r="A18" s="35" t="s">
        <v>107</v>
      </c>
    </row>
    <row r="19" spans="1:6" x14ac:dyDescent="0.25">
      <c r="A19" s="35" t="s">
        <v>90</v>
      </c>
    </row>
    <row r="20" spans="1:6" x14ac:dyDescent="0.25">
      <c r="A20" s="49" t="s">
        <v>11</v>
      </c>
    </row>
    <row r="21" spans="1:6" x14ac:dyDescent="0.25">
      <c r="A21" s="51"/>
      <c r="B21" s="51"/>
      <c r="C21" s="51"/>
      <c r="D21" s="51"/>
      <c r="E21" s="51"/>
      <c r="F21" s="51"/>
    </row>
    <row r="22" spans="1:6" ht="15.75" x14ac:dyDescent="0.25">
      <c r="A22" s="1" t="s">
        <v>13</v>
      </c>
      <c r="B22" s="55"/>
      <c r="C22" s="2" t="s">
        <v>5</v>
      </c>
      <c r="D22" s="2" t="s">
        <v>42</v>
      </c>
      <c r="E22" s="2" t="s">
        <v>71</v>
      </c>
      <c r="F22" s="2" t="s">
        <v>10</v>
      </c>
    </row>
    <row r="23" spans="1:6" s="56" customFormat="1" x14ac:dyDescent="0.25">
      <c r="A23" s="49" t="s">
        <v>32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25">
      <c r="A24" s="49" t="s">
        <v>33</v>
      </c>
      <c r="C24" s="59"/>
      <c r="D24" s="59"/>
      <c r="E24" s="59"/>
      <c r="F24" s="59">
        <f t="shared" si="0"/>
        <v>0</v>
      </c>
    </row>
    <row r="25" spans="1:6" x14ac:dyDescent="0.25">
      <c r="A25" s="49" t="s">
        <v>34</v>
      </c>
      <c r="C25" s="59"/>
      <c r="D25" s="59"/>
      <c r="E25" s="59"/>
      <c r="F25" s="59">
        <f t="shared" si="0"/>
        <v>0</v>
      </c>
    </row>
    <row r="26" spans="1:6" x14ac:dyDescent="0.25">
      <c r="A26" s="49" t="s">
        <v>35</v>
      </c>
      <c r="C26" s="59"/>
      <c r="D26" s="59"/>
      <c r="E26" s="59"/>
      <c r="F26" s="59">
        <f t="shared" si="0"/>
        <v>0</v>
      </c>
    </row>
    <row r="27" spans="1:6" x14ac:dyDescent="0.25">
      <c r="A27" s="49" t="s">
        <v>36</v>
      </c>
      <c r="C27" s="59"/>
      <c r="D27" s="59"/>
      <c r="E27" s="59"/>
      <c r="F27" s="59">
        <f t="shared" si="0"/>
        <v>0</v>
      </c>
    </row>
    <row r="28" spans="1:6" x14ac:dyDescent="0.25">
      <c r="A28" s="49" t="s">
        <v>37</v>
      </c>
      <c r="C28" s="59"/>
      <c r="D28" s="59"/>
      <c r="E28" s="59"/>
      <c r="F28" s="59">
        <f t="shared" si="0"/>
        <v>0</v>
      </c>
    </row>
    <row r="29" spans="1:6" x14ac:dyDescent="0.25">
      <c r="A29" s="52" t="s">
        <v>10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.25" x14ac:dyDescent="0.25">
      <c r="A30" s="81" t="s">
        <v>74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108</v>
      </c>
      <c r="B1" s="3"/>
      <c r="C1" s="3"/>
    </row>
    <row r="2" spans="1:10" x14ac:dyDescent="0.25">
      <c r="A2" s="4" t="s">
        <v>11</v>
      </c>
    </row>
    <row r="4" spans="1:10" x14ac:dyDescent="0.25">
      <c r="A4" s="16"/>
      <c r="B4" s="16"/>
      <c r="C4" s="16"/>
      <c r="D4" s="16"/>
      <c r="E4" s="73"/>
      <c r="F4" s="73"/>
      <c r="G4" s="75" t="s">
        <v>68</v>
      </c>
      <c r="H4" s="71" t="s">
        <v>3</v>
      </c>
      <c r="I4" s="74"/>
      <c r="J4" s="73"/>
    </row>
    <row r="5" spans="1:10" x14ac:dyDescent="0.25">
      <c r="A5" s="17" t="s">
        <v>13</v>
      </c>
      <c r="B5" s="17"/>
      <c r="C5" s="17"/>
      <c r="D5" s="15"/>
      <c r="E5" s="72" t="s">
        <v>4</v>
      </c>
      <c r="F5" s="72" t="s">
        <v>5</v>
      </c>
      <c r="G5" s="18" t="s">
        <v>69</v>
      </c>
      <c r="H5" s="72" t="s">
        <v>70</v>
      </c>
      <c r="I5" s="72" t="s">
        <v>48</v>
      </c>
      <c r="J5" s="72" t="s">
        <v>10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80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25">
      <c r="C8" s="4" t="s">
        <v>0</v>
      </c>
      <c r="D8" s="11"/>
      <c r="E8" s="9"/>
      <c r="F8" s="9"/>
      <c r="J8" s="9"/>
    </row>
    <row r="9" spans="1:10" x14ac:dyDescent="0.25">
      <c r="G9" s="29"/>
      <c r="H9" s="29"/>
      <c r="I9" s="29"/>
      <c r="J9" s="5">
        <f>SUM(E9:I9)</f>
        <v>0</v>
      </c>
    </row>
    <row r="10" spans="1:10" x14ac:dyDescent="0.25">
      <c r="D10" s="10"/>
      <c r="G10" s="29"/>
      <c r="H10" s="29"/>
      <c r="I10" s="29"/>
      <c r="J10" s="5">
        <f>SUM(E10:I10)</f>
        <v>0</v>
      </c>
    </row>
    <row r="11" spans="1:10" x14ac:dyDescent="0.25">
      <c r="C11" s="4" t="s">
        <v>1</v>
      </c>
      <c r="D11" s="10"/>
      <c r="G11" s="29"/>
      <c r="H11" s="29"/>
      <c r="I11" s="29"/>
    </row>
    <row r="12" spans="1:10" x14ac:dyDescent="0.25">
      <c r="G12" s="29"/>
      <c r="H12" s="29"/>
      <c r="I12" s="29"/>
      <c r="J12" s="5">
        <f>SUM(E12:I12)</f>
        <v>0</v>
      </c>
    </row>
    <row r="13" spans="1:10" x14ac:dyDescent="0.25">
      <c r="D13" s="10"/>
      <c r="G13" s="29"/>
      <c r="H13" s="29"/>
      <c r="I13" s="29"/>
      <c r="J13" s="5">
        <f>SUM(E13:I13)</f>
        <v>0</v>
      </c>
    </row>
    <row r="14" spans="1:10" s="3" customFormat="1" x14ac:dyDescent="0.25">
      <c r="B14" s="3" t="s">
        <v>81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25">
      <c r="C15" s="4" t="s">
        <v>0</v>
      </c>
      <c r="D15" s="11"/>
      <c r="E15" s="9"/>
      <c r="F15" s="9"/>
      <c r="G15" s="29"/>
      <c r="H15" s="29"/>
      <c r="I15" s="29"/>
      <c r="J15" s="9"/>
    </row>
    <row r="16" spans="1:10" x14ac:dyDescent="0.25">
      <c r="D16" s="10"/>
      <c r="G16" s="29"/>
      <c r="H16" s="29"/>
      <c r="I16" s="29"/>
      <c r="J16" s="5">
        <f>SUM(E16:I16)</f>
        <v>0</v>
      </c>
    </row>
    <row r="17" spans="1:10" x14ac:dyDescent="0.25">
      <c r="D17" s="10"/>
      <c r="G17" s="29"/>
      <c r="H17" s="29"/>
      <c r="I17" s="29"/>
      <c r="J17" s="5">
        <f>SUM(E17:I17)</f>
        <v>0</v>
      </c>
    </row>
    <row r="18" spans="1:10" x14ac:dyDescent="0.25">
      <c r="C18" s="4" t="s">
        <v>1</v>
      </c>
      <c r="D18" s="10"/>
      <c r="G18" s="29"/>
      <c r="H18" s="29"/>
      <c r="I18" s="29"/>
    </row>
    <row r="19" spans="1:10" x14ac:dyDescent="0.25">
      <c r="D19" s="10"/>
      <c r="G19" s="29"/>
      <c r="H19" s="5"/>
      <c r="I19" s="29"/>
      <c r="J19" s="5">
        <f>SUM(E19:I19)</f>
        <v>0</v>
      </c>
    </row>
    <row r="20" spans="1:10" x14ac:dyDescent="0.25">
      <c r="D20" s="10"/>
      <c r="G20" s="5"/>
      <c r="H20" s="29"/>
      <c r="I20" s="29"/>
      <c r="J20" s="5">
        <f>SUM(E20:I20)</f>
        <v>0</v>
      </c>
    </row>
    <row r="21" spans="1:10" s="3" customFormat="1" x14ac:dyDescent="0.25">
      <c r="B21" s="3" t="s">
        <v>82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25">
      <c r="C22" s="4" t="s">
        <v>0</v>
      </c>
      <c r="D22" s="11"/>
      <c r="E22" s="9"/>
      <c r="F22" s="9"/>
      <c r="G22" s="9"/>
      <c r="H22" s="9"/>
      <c r="I22" s="9"/>
      <c r="J22" s="9"/>
    </row>
    <row r="23" spans="1:10" x14ac:dyDescent="0.25">
      <c r="D23" s="10"/>
      <c r="G23" s="29"/>
      <c r="H23" s="29"/>
      <c r="I23" s="29"/>
      <c r="J23" s="5">
        <f>SUM(E23:I23)</f>
        <v>0</v>
      </c>
    </row>
    <row r="24" spans="1:10" x14ac:dyDescent="0.25">
      <c r="D24" s="10"/>
      <c r="G24" s="29"/>
      <c r="H24" s="29"/>
      <c r="I24" s="29"/>
      <c r="J24" s="5">
        <f>SUM(E24:I24)</f>
        <v>0</v>
      </c>
    </row>
    <row r="25" spans="1:10" x14ac:dyDescent="0.25">
      <c r="C25" s="4" t="s">
        <v>1</v>
      </c>
      <c r="D25" s="10"/>
      <c r="G25" s="46"/>
      <c r="H25" s="46"/>
      <c r="I25" s="5"/>
    </row>
    <row r="26" spans="1:10" x14ac:dyDescent="0.25">
      <c r="D26" s="10"/>
      <c r="G26" s="29"/>
      <c r="H26" s="29"/>
      <c r="I26" s="29"/>
      <c r="J26" s="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25">
      <c r="B28" s="3" t="s">
        <v>83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25">
      <c r="C29" s="4" t="s">
        <v>0</v>
      </c>
      <c r="D29" s="11"/>
      <c r="E29" s="9"/>
      <c r="F29" s="9"/>
      <c r="G29" s="9"/>
      <c r="H29" s="9"/>
      <c r="I29" s="9"/>
      <c r="J29" s="9"/>
    </row>
    <row r="30" spans="1:10" x14ac:dyDescent="0.25">
      <c r="D30" s="10"/>
      <c r="G30" s="29"/>
      <c r="H30" s="29"/>
      <c r="I30" s="29"/>
      <c r="J30" s="5">
        <f>SUM(E30:I30)</f>
        <v>0</v>
      </c>
    </row>
    <row r="31" spans="1:10" x14ac:dyDescent="0.25">
      <c r="D31" s="10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G32" s="46"/>
      <c r="H32" s="46"/>
      <c r="I32" s="5"/>
    </row>
    <row r="33" spans="1:10" x14ac:dyDescent="0.25">
      <c r="D33" s="10"/>
      <c r="G33" s="29"/>
      <c r="H33" s="29"/>
      <c r="I33" s="29"/>
      <c r="J33" s="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25">
      <c r="B35" s="3" t="s">
        <v>84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25">
      <c r="C36" s="4" t="s">
        <v>0</v>
      </c>
      <c r="D36" s="11"/>
      <c r="E36" s="9"/>
      <c r="F36" s="9"/>
      <c r="G36" s="9"/>
      <c r="H36" s="9"/>
      <c r="I36" s="9"/>
      <c r="J36" s="9"/>
    </row>
    <row r="37" spans="1:10" x14ac:dyDescent="0.25">
      <c r="D37" s="10"/>
      <c r="G37" s="29"/>
      <c r="H37" s="29"/>
      <c r="I37" s="29"/>
      <c r="J37" s="5">
        <f>SUM(E37:I37)</f>
        <v>0</v>
      </c>
    </row>
    <row r="38" spans="1:10" x14ac:dyDescent="0.25">
      <c r="D38" s="10"/>
      <c r="G38" s="29"/>
      <c r="H38" s="29"/>
      <c r="I38" s="29"/>
      <c r="J38" s="5">
        <f>SUM(E38:I38)</f>
        <v>0</v>
      </c>
    </row>
    <row r="39" spans="1:10" x14ac:dyDescent="0.25">
      <c r="C39" s="4" t="s">
        <v>1</v>
      </c>
      <c r="D39" s="10"/>
      <c r="G39" s="46"/>
      <c r="H39" s="46"/>
      <c r="I39" s="5"/>
    </row>
    <row r="40" spans="1:10" x14ac:dyDescent="0.25">
      <c r="D40" s="10"/>
      <c r="G40" s="29"/>
      <c r="H40" s="29"/>
      <c r="I40" s="29"/>
      <c r="J40" s="5">
        <f>SUM(E40:I40)</f>
        <v>0</v>
      </c>
    </row>
    <row r="41" spans="1:10" x14ac:dyDescent="0.25">
      <c r="D41" s="10"/>
      <c r="G41" s="29"/>
      <c r="H41" s="29"/>
      <c r="I41" s="29"/>
    </row>
    <row r="42" spans="1:10" s="3" customFormat="1" x14ac:dyDescent="0.25">
      <c r="B42" s="3" t="s">
        <v>85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25">
      <c r="C43" s="4" t="s">
        <v>0</v>
      </c>
      <c r="D43" s="11"/>
      <c r="E43" s="9"/>
      <c r="F43" s="9"/>
      <c r="G43" s="9"/>
      <c r="H43" s="9"/>
      <c r="I43" s="9"/>
      <c r="J43" s="9"/>
    </row>
    <row r="44" spans="1:10" x14ac:dyDescent="0.25">
      <c r="D44" s="10"/>
      <c r="G44" s="29"/>
      <c r="H44" s="29"/>
      <c r="I44" s="29"/>
      <c r="J44" s="5">
        <f>SUM(E44:I44)</f>
        <v>0</v>
      </c>
    </row>
    <row r="45" spans="1:10" x14ac:dyDescent="0.25">
      <c r="D45" s="10"/>
      <c r="G45" s="29"/>
      <c r="H45" s="29"/>
      <c r="I45" s="29"/>
      <c r="J45" s="5">
        <f>SUM(E45:I45)</f>
        <v>0</v>
      </c>
    </row>
    <row r="46" spans="1:10" x14ac:dyDescent="0.25">
      <c r="C46" s="4" t="s">
        <v>1</v>
      </c>
      <c r="D46" s="10"/>
      <c r="G46" s="46"/>
      <c r="H46" s="46"/>
      <c r="I46" s="5"/>
    </row>
    <row r="47" spans="1:10" x14ac:dyDescent="0.25">
      <c r="A47" s="3"/>
      <c r="G47" s="5"/>
      <c r="H47" s="5"/>
      <c r="I47" s="5"/>
      <c r="J47" s="68">
        <f>SUM(E47:I47)</f>
        <v>0</v>
      </c>
    </row>
    <row r="49" spans="1:10" x14ac:dyDescent="0.25">
      <c r="A49" s="6" t="s">
        <v>10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25">
      <c r="A50" s="44" t="s">
        <v>51</v>
      </c>
      <c r="E50" s="46"/>
      <c r="F50" s="46"/>
      <c r="G50" s="4"/>
      <c r="H50" s="4"/>
      <c r="I50" s="4"/>
      <c r="J50" s="46"/>
    </row>
    <row r="51" spans="1:10" x14ac:dyDescent="0.25">
      <c r="H51" s="38"/>
    </row>
    <row r="54" spans="1:10" x14ac:dyDescent="0.25">
      <c r="H54" s="38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109</v>
      </c>
      <c r="B1" s="3"/>
    </row>
    <row r="2" spans="1:8" x14ac:dyDescent="0.25">
      <c r="A2" s="4" t="s">
        <v>11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7" t="s">
        <v>4</v>
      </c>
      <c r="D5" s="147"/>
      <c r="E5" s="147"/>
      <c r="F5" s="148" t="s">
        <v>3</v>
      </c>
      <c r="G5" s="148"/>
      <c r="H5" s="16"/>
    </row>
    <row r="6" spans="1:8" ht="30" x14ac:dyDescent="0.25">
      <c r="A6" s="17" t="s">
        <v>13</v>
      </c>
      <c r="B6" s="15"/>
      <c r="C6" s="18" t="s">
        <v>0</v>
      </c>
      <c r="D6" s="18" t="s">
        <v>2</v>
      </c>
      <c r="E6" s="19" t="s">
        <v>47</v>
      </c>
      <c r="F6" s="18" t="s">
        <v>53</v>
      </c>
      <c r="G6" s="18" t="s">
        <v>48</v>
      </c>
      <c r="H6" s="18" t="s">
        <v>10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80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5" t="s">
        <v>81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10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4.25" x14ac:dyDescent="0.2">
      <c r="A16" s="44" t="s">
        <v>52</v>
      </c>
    </row>
    <row r="17" spans="1:1" s="45" customFormat="1" ht="14.25" x14ac:dyDescent="0.2">
      <c r="A17" s="45" t="s">
        <v>54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49" customWidth="1"/>
    <col min="2" max="2" width="2.375" style="49" customWidth="1"/>
    <col min="3" max="3" width="10.625" style="49" customWidth="1"/>
    <col min="4" max="4" width="15.125" style="49" customWidth="1"/>
    <col min="5" max="5" width="12.875" style="49" customWidth="1"/>
    <col min="6" max="16384" width="9" style="49"/>
  </cols>
  <sheetData>
    <row r="1" spans="1:16" x14ac:dyDescent="0.25">
      <c r="A1" s="35" t="s">
        <v>110</v>
      </c>
    </row>
    <row r="2" spans="1:16" ht="17.25" x14ac:dyDescent="0.25">
      <c r="A2" s="35" t="s">
        <v>89</v>
      </c>
    </row>
    <row r="3" spans="1:16" x14ac:dyDescent="0.25">
      <c r="A3" s="49" t="s">
        <v>11</v>
      </c>
    </row>
    <row r="5" spans="1:16" x14ac:dyDescent="0.25">
      <c r="A5" s="52" t="s">
        <v>13</v>
      </c>
      <c r="B5" s="50"/>
      <c r="C5" s="53" t="s">
        <v>22</v>
      </c>
      <c r="D5" s="53" t="s">
        <v>12</v>
      </c>
    </row>
    <row r="6" spans="1:16" x14ac:dyDescent="0.25">
      <c r="A6" s="49" t="s">
        <v>38</v>
      </c>
      <c r="C6" s="57"/>
      <c r="D6" s="158" t="s">
        <v>67</v>
      </c>
      <c r="P6" s="64"/>
    </row>
    <row r="7" spans="1:16" x14ac:dyDescent="0.25">
      <c r="A7" s="49" t="s">
        <v>62</v>
      </c>
      <c r="C7" s="57"/>
      <c r="D7" s="159"/>
      <c r="P7" s="64"/>
    </row>
    <row r="8" spans="1:16" x14ac:dyDescent="0.25">
      <c r="A8" s="49" t="s">
        <v>63</v>
      </c>
      <c r="C8" s="57"/>
      <c r="D8" s="159"/>
      <c r="P8" s="64"/>
    </row>
    <row r="9" spans="1:16" x14ac:dyDescent="0.25">
      <c r="A9" s="49" t="s">
        <v>64</v>
      </c>
      <c r="C9" s="57"/>
      <c r="D9" s="159"/>
      <c r="P9" s="64"/>
    </row>
    <row r="10" spans="1:16" x14ac:dyDescent="0.25">
      <c r="A10" s="49" t="s">
        <v>65</v>
      </c>
      <c r="C10" s="57"/>
      <c r="D10" s="159"/>
      <c r="P10" s="64"/>
    </row>
    <row r="11" spans="1:16" x14ac:dyDescent="0.25">
      <c r="A11" s="49" t="s">
        <v>40</v>
      </c>
      <c r="C11" s="57"/>
      <c r="D11" s="159"/>
      <c r="P11" s="64"/>
    </row>
    <row r="12" spans="1:16" x14ac:dyDescent="0.25">
      <c r="A12" s="49" t="s">
        <v>41</v>
      </c>
      <c r="C12" s="57"/>
      <c r="D12" s="159"/>
      <c r="P12" s="64"/>
    </row>
    <row r="13" spans="1:16" x14ac:dyDescent="0.25">
      <c r="A13" s="49" t="s">
        <v>44</v>
      </c>
      <c r="C13" s="57"/>
      <c r="D13" s="159"/>
      <c r="P13" s="64"/>
    </row>
    <row r="14" spans="1:16" x14ac:dyDescent="0.25">
      <c r="C14" s="57"/>
      <c r="D14" s="51"/>
      <c r="P14" s="64"/>
    </row>
    <row r="15" spans="1:16" x14ac:dyDescent="0.25">
      <c r="A15" s="52" t="s">
        <v>10</v>
      </c>
      <c r="B15" s="52"/>
      <c r="C15" s="62">
        <f>SUM(C6:C14)</f>
        <v>0</v>
      </c>
      <c r="P15" s="64"/>
    </row>
    <row r="16" spans="1:16" x14ac:dyDescent="0.25">
      <c r="A16" s="54" t="s">
        <v>55</v>
      </c>
      <c r="D16" s="67"/>
      <c r="P16" s="64"/>
    </row>
    <row r="17" spans="1:14" x14ac:dyDescent="0.25">
      <c r="A17" s="54" t="s">
        <v>56</v>
      </c>
    </row>
    <row r="20" spans="1:14" x14ac:dyDescent="0.25">
      <c r="A20" s="35" t="s">
        <v>111</v>
      </c>
    </row>
    <row r="21" spans="1:14" x14ac:dyDescent="0.25">
      <c r="A21" s="35" t="s">
        <v>90</v>
      </c>
    </row>
    <row r="22" spans="1:14" x14ac:dyDescent="0.25">
      <c r="A22" s="49" t="s">
        <v>11</v>
      </c>
    </row>
    <row r="23" spans="1:14" x14ac:dyDescent="0.25">
      <c r="A23" s="51"/>
      <c r="B23" s="51"/>
      <c r="C23" s="51"/>
      <c r="D23" s="51"/>
      <c r="E23" s="51"/>
      <c r="F23" s="51"/>
    </row>
    <row r="24" spans="1:14" ht="15.75" x14ac:dyDescent="0.25">
      <c r="A24" s="1" t="s">
        <v>13</v>
      </c>
      <c r="B24" s="55"/>
      <c r="C24" s="2" t="s">
        <v>5</v>
      </c>
      <c r="D24" s="2" t="s">
        <v>42</v>
      </c>
      <c r="E24" s="2" t="s">
        <v>71</v>
      </c>
      <c r="F24" s="2" t="s">
        <v>10</v>
      </c>
    </row>
    <row r="25" spans="1:14" x14ac:dyDescent="0.25">
      <c r="A25" s="49" t="s">
        <v>38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25">
      <c r="A26" s="49" t="s">
        <v>39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25">
      <c r="A27" s="49" t="s">
        <v>63</v>
      </c>
      <c r="C27" s="59"/>
      <c r="D27" s="59"/>
      <c r="E27" s="59"/>
      <c r="F27" s="59">
        <f t="shared" si="0"/>
        <v>0</v>
      </c>
      <c r="G27" s="59"/>
    </row>
    <row r="28" spans="1:14" x14ac:dyDescent="0.25">
      <c r="A28" s="49" t="s">
        <v>64</v>
      </c>
      <c r="C28" s="59"/>
      <c r="D28" s="59"/>
      <c r="E28" s="59"/>
      <c r="F28" s="59"/>
      <c r="G28" s="59"/>
    </row>
    <row r="29" spans="1:14" x14ac:dyDescent="0.25">
      <c r="A29" s="49" t="s">
        <v>65</v>
      </c>
      <c r="C29" s="59"/>
      <c r="D29" s="59"/>
      <c r="E29" s="59"/>
      <c r="F29" s="59"/>
      <c r="G29" s="59"/>
    </row>
    <row r="30" spans="1:14" x14ac:dyDescent="0.25">
      <c r="A30" s="49" t="s">
        <v>40</v>
      </c>
      <c r="C30" s="59"/>
      <c r="D30" s="59"/>
      <c r="E30" s="59"/>
      <c r="F30" s="59">
        <f t="shared" si="0"/>
        <v>0</v>
      </c>
      <c r="G30" s="59"/>
    </row>
    <row r="31" spans="1:14" x14ac:dyDescent="0.25">
      <c r="A31" s="49" t="s">
        <v>41</v>
      </c>
      <c r="C31" s="59"/>
      <c r="D31" s="59"/>
      <c r="E31" s="59"/>
      <c r="F31" s="59">
        <f t="shared" si="0"/>
        <v>0</v>
      </c>
      <c r="G31" s="59"/>
    </row>
    <row r="32" spans="1:14" x14ac:dyDescent="0.25">
      <c r="A32" s="49" t="s">
        <v>44</v>
      </c>
      <c r="C32" s="59"/>
      <c r="D32" s="59"/>
      <c r="E32" s="59"/>
      <c r="F32" s="59">
        <f t="shared" si="0"/>
        <v>0</v>
      </c>
      <c r="G32" s="59"/>
    </row>
    <row r="33" spans="1:7" x14ac:dyDescent="0.25">
      <c r="A33" s="49" t="s">
        <v>31</v>
      </c>
      <c r="C33" s="59"/>
      <c r="D33" s="59"/>
      <c r="E33" s="59"/>
      <c r="F33" s="59">
        <f t="shared" si="0"/>
        <v>0</v>
      </c>
      <c r="G33" s="59"/>
    </row>
    <row r="34" spans="1:7" x14ac:dyDescent="0.25">
      <c r="A34" s="52" t="s">
        <v>10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.25" x14ac:dyDescent="0.25">
      <c r="A35" s="81" t="s">
        <v>74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93</v>
      </c>
      <c r="B1" s="3"/>
      <c r="C1" s="3"/>
      <c r="D1" s="3"/>
      <c r="E1" s="3"/>
    </row>
    <row r="2" spans="1:12" x14ac:dyDescent="0.25">
      <c r="A2" s="4" t="s">
        <v>11</v>
      </c>
    </row>
    <row r="4" spans="1:12" x14ac:dyDescent="0.25">
      <c r="A4" s="16"/>
      <c r="B4" s="16"/>
      <c r="C4" s="16"/>
      <c r="D4" s="16"/>
      <c r="E4" s="16"/>
      <c r="F4" s="16"/>
      <c r="G4" s="73"/>
      <c r="H4" s="73"/>
      <c r="I4" s="75" t="s">
        <v>68</v>
      </c>
      <c r="J4" s="70" t="s">
        <v>3</v>
      </c>
      <c r="K4" s="76"/>
      <c r="L4" s="73"/>
    </row>
    <row r="5" spans="1:12" x14ac:dyDescent="0.25">
      <c r="A5" s="17" t="s">
        <v>13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69</v>
      </c>
      <c r="J5" s="72" t="s">
        <v>70</v>
      </c>
      <c r="K5" s="72" t="s">
        <v>48</v>
      </c>
      <c r="L5" s="72" t="s">
        <v>10</v>
      </c>
    </row>
    <row r="6" spans="1:12" x14ac:dyDescent="0.25">
      <c r="A6" s="3" t="s">
        <v>112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113</v>
      </c>
      <c r="C7" s="4"/>
      <c r="D7" s="3" t="s">
        <v>80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114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115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81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82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83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84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85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86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87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88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10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46</v>
      </c>
      <c r="B44" s="14"/>
      <c r="C44" s="14"/>
    </row>
    <row r="46" spans="1:13" x14ac:dyDescent="0.25">
      <c r="A46" s="79" t="s">
        <v>76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25">
      <c r="A47" s="79"/>
      <c r="B47" s="79"/>
      <c r="C47" s="79"/>
      <c r="D47" s="79"/>
      <c r="E47" s="79" t="s">
        <v>77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25">
      <c r="A48" s="79"/>
      <c r="B48" s="79"/>
      <c r="C48" s="79"/>
      <c r="D48" s="79"/>
      <c r="E48" s="79" t="s">
        <v>75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25">
      <c r="A49" s="79"/>
      <c r="B49" s="79"/>
      <c r="C49" s="79"/>
      <c r="D49" s="79" t="s">
        <v>78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25">
      <c r="A50" s="79"/>
      <c r="B50" s="79"/>
      <c r="C50" s="79"/>
      <c r="D50" s="79"/>
      <c r="E50" s="79" t="s">
        <v>79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25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94</v>
      </c>
      <c r="B1" s="3"/>
    </row>
    <row r="2" spans="1:9" x14ac:dyDescent="0.25">
      <c r="A2" s="4" t="s">
        <v>11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147" t="s">
        <v>4</v>
      </c>
      <c r="E4" s="147"/>
      <c r="F4" s="147"/>
      <c r="G4" s="148" t="s">
        <v>3</v>
      </c>
      <c r="H4" s="148"/>
      <c r="I4" s="16"/>
    </row>
    <row r="5" spans="1:9" ht="30" x14ac:dyDescent="0.25">
      <c r="A5" s="17" t="s">
        <v>13</v>
      </c>
      <c r="B5" s="17"/>
      <c r="C5" s="15"/>
      <c r="D5" s="18" t="s">
        <v>0</v>
      </c>
      <c r="E5" s="18" t="s">
        <v>2</v>
      </c>
      <c r="F5" s="19" t="s">
        <v>47</v>
      </c>
      <c r="G5" s="18" t="s">
        <v>8</v>
      </c>
      <c r="H5" s="18" t="s">
        <v>48</v>
      </c>
      <c r="I5" s="18" t="s">
        <v>10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80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81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82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83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84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10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49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49" customWidth="1"/>
    <col min="2" max="2" width="2.375" style="49" customWidth="1"/>
    <col min="3" max="3" width="10.625" style="49" customWidth="1"/>
    <col min="4" max="4" width="15.125" style="49" customWidth="1"/>
    <col min="5" max="5" width="12.375" style="49" customWidth="1"/>
    <col min="6" max="6" width="8.75" style="49" customWidth="1"/>
    <col min="7" max="16384" width="9" style="49"/>
  </cols>
  <sheetData>
    <row r="1" spans="1:4" x14ac:dyDescent="0.25">
      <c r="A1" s="35" t="s">
        <v>95</v>
      </c>
    </row>
    <row r="2" spans="1:4" ht="17.25" x14ac:dyDescent="0.25">
      <c r="A2" s="35" t="s">
        <v>89</v>
      </c>
    </row>
    <row r="3" spans="1:4" x14ac:dyDescent="0.25">
      <c r="A3" s="49" t="s">
        <v>11</v>
      </c>
    </row>
    <row r="5" spans="1:4" x14ac:dyDescent="0.25">
      <c r="A5" s="52" t="s">
        <v>13</v>
      </c>
      <c r="B5" s="50"/>
      <c r="C5" s="53" t="s">
        <v>22</v>
      </c>
      <c r="D5" s="53" t="s">
        <v>12</v>
      </c>
    </row>
    <row r="6" spans="1:4" x14ac:dyDescent="0.25">
      <c r="A6" s="49" t="s">
        <v>14</v>
      </c>
      <c r="C6" s="59"/>
      <c r="D6" s="149" t="s">
        <v>67</v>
      </c>
    </row>
    <row r="7" spans="1:4" x14ac:dyDescent="0.25">
      <c r="A7" s="49" t="s">
        <v>15</v>
      </c>
      <c r="C7" s="59"/>
      <c r="D7" s="150"/>
    </row>
    <row r="8" spans="1:4" x14ac:dyDescent="0.25">
      <c r="A8" s="49" t="s">
        <v>16</v>
      </c>
      <c r="C8" s="59"/>
      <c r="D8" s="150"/>
    </row>
    <row r="9" spans="1:4" x14ac:dyDescent="0.25">
      <c r="A9" s="49" t="s">
        <v>17</v>
      </c>
      <c r="C9" s="59"/>
      <c r="D9" s="150"/>
    </row>
    <row r="10" spans="1:4" x14ac:dyDescent="0.25">
      <c r="A10" s="49" t="s">
        <v>18</v>
      </c>
      <c r="C10" s="59"/>
      <c r="D10" s="150"/>
    </row>
    <row r="11" spans="1:4" x14ac:dyDescent="0.25">
      <c r="A11" s="49" t="s">
        <v>19</v>
      </c>
      <c r="C11" s="59"/>
      <c r="D11" s="150"/>
    </row>
    <row r="12" spans="1:4" x14ac:dyDescent="0.25">
      <c r="A12" s="49" t="s">
        <v>20</v>
      </c>
      <c r="C12" s="59"/>
      <c r="D12" s="150"/>
    </row>
    <row r="13" spans="1:4" x14ac:dyDescent="0.25">
      <c r="A13" s="49" t="s">
        <v>57</v>
      </c>
      <c r="C13" s="59"/>
      <c r="D13" s="150"/>
    </row>
    <row r="14" spans="1:4" x14ac:dyDescent="0.25">
      <c r="A14" s="49" t="s">
        <v>21</v>
      </c>
      <c r="C14" s="59"/>
      <c r="D14" s="150"/>
    </row>
    <row r="15" spans="1:4" x14ac:dyDescent="0.25">
      <c r="A15" s="49" t="s">
        <v>31</v>
      </c>
      <c r="C15" s="59"/>
      <c r="D15" s="150"/>
    </row>
    <row r="17" spans="1:9" x14ac:dyDescent="0.25">
      <c r="A17" s="52" t="s">
        <v>10</v>
      </c>
      <c r="B17" s="52"/>
      <c r="C17" s="61">
        <f>SUM(C6:C15)</f>
        <v>0</v>
      </c>
      <c r="D17" s="58">
        <f>SUM(D6:D16)</f>
        <v>0</v>
      </c>
    </row>
    <row r="18" spans="1:9" x14ac:dyDescent="0.25">
      <c r="A18" s="54" t="s">
        <v>55</v>
      </c>
    </row>
    <row r="19" spans="1:9" x14ac:dyDescent="0.25">
      <c r="A19" s="54" t="s">
        <v>56</v>
      </c>
    </row>
    <row r="22" spans="1:9" x14ac:dyDescent="0.25">
      <c r="A22" s="35" t="s">
        <v>96</v>
      </c>
    </row>
    <row r="23" spans="1:9" x14ac:dyDescent="0.25">
      <c r="A23" s="35" t="s">
        <v>90</v>
      </c>
    </row>
    <row r="24" spans="1:9" x14ac:dyDescent="0.25">
      <c r="A24" s="49" t="s">
        <v>11</v>
      </c>
    </row>
    <row r="25" spans="1:9" x14ac:dyDescent="0.25">
      <c r="A25" s="51"/>
      <c r="B25" s="51"/>
      <c r="C25" s="51"/>
      <c r="D25" s="51"/>
      <c r="E25" s="51"/>
      <c r="F25" s="51"/>
    </row>
    <row r="26" spans="1:9" s="56" customFormat="1" ht="15.75" x14ac:dyDescent="0.25">
      <c r="A26" s="1" t="s">
        <v>13</v>
      </c>
      <c r="B26" s="55"/>
      <c r="C26" s="2" t="s">
        <v>5</v>
      </c>
      <c r="D26" s="2" t="s">
        <v>42</v>
      </c>
      <c r="E26" s="2" t="s">
        <v>73</v>
      </c>
      <c r="F26" s="2" t="s">
        <v>10</v>
      </c>
    </row>
    <row r="27" spans="1:9" x14ac:dyDescent="0.25">
      <c r="A27" s="49" t="s">
        <v>14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25">
      <c r="A28" s="49" t="s">
        <v>15</v>
      </c>
      <c r="C28" s="59"/>
      <c r="D28" s="59"/>
      <c r="E28" s="59"/>
      <c r="F28" s="59"/>
    </row>
    <row r="29" spans="1:9" x14ac:dyDescent="0.25">
      <c r="A29" s="49" t="s">
        <v>16</v>
      </c>
      <c r="C29" s="59"/>
      <c r="D29" s="59"/>
      <c r="E29" s="59"/>
      <c r="F29" s="59">
        <f t="shared" ref="F29:F36" si="0">SUM(C29:E29)</f>
        <v>0</v>
      </c>
    </row>
    <row r="30" spans="1:9" x14ac:dyDescent="0.25">
      <c r="A30" s="49" t="s">
        <v>17</v>
      </c>
      <c r="C30" s="59"/>
      <c r="D30" s="59"/>
      <c r="E30" s="59"/>
      <c r="F30" s="59"/>
    </row>
    <row r="31" spans="1:9" x14ac:dyDescent="0.25">
      <c r="A31" s="49" t="s">
        <v>18</v>
      </c>
      <c r="C31" s="59"/>
      <c r="D31" s="59"/>
      <c r="E31" s="59"/>
      <c r="F31" s="59"/>
    </row>
    <row r="32" spans="1:9" x14ac:dyDescent="0.25">
      <c r="A32" s="49" t="s">
        <v>19</v>
      </c>
      <c r="C32" s="59"/>
      <c r="D32" s="59"/>
      <c r="E32" s="59"/>
      <c r="F32" s="59">
        <f t="shared" si="0"/>
        <v>0</v>
      </c>
    </row>
    <row r="33" spans="1:6" x14ac:dyDescent="0.25">
      <c r="A33" s="49" t="s">
        <v>20</v>
      </c>
      <c r="C33" s="59"/>
      <c r="D33" s="59"/>
      <c r="E33" s="59"/>
      <c r="F33" s="59">
        <f t="shared" si="0"/>
        <v>0</v>
      </c>
    </row>
    <row r="34" spans="1:6" x14ac:dyDescent="0.25">
      <c r="A34" s="49" t="s">
        <v>57</v>
      </c>
      <c r="C34" s="59"/>
      <c r="D34" s="59"/>
      <c r="E34" s="59"/>
      <c r="F34" s="59">
        <f t="shared" si="0"/>
        <v>0</v>
      </c>
    </row>
    <row r="35" spans="1:6" x14ac:dyDescent="0.25">
      <c r="A35" s="49" t="s">
        <v>21</v>
      </c>
      <c r="C35" s="59"/>
      <c r="D35" s="59"/>
      <c r="E35" s="59"/>
      <c r="F35" s="59">
        <f t="shared" si="0"/>
        <v>0</v>
      </c>
    </row>
    <row r="36" spans="1:6" x14ac:dyDescent="0.25">
      <c r="A36" s="49" t="s">
        <v>31</v>
      </c>
      <c r="C36" s="59"/>
      <c r="D36" s="59"/>
      <c r="E36" s="59"/>
      <c r="F36" s="59">
        <f t="shared" si="0"/>
        <v>0</v>
      </c>
    </row>
    <row r="37" spans="1:6" x14ac:dyDescent="0.25">
      <c r="A37" s="52" t="s">
        <v>10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.25" x14ac:dyDescent="0.25">
      <c r="A38" s="81" t="s">
        <v>74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97</v>
      </c>
      <c r="B1" s="3"/>
      <c r="C1" s="3"/>
    </row>
    <row r="2" spans="1:10" x14ac:dyDescent="0.25">
      <c r="A2" s="4" t="s">
        <v>11</v>
      </c>
    </row>
    <row r="4" spans="1:10" x14ac:dyDescent="0.25">
      <c r="A4" s="16"/>
      <c r="B4" s="16"/>
      <c r="C4" s="16"/>
      <c r="D4" s="16"/>
      <c r="E4" s="16"/>
      <c r="F4" s="16"/>
      <c r="G4" s="75" t="s">
        <v>68</v>
      </c>
      <c r="H4" s="71" t="s">
        <v>3</v>
      </c>
      <c r="I4" s="74"/>
      <c r="J4" s="16"/>
    </row>
    <row r="5" spans="1:10" x14ac:dyDescent="0.25">
      <c r="A5" s="17" t="s">
        <v>13</v>
      </c>
      <c r="B5" s="17"/>
      <c r="C5" s="17"/>
      <c r="D5" s="15"/>
      <c r="E5" s="18" t="s">
        <v>4</v>
      </c>
      <c r="F5" s="18" t="s">
        <v>5</v>
      </c>
      <c r="G5" s="18" t="s">
        <v>69</v>
      </c>
      <c r="H5" s="72" t="s">
        <v>70</v>
      </c>
      <c r="I5" s="72" t="s">
        <v>48</v>
      </c>
      <c r="J5" s="18" t="s">
        <v>10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80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E8" s="9"/>
      <c r="F8" s="9"/>
      <c r="G8" s="9"/>
      <c r="H8" s="9"/>
      <c r="I8" s="9"/>
      <c r="J8" s="9"/>
    </row>
    <row r="9" spans="1:10" x14ac:dyDescent="0.25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25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25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25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25">
      <c r="C13" s="4" t="s">
        <v>1</v>
      </c>
      <c r="D13" s="10"/>
      <c r="E13" s="5"/>
      <c r="F13" s="5"/>
      <c r="G13" s="5"/>
      <c r="H13" s="5"/>
      <c r="I13" s="5"/>
      <c r="J13" s="5"/>
    </row>
    <row r="14" spans="1:10" x14ac:dyDescent="0.25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25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25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25">
      <c r="D17" s="10"/>
      <c r="E17" s="5"/>
      <c r="F17" s="5"/>
      <c r="G17" s="5"/>
      <c r="H17" s="5"/>
      <c r="I17" s="5"/>
      <c r="J17" s="5"/>
    </row>
    <row r="18" spans="1:10" s="3" customFormat="1" x14ac:dyDescent="0.25">
      <c r="B18" s="3" t="s">
        <v>81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25">
      <c r="C19" s="4" t="s">
        <v>0</v>
      </c>
      <c r="D19" s="11"/>
      <c r="E19" s="9"/>
      <c r="F19" s="9"/>
      <c r="G19" s="9"/>
      <c r="H19" s="9"/>
      <c r="I19" s="9"/>
      <c r="J19" s="9"/>
    </row>
    <row r="20" spans="1:10" x14ac:dyDescent="0.25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25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25">
      <c r="C22" s="4" t="s">
        <v>1</v>
      </c>
      <c r="D22" s="10"/>
      <c r="E22" s="5"/>
      <c r="F22" s="5"/>
      <c r="G22" s="5"/>
      <c r="H22" s="5"/>
      <c r="I22" s="5"/>
      <c r="J22" s="5"/>
    </row>
    <row r="23" spans="1:10" x14ac:dyDescent="0.25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25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25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25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25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25">
      <c r="E28" s="5"/>
      <c r="F28" s="5"/>
      <c r="G28" s="5"/>
      <c r="H28" s="5"/>
      <c r="I28" s="5"/>
      <c r="J28" s="5">
        <f t="shared" si="3"/>
        <v>0</v>
      </c>
    </row>
    <row r="30" spans="1:10" x14ac:dyDescent="0.25">
      <c r="A30" s="6" t="s">
        <v>10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25">
      <c r="A31" s="14" t="s">
        <v>46</v>
      </c>
    </row>
    <row r="32" spans="1:10" x14ac:dyDescent="0.25">
      <c r="H32" s="32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98</v>
      </c>
      <c r="B1" s="3"/>
    </row>
    <row r="2" spans="1:8" x14ac:dyDescent="0.25">
      <c r="A2" s="4" t="s">
        <v>11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7" t="s">
        <v>4</v>
      </c>
      <c r="D5" s="147"/>
      <c r="E5" s="147"/>
      <c r="F5" s="148" t="s">
        <v>3</v>
      </c>
      <c r="G5" s="148"/>
      <c r="H5" s="16"/>
    </row>
    <row r="6" spans="1:8" ht="30" x14ac:dyDescent="0.25">
      <c r="A6" s="17" t="s">
        <v>13</v>
      </c>
      <c r="B6" s="15"/>
      <c r="C6" s="18" t="s">
        <v>0</v>
      </c>
      <c r="D6" s="18" t="s">
        <v>2</v>
      </c>
      <c r="E6" s="19" t="s">
        <v>47</v>
      </c>
      <c r="F6" s="18" t="s">
        <v>8</v>
      </c>
      <c r="G6" s="18" t="s">
        <v>48</v>
      </c>
      <c r="H6" s="18" t="s">
        <v>10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80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5" t="s">
        <v>81</v>
      </c>
      <c r="B11" s="10"/>
      <c r="C11" s="5"/>
      <c r="D11" s="5"/>
      <c r="E11" s="5"/>
      <c r="F11" s="5"/>
      <c r="G11" s="5"/>
      <c r="H11" s="5"/>
    </row>
    <row r="14" spans="1:8" x14ac:dyDescent="0.25">
      <c r="A14" s="35" t="s">
        <v>82</v>
      </c>
    </row>
    <row r="17" spans="1:9" x14ac:dyDescent="0.25">
      <c r="A17" s="6" t="s">
        <v>10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25">
      <c r="A18" s="14" t="s">
        <v>49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49" customWidth="1"/>
    <col min="2" max="2" width="2.375" style="49" customWidth="1"/>
    <col min="3" max="3" width="10.625" style="49" customWidth="1"/>
    <col min="4" max="4" width="15.125" style="49" customWidth="1"/>
    <col min="5" max="5" width="10.375" style="49" customWidth="1"/>
    <col min="6" max="16384" width="9" style="49"/>
  </cols>
  <sheetData>
    <row r="1" spans="1:4" x14ac:dyDescent="0.25">
      <c r="A1" s="35" t="s">
        <v>99</v>
      </c>
    </row>
    <row r="2" spans="1:4" ht="17.25" x14ac:dyDescent="0.25">
      <c r="A2" s="35" t="s">
        <v>89</v>
      </c>
    </row>
    <row r="3" spans="1:4" x14ac:dyDescent="0.25">
      <c r="A3" s="49" t="s">
        <v>11</v>
      </c>
    </row>
    <row r="5" spans="1:4" x14ac:dyDescent="0.25">
      <c r="A5" s="52" t="s">
        <v>13</v>
      </c>
      <c r="B5" s="50"/>
      <c r="C5" s="53" t="s">
        <v>22</v>
      </c>
      <c r="D5" s="53" t="s">
        <v>12</v>
      </c>
    </row>
    <row r="6" spans="1:4" ht="15" customHeight="1" x14ac:dyDescent="0.25">
      <c r="A6" s="49" t="s">
        <v>80</v>
      </c>
      <c r="C6" s="59"/>
      <c r="D6" s="151" t="s">
        <v>67</v>
      </c>
    </row>
    <row r="7" spans="1:4" ht="15" customHeight="1" x14ac:dyDescent="0.25">
      <c r="A7" s="49" t="s">
        <v>81</v>
      </c>
      <c r="C7" s="59"/>
      <c r="D7" s="152"/>
    </row>
    <row r="9" spans="1:4" ht="15" customHeight="1" x14ac:dyDescent="0.25">
      <c r="A9" s="52" t="s">
        <v>10</v>
      </c>
      <c r="B9" s="52"/>
      <c r="C9" s="61">
        <f>SUM(C6:C8)</f>
        <v>0</v>
      </c>
      <c r="D9" s="52"/>
    </row>
    <row r="10" spans="1:4" ht="15" customHeight="1" x14ac:dyDescent="0.25">
      <c r="A10" s="54" t="s">
        <v>55</v>
      </c>
    </row>
    <row r="11" spans="1:4" ht="15" customHeight="1" x14ac:dyDescent="0.25">
      <c r="A11" s="54" t="s">
        <v>56</v>
      </c>
    </row>
    <row r="16" spans="1:4" x14ac:dyDescent="0.25">
      <c r="A16" s="35" t="s">
        <v>100</v>
      </c>
    </row>
    <row r="17" spans="1:6" x14ac:dyDescent="0.25">
      <c r="A17" s="35" t="s">
        <v>90</v>
      </c>
    </row>
    <row r="18" spans="1:6" x14ac:dyDescent="0.25">
      <c r="A18" s="49" t="s">
        <v>11</v>
      </c>
    </row>
    <row r="19" spans="1:6" x14ac:dyDescent="0.25">
      <c r="A19" s="51"/>
      <c r="B19" s="51"/>
      <c r="C19" s="51"/>
      <c r="D19" s="51"/>
      <c r="E19" s="51"/>
      <c r="F19" s="51"/>
    </row>
    <row r="20" spans="1:6" ht="15.75" x14ac:dyDescent="0.25">
      <c r="A20" s="1" t="s">
        <v>13</v>
      </c>
      <c r="B20" s="55"/>
      <c r="C20" s="2" t="s">
        <v>5</v>
      </c>
      <c r="D20" s="2" t="s">
        <v>42</v>
      </c>
      <c r="E20" s="2" t="s">
        <v>73</v>
      </c>
      <c r="F20" s="2" t="s">
        <v>10</v>
      </c>
    </row>
    <row r="21" spans="1:6" x14ac:dyDescent="0.25">
      <c r="A21" s="49" t="s">
        <v>80</v>
      </c>
      <c r="C21" s="65"/>
      <c r="D21" s="65"/>
      <c r="E21" s="65"/>
      <c r="F21" s="65">
        <f>SUM(C21:E21)</f>
        <v>0</v>
      </c>
    </row>
    <row r="22" spans="1:6" x14ac:dyDescent="0.25">
      <c r="A22" s="49" t="s">
        <v>81</v>
      </c>
      <c r="C22" s="65"/>
      <c r="D22" s="65"/>
      <c r="E22" s="65"/>
      <c r="F22" s="65">
        <f>SUM(C22:E22)</f>
        <v>0</v>
      </c>
    </row>
    <row r="23" spans="1:6" x14ac:dyDescent="0.25">
      <c r="A23" s="52" t="s">
        <v>10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.25" x14ac:dyDescent="0.25">
      <c r="A24" s="81" t="s">
        <v>74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101</v>
      </c>
      <c r="B1" s="3"/>
      <c r="C1" s="3"/>
    </row>
    <row r="2" spans="1:10" x14ac:dyDescent="0.25">
      <c r="A2" s="4" t="s">
        <v>11</v>
      </c>
    </row>
    <row r="4" spans="1:10" x14ac:dyDescent="0.25">
      <c r="A4" s="16"/>
      <c r="B4" s="16"/>
      <c r="C4" s="16"/>
      <c r="D4" s="16"/>
      <c r="E4" s="73"/>
      <c r="F4" s="73"/>
      <c r="G4" s="75" t="s">
        <v>68</v>
      </c>
      <c r="H4" s="71" t="s">
        <v>3</v>
      </c>
      <c r="I4" s="74"/>
      <c r="J4" s="73"/>
    </row>
    <row r="5" spans="1:10" x14ac:dyDescent="0.25">
      <c r="A5" s="17" t="s">
        <v>13</v>
      </c>
      <c r="B5" s="17"/>
      <c r="C5" s="17"/>
      <c r="D5" s="15"/>
      <c r="E5" s="72" t="s">
        <v>4</v>
      </c>
      <c r="F5" s="72" t="s">
        <v>5</v>
      </c>
      <c r="G5" s="18" t="s">
        <v>69</v>
      </c>
      <c r="H5" s="72" t="s">
        <v>70</v>
      </c>
      <c r="I5" s="72" t="s">
        <v>48</v>
      </c>
      <c r="J5" s="72" t="s">
        <v>10</v>
      </c>
    </row>
    <row r="6" spans="1:10" s="3" customFormat="1" x14ac:dyDescent="0.25">
      <c r="B6" s="3" t="s">
        <v>80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81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82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83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84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85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38"/>
    </row>
    <row r="42" spans="1:12" s="3" customFormat="1" ht="12.75" customHeight="1" x14ac:dyDescent="0.25">
      <c r="B42" s="3" t="s">
        <v>45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10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46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91</v>
      </c>
      <c r="B1" s="3"/>
    </row>
    <row r="2" spans="1:8" x14ac:dyDescent="0.25">
      <c r="A2" s="4" t="s">
        <v>11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7" t="s">
        <v>4</v>
      </c>
      <c r="D5" s="147"/>
      <c r="E5" s="147"/>
      <c r="F5" s="148" t="s">
        <v>3</v>
      </c>
      <c r="G5" s="148"/>
      <c r="H5" s="16"/>
    </row>
    <row r="6" spans="1:8" ht="30" x14ac:dyDescent="0.25">
      <c r="A6" s="17" t="s">
        <v>13</v>
      </c>
      <c r="B6" s="15"/>
      <c r="C6" s="18" t="s">
        <v>0</v>
      </c>
      <c r="D6" s="18" t="s">
        <v>2</v>
      </c>
      <c r="E6" s="19" t="s">
        <v>47</v>
      </c>
      <c r="F6" s="18" t="s">
        <v>8</v>
      </c>
      <c r="G6" s="18" t="s">
        <v>48</v>
      </c>
      <c r="H6" s="18" t="s">
        <v>10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B8" s="40"/>
      <c r="C8" s="36"/>
      <c r="D8" s="36"/>
      <c r="E8" s="36"/>
      <c r="F8" s="36"/>
      <c r="G8" s="36"/>
      <c r="H8" s="36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10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25">
      <c r="A18" s="14" t="s">
        <v>49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BF4019002FD4293BE5C09C1F742EE" ma:contentTypeVersion="48" ma:contentTypeDescription="Create a new document." ma:contentTypeScope="" ma:versionID="aff32c61142acc62e53e35b474fb45bf">
  <xsd:schema xmlns:xsd="http://www.w3.org/2001/XMLSchema" xmlns:xs="http://www.w3.org/2001/XMLSchema" xmlns:p="http://schemas.microsoft.com/office/2006/metadata/properties" xmlns:ns2="1134bccf-6d35-46b7-8b6b-29e5e827eda3" xmlns:ns3="c1fdd505-2570-46c2-bd04-3e0f2d874cf5" xmlns:ns4="eb1aca99-be51-4055-beab-55088af7aa9e" targetNamespace="http://schemas.microsoft.com/office/2006/metadata/properties" ma:root="true" ma:fieldsID="933a3311a301bc8dd1f7a3fbed5b6d04" ns2:_="" ns3:_="" ns4:_="">
    <xsd:import namespace="1134bccf-6d35-46b7-8b6b-29e5e827eda3"/>
    <xsd:import namespace="c1fdd505-2570-46c2-bd04-3e0f2d874cf5"/>
    <xsd:import namespace="eb1aca99-be51-4055-beab-55088af7aa9e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Comments" minOccurs="0"/>
                <xsd:element ref="ns2:DOC_x0020_Reviewers" minOccurs="0"/>
                <xsd:element ref="ns2:Requesting_x0020_Department" minOccurs="0"/>
                <xsd:element ref="ns2:DateReceived" minOccurs="0"/>
                <xsd:element ref="ns2:ContactPerson" minOccurs="0"/>
                <xsd:element ref="ns2:DateTransmitt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j78542b1fffc4a1c84659474212e3133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4bccf-6d35-46b7-8b6b-29e5e827eda3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format="Dropdown" ma:internalName="_x0024_Resources_x003a_core_x002c_Signoff_Status_x003b_" ma:readOnly="false">
      <xsd:simpleType>
        <xsd:restriction base="dms:Text">
          <xsd:maxLength value="255"/>
        </xsd:restriction>
      </xsd:simpleType>
    </xsd:element>
    <xsd:element name="Comments" ma:index="3" nillable="true" ma:displayName="Comments" ma:description="Comments" ma:format="Dropdown" ma:internalName="Comments">
      <xsd:simpleType>
        <xsd:restriction base="dms:Note"/>
      </xsd:simpleType>
    </xsd:element>
    <xsd:element name="DOC_x0020_Reviewers" ma:index="4" nillable="true" ma:displayName="DOC Reviewers" ma:format="Dropdown" ma:hidden="true" ma:list="UserInfo" ma:SharePointGroup="0" ma:internalName="DOC_x0020_Reviewer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questing_x0020_Department" ma:index="5" nillable="true" ma:displayName="Requesting Department" ma:description="Requesting Department" ma:format="Dropdown" ma:hidden="true" ma:list="UserInfo" ma:SharePointGroup="0" ma:internalName="Requesting_x0020_Departmen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7" nillable="true" ma:displayName="Date Received" ma:format="DateOnly" ma:hidden="true" ma:internalName="DateReceived" ma:readOnly="false">
      <xsd:simpleType>
        <xsd:restriction base="dms:DateTime"/>
      </xsd:simpleType>
    </xsd:element>
    <xsd:element name="ContactPerson" ma:index="8" nillable="true" ma:displayName="Contact Person" ma:format="Dropdown" ma:hidden="true" ma:list="UserInfo" ma:SharePointGroup="0" ma:internalName="ContactPerson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Transmitted" ma:index="9" nillable="true" ma:displayName="Date Transmitted" ma:format="DateOnly" ma:hidden="true" ma:internalName="DateTransmitted" ma:readOnly="false">
      <xsd:simpleType>
        <xsd:restriction base="dms:DateTime"/>
      </xsd:simpleType>
    </xsd:element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30" nillable="true" ma:taxonomy="true" ma:internalName="j78542b1fffc4a1c84659474212e3133" ma:taxonomyFieldName="ADBContentGroup" ma:displayName="Content Group" ma:readOnly="false" ma:default="3;#DOC|f23d194d-5347-41cc-ad28-454fb4b16fab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aca99-be51-4055-beab-55088af7a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36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134bccf-6d35-46b7-8b6b-29e5e827eda3" xsi:nil="true"/>
    <MediaServiceFastMetadata xmlns="1134bccf-6d35-46b7-8b6b-29e5e827eda3" xsi:nil="true"/>
    <DateTransmitted xmlns="1134bccf-6d35-46b7-8b6b-29e5e827eda3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</TermName>
          <TermId xmlns="http://schemas.microsoft.com/office/infopath/2007/PartnerControls">f23d194d-5347-41cc-ad28-454fb4b16fab</TermId>
        </TermInfo>
      </Terms>
    </j78542b1fffc4a1c84659474212e3133>
    <DateReceived xmlns="1134bccf-6d35-46b7-8b6b-29e5e827eda3" xsi:nil="true"/>
    <Comments xmlns="1134bccf-6d35-46b7-8b6b-29e5e827eda3" xsi:nil="true"/>
    <ContactPerson xmlns="1134bccf-6d35-46b7-8b6b-29e5e827eda3">
      <UserInfo>
        <DisplayName/>
        <AccountId xsi:nil="true"/>
        <AccountType/>
      </UserInfo>
    </ContactPerson>
    <Requesting_x0020_Department xmlns="1134bccf-6d35-46b7-8b6b-29e5e827eda3">
      <UserInfo>
        <DisplayName/>
        <AccountId xsi:nil="true"/>
        <AccountType/>
      </UserInfo>
    </Requesting_x0020_Department>
    <DOC_x0020_Reviewers xmlns="1134bccf-6d35-46b7-8b6b-29e5e827eda3">
      <UserInfo>
        <DisplayName/>
        <AccountId xsi:nil="true"/>
        <AccountType/>
      </UserInfo>
    </DOC_x0020_Reviewers>
    <MediaServiceMetadata xmlns="1134bccf-6d35-46b7-8b6b-29e5e827eda3" xsi:nil="true"/>
    <lcf76f155ced4ddcb4097134ff3c332f xmlns="1134bccf-6d35-46b7-8b6b-29e5e827ed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0D375A-E89A-4015-A995-01FAD1F5AF6B}"/>
</file>

<file path=customXml/itemProps2.xml><?xml version="1.0" encoding="utf-8"?>
<ds:datastoreItem xmlns:ds="http://schemas.openxmlformats.org/officeDocument/2006/customXml" ds:itemID="{91DF1A73-F278-4345-8604-8CC14A6D67BC}"/>
</file>

<file path=customXml/itemProps3.xml><?xml version="1.0" encoding="utf-8"?>
<ds:datastoreItem xmlns:ds="http://schemas.openxmlformats.org/officeDocument/2006/customXml" ds:itemID="{71D0B6CD-67D7-45E3-A304-C12BE67754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Top Recipients by Approval</vt:lpstr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'CW-Lending, Grants, and Disb'!Print_Area</vt:lpstr>
      <vt:lpstr>'CW-Sov Approvals by Country'!Print_Area</vt:lpstr>
      <vt:lpstr>'SA-Sov Approvals by Ctry'!Print_Area</vt:lpstr>
      <vt:lpstr>'Top Recipients by Approval'!Print_Area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</dc:creator>
  <cp:lastModifiedBy>Amir</cp:lastModifiedBy>
  <cp:lastPrinted>2026-04-01T01:24:29Z</cp:lastPrinted>
  <dcterms:created xsi:type="dcterms:W3CDTF">2010-12-13T09:40:53Z</dcterms:created>
  <dcterms:modified xsi:type="dcterms:W3CDTF">2026-04-01T01:28:20Z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0x0101008C1BF4019002FD4293BE5C09C1F742EE</vt:lpwstr>
  </property>
  <property fmtid="{D5CDD505-2E9C-101B-9397-08002B2CF9AE}" pid="3" name="TaxCatchAll">
    <vt:lpwstr>1;#English;#3;#DOC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MSIP_Label_817d4574-7375-4d17-b29c-6e4c6df0fcb0_Enabled">
    <vt:lpwstr>True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SetDate">
    <vt:lpwstr>2026-04-14T06:22:46Z</vt:lpwstr>
  </property>
  <property fmtid="{D5CDD505-2E9C-101B-9397-08002B2CF9AE}" pid="8" name="MSIP_Label_817d4574-7375-4d17-b29c-6e4c6df0fcb0_Name">
    <vt:lpwstr>Internal</vt:lpwstr>
  </property>
  <property fmtid="{D5CDD505-2E9C-101B-9397-08002B2CF9AE}" pid="9" name="MSIP_Label_817d4574-7375-4d17-b29c-6e4c6df0fcb0_ActionId">
    <vt:lpwstr>e7bc080e-cbcf-487e-a59f-d9756edfb670</vt:lpwstr>
  </property>
  <property fmtid="{D5CDD505-2E9C-101B-9397-08002B2CF9AE}" pid="10" name="MSIP_Label_817d4574-7375-4d17-b29c-6e4c6df0fcb0_Removed">
    <vt:lpwstr>False</vt:lpwstr>
  </property>
  <property fmtid="{D5CDD505-2E9C-101B-9397-08002B2CF9AE}" pid="11" name="MSIP_Label_817d4574-7375-4d17-b29c-6e4c6df0fcb0_Extended_MSFT_Method">
    <vt:lpwstr>Standard</vt:lpwstr>
  </property>
  <property fmtid="{D5CDD505-2E9C-101B-9397-08002B2CF9AE}" pid="12" name="Sensitivity">
    <vt:lpwstr>Internal</vt:lpwstr>
  </property>
</Properties>
</file>