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615" yWindow="300" windowWidth="19695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 s="1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F19" i="30"/>
  <c r="E19" i="30"/>
  <c r="D19" i="30"/>
  <c r="H16" i="30"/>
  <c r="G16" i="30"/>
  <c r="G23" i="30" s="1"/>
  <c r="F16" i="30"/>
  <c r="F23" i="30" s="1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G14" i="20"/>
  <c r="H14" i="20"/>
  <c r="H43" i="20" s="1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G48" i="16" s="1"/>
  <c r="H18" i="16"/>
  <c r="H48" i="16" s="1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I43" i="10" s="1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4" i="25" s="1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G15" i="34" s="1"/>
  <c r="F8" i="34"/>
  <c r="E8" i="34"/>
  <c r="D8" i="34"/>
  <c r="C8" i="34"/>
  <c r="C15" i="34" s="1"/>
  <c r="J45" i="26"/>
  <c r="J42" i="26" s="1"/>
  <c r="J44" i="26"/>
  <c r="F42" i="26"/>
  <c r="F49" i="26" s="1"/>
  <c r="E42" i="26"/>
  <c r="J35" i="26"/>
  <c r="F28" i="26"/>
  <c r="E28" i="26"/>
  <c r="J26" i="26"/>
  <c r="F21" i="26"/>
  <c r="E21" i="26"/>
  <c r="E14" i="26"/>
  <c r="E49" i="26" s="1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43" i="20" s="1"/>
  <c r="J24" i="20"/>
  <c r="J23" i="20"/>
  <c r="F21" i="20"/>
  <c r="E21" i="20"/>
  <c r="E43" i="20" s="1"/>
  <c r="F14" i="20"/>
  <c r="E14" i="20"/>
  <c r="J13" i="20"/>
  <c r="J12" i="20"/>
  <c r="J11" i="20"/>
  <c r="J10" i="20"/>
  <c r="J9" i="20"/>
  <c r="J7" i="20" s="1"/>
  <c r="F7" i="20"/>
  <c r="E7" i="20"/>
  <c r="C8" i="31"/>
  <c r="C17" i="31" s="1"/>
  <c r="D8" i="31"/>
  <c r="D17" i="3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19" i="30" s="1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43" i="10" s="1"/>
  <c r="G30" i="13"/>
  <c r="J35" i="20"/>
  <c r="F15" i="34"/>
  <c r="E15" i="34"/>
  <c r="J28" i="26"/>
  <c r="J21" i="26"/>
  <c r="G49" i="26"/>
  <c r="F29" i="24"/>
  <c r="I43" i="20"/>
  <c r="F43" i="20"/>
  <c r="F48" i="16"/>
  <c r="I48" i="16"/>
  <c r="H30" i="13"/>
  <c r="E30" i="13"/>
  <c r="E23" i="30"/>
  <c r="D23" i="30"/>
  <c r="L39" i="10"/>
  <c r="K43" i="10"/>
  <c r="H15" i="34" l="1"/>
  <c r="J49" i="26"/>
  <c r="J30" i="13"/>
  <c r="H23" i="30"/>
  <c r="L19" i="10"/>
  <c r="L43" i="10" s="1"/>
  <c r="I23" i="30"/>
  <c r="J48" i="1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<sst xmlns="http://schemas.openxmlformats.org/spreadsheetml/2006/main" count="434" uniqueCount="141">
  <si>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</si>
  <si>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</si>
  <si>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</si>
  <si>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</si>
  <si>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</si>
  <si>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</si>
  <si>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</si>
  <si>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</si>
  <si>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</si>
  <si>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</si>
  <si>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</si>
  <si>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</si>
  <si>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</si>
  <si>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</si>
  <si>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</si>
  <si>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</si>
  <si>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</si>
  <si>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</si>
  <si>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</si>
  <si>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</si>
  <si>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</si>
  <si>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</si>
  <si>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</si>
  <si>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</si>
  <si>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</si>
  <si>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</si>
  <si>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</si>
  <si>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</si>
  <si>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</si>
  <si>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</si>
  <si>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</si>
  <si>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</si>
  <si>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</si>
  <si>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</si>
  <si>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</si>
  <si>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</si>
  <si>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</si>
  <si>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</si>
  <si>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</si>
  <si>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</si>
  <si>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</si>
  <si>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</si>
  <si>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</si>
  <si>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</si>
  <si>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</si>
  <si>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</si>
  <si>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</si>
  <si>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</si>
  <si>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</si>
  <si>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</si>
  <si>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</si>
  <si>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</si>
  <si>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</si>
  <si>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</si>
  <si>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</si>
  <si>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</si>
  <si>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</si>
  <si>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</si>
  <si>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</si>
  <si>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</si>
  <si>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</si>
  <si>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</si>
  <si>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</si>
  <si>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</si>
  <si>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</si>
  <si>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</si>
  <si>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</si>
  <si>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</si>
  <si>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</si>
  <si>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</si>
  <si>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</si>
  <si>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</si>
  <si>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</si>
  <si>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</si>
  <si>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</si>
  <si>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</si>
  <si>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</si>
  <si>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</si>
  <si>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</si>
  <si>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</si>
  <si>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</si>
  <si>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</si>
  <si>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</si>
  <si>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</si>
  <si>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</si>
  <si>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</si>
  <si>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</si>
  <si>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</si>
  <si>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</si>
  <si>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</si>
  <si>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</si>
  <si>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</si>
  <si>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</si>
  <si>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</si>
  <si>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</si>
  <si>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</si>
  <si>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</si>
  <si>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</si>
  <si>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</si>
  <si>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</si>
  <si>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</si>
  <si>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</si>
  <si>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</si>
  <si>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</si>
  <si>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</si>
  <si>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</si>
  <si>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</si>
  <si>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</si>
  <si>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</si>
  <si>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</si>
  <si>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</si>
  <si>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</si>
  <si>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</si>
  <si>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</si>
  <si>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</si>
  <si>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</si>
  <si>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</si>
  <si>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</si>
  <si>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</si>
  <si>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</si>
  <si>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</si>
  <si>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</si>
  <si>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</si>
  <si>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</si>
  <si>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</si>
  <si>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</si>
  <si>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</si>
  <si>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t>Water and Other Urban Infrastructure and Services</t>
  </si>
  <si>
    <t>Agriculture, Natural Resources, and Rural Development</t>
  </si>
  <si>
    <r>
      <t>Sector</t>
    </r>
    <r>
      <rPr>
        <vertAlign val="superscript"/>
        <sz val="10"/>
        <rFont val="Arial"/>
        <family val="2"/>
      </rPr>
      <t>a</t>
    </r>
  </si>
  <si>
    <t>Notes:</t>
  </si>
  <si>
    <t xml:space="preserve">1. </t>
  </si>
  <si>
    <t>2.</t>
  </si>
  <si>
    <t>Numbers may not sum precisely because of rounding.</t>
  </si>
  <si>
    <t xml:space="preserve">a </t>
  </si>
  <si>
    <t>Using the primary sector each project is targeted to.</t>
  </si>
  <si>
    <t>($ billion)</t>
  </si>
  <si>
    <t>Amount</t>
  </si>
  <si>
    <t>Total Operations, by Sector and by Region, 2025</t>
  </si>
  <si>
    <t>Includes loans, grants, equity investments, guarantees, private sector programs, technical assistance, and cofinancing.</t>
  </si>
  <si>
    <t>No Sector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</si>
</sst>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5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168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69" fontId="34" fillId="8" borderId="0" xfId="1" applyNumberFormat="1" applyFont="1" applyFill="1" applyBorder="1"/>
    <xf numFmtId="0" fontId="35" fillId="8" borderId="0" xfId="7" applyFont="1" applyFill="1"/>
    <xf numFmtId="0" fontId="37" fillId="8" borderId="0" xfId="0" applyFont="1" applyFill="1" applyAlignment="1">
      <alignment vertical="center"/>
    </xf>
    <xf numFmtId="49" fontId="7" fillId="8" borderId="0" xfId="3" applyNumberFormat="1" applyFont="1" applyFill="1" applyAlignment="1"/>
    <xf numFmtId="0" fontId="33" fillId="8" borderId="0" xfId="0" applyFont="1" applyFill="1"/>
    <xf numFmtId="0" fontId="36" fillId="0" borderId="8" xfId="20" applyFont="1" applyFill="1" applyBorder="1" applyAlignment="1"/>
    <xf numFmtId="0" fontId="6" fillId="0" borderId="0" xfId="0" applyFont="1"/>
    <xf numFmtId="0" fontId="34" fillId="8" borderId="0" xfId="0" applyFont="1" applyFill="1"/>
    <xf numFmtId="4" fontId="6" fillId="0" borderId="0" xfId="37" applyNumberFormat="1" applyFont="1" applyFill="1" applyAlignment="1">
      <alignment horizontal="right" indent="3"/>
    </xf>
    <xf numFmtId="4" fontId="36" fillId="0" borderId="8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34" fillId="8" borderId="8" xfId="1" applyNumberFormat="1" applyFont="1" applyFill="1" applyBorder="1" applyAlignment="1">
      <alignment horizontal="center"/>
    </xf>
    <xf numFmtId="49" fontId="7" fillId="8" borderId="0" xfId="3" applyNumberFormat="1" applyFont="1" applyFill="1" applyAlignment="1">
      <alignment vertical="center"/>
    </xf>
    <xf numFmtId="168" fontId="39" fillId="8" borderId="0" xfId="3" applyNumberFormat="1" applyFont="1" applyFill="1" applyAlignment="1">
      <alignment vertical="center"/>
    </xf>
    <xf numFmtId="0" fontId="36" fillId="8" borderId="9" xfId="0" applyFont="1" applyFill="1" applyBorder="1" applyAlignment="1">
      <alignment horizontal="left"/>
    </xf>
    <xf numFmtId="0" fontId="6" fillId="8" borderId="0" xfId="5" applyFont="1" applyFill="1" applyAlignment="1">
      <alignment horizontal="left"/>
    </xf>
    <xf numFmtId="0" fontId="36" fillId="8" borderId="10" xfId="0" applyFont="1" applyFill="1" applyBorder="1" applyAlignment="1">
      <alignment horizontal="left"/>
    </xf>
    <xf numFmtId="0" fontId="36" fillId="0" borderId="10" xfId="20" applyFont="1" applyFill="1" applyBorder="1" applyAlignment="1"/>
    <xf numFmtId="0" fontId="6" fillId="0" borderId="0" xfId="20" applyFont="1" applyFill="1" applyBorder="1" applyAlignment="1">
      <alignment horizontal="left" vertical="top"/>
    </xf>
    <xf numFmtId="0" fontId="6" fillId="0" borderId="0" xfId="20" applyFont="1" applyFill="1" applyBorder="1" applyAlignment="1"/>
    <xf numFmtId="49" fontId="7" fillId="8" borderId="0" xfId="3" applyNumberFormat="1" applyFont="1" applyFill="1" applyAlignment="1">
      <alignment vertical="center" wrapText="1"/>
    </xf>
    <xf numFmtId="49" fontId="7" fillId="8" borderId="0" xfId="3" applyNumberFormat="1" applyFont="1" applyFill="1" applyAlignment="1">
      <alignment vertical="top"/>
    </xf>
    <xf numFmtId="0" fontId="37" fillId="8" borderId="0" xfId="0" applyFont="1" applyFill="1" applyAlignment="1">
      <alignment vertical="top"/>
    </xf>
    <xf numFmtId="49" fontId="32" fillId="8" borderId="0" xfId="3" applyNumberFormat="1" applyFont="1" applyFill="1" applyAlignment="1">
      <alignment vertical="center"/>
    </xf>
    <xf numFmtId="0" fontId="44" fillId="8" borderId="0" xfId="7" applyFont="1" applyFill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vertical="center" wrapText="1"/>
    </xf>
    <xf numFmtId="49" fontId="7" fillId="8" borderId="0" xfId="3" applyNumberFormat="1" applyFont="1" applyFill="1" applyAlignment="1">
      <alignment horizontal="left" vertical="top" wrapText="1"/>
    </xf>
  </cellXfs>
  <cellStyles count="3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Currency" xfId="37" builtinId="4"/>
    <cellStyle name="Followed Hyperlink" xfId="36" builtinId="9" hidden="1"/>
    <cellStyle name="Grey" xfId="16"/>
    <cellStyle name="Hyperlink" xfId="3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351273</xdr:colOff>
      <xdr:row>0</xdr:row>
      <xdr:rowOff>28575</xdr:rowOff>
    </xdr:from>
    <xdr:to>
      <xdr:col>1</xdr:col>
      <xdr:colOff>3266342</xdr:colOff>
      <xdr:row>4</xdr:row>
      <xdr:rowOff>46445</xdr:rowOff>
    </xdr:to>
    <xdr:sp macro="" textlink="">
      <xdr:nvSpPr>
        <xdr:cNvPr id="3" name="TextBox 2"/>
        <xdr:cNvSpPr txBox="1"/>
      </xdr:nvSpPr>
      <xdr:spPr>
        <a:xfrm>
          <a:off x="503673" y="28575"/>
          <a:ext cx="2915069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regions, sectors</a:t>
          </a:r>
        </a:p>
      </xdr:txBody>
    </xdr:sp>
    <xdr:clientData/>
  </xdr:twoCellAnchor>
  <xdr:twoCellAnchor editAs="oneCell">
    <xdr:from>
      <xdr:col>0</xdr:col>
      <xdr:colOff>52312</xdr:colOff>
      <xdr:row>0</xdr:row>
      <xdr:rowOff>52170</xdr:rowOff>
    </xdr:from>
    <xdr:to>
      <xdr:col>1</xdr:col>
      <xdr:colOff>279437</xdr:colOff>
      <xdr:row>3</xdr:row>
      <xdr:rowOff>86120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2" y="52170"/>
          <a:ext cx="379525" cy="49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43</v>
      </c>
      <c r="B44" s="16"/>
      <c r="C44" s="16"/>
    </row>
    <row r="46" spans="1:13" x14ac:dyDescent="0.25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102</v>
      </c>
    </row>
    <row r="2" spans="1:14" ht="17.25" x14ac:dyDescent="0.25">
      <c r="A2" s="60" t="s">
        <v>88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146" t="s">
        <v>64</v>
      </c>
      <c r="N6" s="73"/>
    </row>
    <row r="7" spans="1:14" x14ac:dyDescent="0.25">
      <c r="A7" s="59" t="s">
        <v>30</v>
      </c>
      <c r="C7" s="72"/>
      <c r="D7" s="147"/>
      <c r="N7" s="73"/>
    </row>
    <row r="8" spans="1:14" x14ac:dyDescent="0.25">
      <c r="A8" s="59" t="s">
        <v>31</v>
      </c>
      <c r="C8" s="72"/>
      <c r="D8" s="147"/>
      <c r="N8" s="73"/>
    </row>
    <row r="9" spans="1:14" x14ac:dyDescent="0.25">
      <c r="A9" s="59" t="s">
        <v>32</v>
      </c>
      <c r="C9" s="72"/>
      <c r="D9" s="147"/>
      <c r="N9" s="73"/>
    </row>
    <row r="10" spans="1:14" x14ac:dyDescent="0.25">
      <c r="A10" s="59" t="s">
        <v>33</v>
      </c>
      <c r="C10" s="72"/>
      <c r="D10" s="147"/>
      <c r="N10" s="73"/>
    </row>
    <row r="11" spans="1:14" x14ac:dyDescent="0.25">
      <c r="A11" s="59" t="s">
        <v>34</v>
      </c>
      <c r="C11" s="72"/>
      <c r="D11" s="147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52</v>
      </c>
    </row>
    <row r="15" spans="1:14" x14ac:dyDescent="0.25">
      <c r="A15" s="66" t="s">
        <v>53</v>
      </c>
    </row>
    <row r="18" spans="1:6" x14ac:dyDescent="0.25">
      <c r="A18" s="60" t="s">
        <v>103</v>
      </c>
    </row>
    <row r="19" spans="1:6" x14ac:dyDescent="0.25">
      <c r="A19" s="60" t="s">
        <v>86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48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49</v>
      </c>
    </row>
    <row r="17" spans="1:1" s="55" customFormat="1" ht="14.25" x14ac:dyDescent="0.2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85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148" t="s">
        <v>64</v>
      </c>
      <c r="P6" s="77"/>
    </row>
    <row r="7" spans="1:16" x14ac:dyDescent="0.25">
      <c r="A7" s="59" t="s">
        <v>59</v>
      </c>
      <c r="C7" s="70"/>
      <c r="D7" s="149"/>
      <c r="P7" s="77"/>
    </row>
    <row r="8" spans="1:16" x14ac:dyDescent="0.25">
      <c r="A8" s="59" t="s">
        <v>60</v>
      </c>
      <c r="C8" s="70"/>
      <c r="D8" s="149"/>
      <c r="P8" s="77"/>
    </row>
    <row r="9" spans="1:16" x14ac:dyDescent="0.25">
      <c r="A9" s="59" t="s">
        <v>61</v>
      </c>
      <c r="C9" s="70"/>
      <c r="D9" s="149"/>
      <c r="P9" s="77"/>
    </row>
    <row r="10" spans="1:16" x14ac:dyDescent="0.25">
      <c r="A10" s="59" t="s">
        <v>62</v>
      </c>
      <c r="C10" s="70"/>
      <c r="D10" s="149"/>
      <c r="P10" s="77"/>
    </row>
    <row r="11" spans="1:16" x14ac:dyDescent="0.25">
      <c r="A11" s="59" t="s">
        <v>37</v>
      </c>
      <c r="C11" s="70"/>
      <c r="D11" s="149"/>
      <c r="P11" s="77"/>
    </row>
    <row r="12" spans="1:16" x14ac:dyDescent="0.25">
      <c r="A12" s="59" t="s">
        <v>38</v>
      </c>
      <c r="C12" s="70"/>
      <c r="D12" s="149"/>
      <c r="P12" s="77"/>
    </row>
    <row r="13" spans="1:16" x14ac:dyDescent="0.25">
      <c r="A13" s="59" t="s">
        <v>41</v>
      </c>
      <c r="C13" s="70"/>
      <c r="D13" s="149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52</v>
      </c>
      <c r="D16" s="81"/>
      <c r="P16" s="77"/>
    </row>
    <row r="17" spans="1:14" x14ac:dyDescent="0.25">
      <c r="A17" s="66" t="s">
        <v>53</v>
      </c>
    </row>
    <row r="20" spans="1:14" x14ac:dyDescent="0.25">
      <c r="A20" s="60" t="s">
        <v>107</v>
      </c>
    </row>
    <row r="21" spans="1:14" x14ac:dyDescent="0.25">
      <c r="A21" s="60" t="s">
        <v>86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  <pageSetUpPr fitToPage="1"/>
  </sheetPr>
  <dimension ref="A1:C40"/>
  <sheetViews>
    <sheetView tabSelected="1" zoomScaleNormal="100" zoomScalePageLayoutView="125" workbookViewId="0">
      <selection activeCell="F22" sqref="F22"/>
    </sheetView>
  </sheetViews>
  <sheetFormatPr defaultColWidth="8.75" defaultRowHeight="14.25" x14ac:dyDescent="0.2"/>
  <cols>
    <col min="1" max="1" width="2" style="107" customWidth="1"/>
    <col min="2" max="2" width="52.875" style="107" customWidth="1"/>
    <col min="3" max="3" width="14" style="107" customWidth="1"/>
    <col min="4" max="16384" width="8.75" style="107"/>
  </cols>
  <sheetData>
    <row r="1" spans="1:3" ht="12" customHeight="1" x14ac:dyDescent="0.2"/>
    <row r="2" spans="1:3" ht="12" customHeight="1" x14ac:dyDescent="0.2"/>
    <row r="3" spans="1:3" ht="12" customHeight="1" x14ac:dyDescent="0.2"/>
    <row r="4" spans="1:3" ht="12" customHeight="1" x14ac:dyDescent="0.2"/>
    <row r="5" spans="1:3" ht="12" customHeight="1" x14ac:dyDescent="0.2"/>
    <row r="6" spans="1:3" ht="12" customHeight="1" x14ac:dyDescent="0.2"/>
    <row r="7" spans="1:3" ht="12" customHeight="1" x14ac:dyDescent="0.2"/>
    <row r="8" spans="1:3" ht="15" x14ac:dyDescent="0.25">
      <c r="A8" s="111" t="s">
        <v>138</v>
      </c>
      <c r="B8" s="111"/>
      <c r="C8" s="106"/>
    </row>
    <row r="9" spans="1:3" ht="15" x14ac:dyDescent="0.25">
      <c r="A9" s="136" t="s">
        <v>136</v>
      </c>
      <c r="B9" s="111"/>
      <c r="C9" s="106"/>
    </row>
    <row r="10" spans="1:3" ht="12" customHeight="1" x14ac:dyDescent="0.25">
      <c r="A10" s="108"/>
      <c r="B10" s="108"/>
      <c r="C10" s="106"/>
    </row>
    <row r="11" spans="1:3" s="112" customFormat="1" x14ac:dyDescent="0.2">
      <c r="A11" s="126" t="s">
        <v>129</v>
      </c>
      <c r="B11" s="128"/>
      <c r="C11" s="123" t="s">
        <v>137</v>
      </c>
    </row>
    <row r="12" spans="1:3" s="114" customFormat="1" ht="14.25" customHeight="1" x14ac:dyDescent="0.2">
      <c r="A12" s="127" t="s">
        <v>128</v>
      </c>
      <c r="B12" s="127"/>
      <c r="C12" s="118">
        <v>3.04</v>
      </c>
    </row>
    <row r="13" spans="1:3" s="114" customFormat="1" ht="14.25" customHeight="1" x14ac:dyDescent="0.2">
      <c r="A13" s="127" t="s">
        <v>112</v>
      </c>
      <c r="B13" s="127"/>
      <c r="C13" s="118">
        <v>2.0676492220000022</v>
      </c>
    </row>
    <row r="14" spans="1:3" s="114" customFormat="1" ht="14.25" customHeight="1" x14ac:dyDescent="0.2">
      <c r="A14" s="127" t="s">
        <v>113</v>
      </c>
      <c r="B14" s="127"/>
      <c r="C14" s="118">
        <v>8.4719895948599966</v>
      </c>
    </row>
    <row r="15" spans="1:3" s="114" customFormat="1" ht="14.25" customHeight="1" x14ac:dyDescent="0.2">
      <c r="A15" s="127" t="s">
        <v>114</v>
      </c>
      <c r="B15" s="127"/>
      <c r="C15" s="118">
        <v>11.826224304427837</v>
      </c>
    </row>
    <row r="16" spans="1:3" s="114" customFormat="1" ht="14.25" customHeight="1" x14ac:dyDescent="0.2">
      <c r="A16" s="127" t="s">
        <v>115</v>
      </c>
      <c r="B16" s="127"/>
      <c r="C16" s="118">
        <v>2.4705984795442646</v>
      </c>
    </row>
    <row r="17" spans="1:3" s="114" customFormat="1" ht="14.25" customHeight="1" x14ac:dyDescent="0.2">
      <c r="A17" s="127" t="s">
        <v>116</v>
      </c>
      <c r="B17" s="127"/>
      <c r="C17" s="118">
        <v>0.25831528046999991</v>
      </c>
    </row>
    <row r="18" spans="1:3" s="114" customFormat="1" ht="14.25" customHeight="1" x14ac:dyDescent="0.2">
      <c r="A18" s="127" t="s">
        <v>120</v>
      </c>
      <c r="B18" s="127"/>
      <c r="C18" s="118">
        <v>0.26254107731769638</v>
      </c>
    </row>
    <row r="19" spans="1:3" s="114" customFormat="1" ht="14.25" customHeight="1" x14ac:dyDescent="0.2">
      <c r="A19" s="127" t="s">
        <v>117</v>
      </c>
      <c r="B19" s="127"/>
      <c r="C19" s="118">
        <v>6.8356671837900009</v>
      </c>
    </row>
    <row r="20" spans="1:3" s="114" customFormat="1" ht="14.25" customHeight="1" x14ac:dyDescent="0.2">
      <c r="A20" s="127" t="s">
        <v>118</v>
      </c>
      <c r="B20" s="127"/>
      <c r="C20" s="118">
        <v>5.6268091028052325</v>
      </c>
    </row>
    <row r="21" spans="1:3" s="114" customFormat="1" ht="14.25" customHeight="1" x14ac:dyDescent="0.2">
      <c r="A21" s="127" t="s">
        <v>127</v>
      </c>
      <c r="B21" s="127"/>
      <c r="C21" s="118">
        <v>2.8799605293900044</v>
      </c>
    </row>
    <row r="22" spans="1:3" s="114" customFormat="1" ht="14.25" customHeight="1" x14ac:dyDescent="0.2">
      <c r="A22" s="127" t="s">
        <v>119</v>
      </c>
      <c r="B22" s="127"/>
      <c r="C22" s="118">
        <v>3.1140444000000007E-2</v>
      </c>
    </row>
    <row r="23" spans="1:3" s="114" customFormat="1" ht="14.25" customHeight="1" x14ac:dyDescent="0.2">
      <c r="A23" s="127" t="s">
        <v>140</v>
      </c>
      <c r="B23" s="127"/>
      <c r="C23" s="118">
        <v>0.16</v>
      </c>
    </row>
    <row r="24" spans="1:3" s="114" customFormat="1" ht="14.25" customHeight="1" x14ac:dyDescent="0.2">
      <c r="A24" s="115" t="s">
        <v>40</v>
      </c>
      <c r="B24" s="129"/>
      <c r="C24" s="119">
        <v>43.930452942115032</v>
      </c>
    </row>
    <row r="25" spans="1:3" s="114" customFormat="1" ht="3" customHeight="1" x14ac:dyDescent="0.2">
      <c r="A25" s="121"/>
      <c r="B25" s="121"/>
      <c r="C25" s="122"/>
    </row>
    <row r="26" spans="1:3" ht="12" customHeight="1" x14ac:dyDescent="0.2">
      <c r="A26" s="113"/>
      <c r="B26" s="113"/>
      <c r="C26" s="110"/>
    </row>
    <row r="27" spans="1:3" s="114" customFormat="1" ht="14.25" customHeight="1" x14ac:dyDescent="0.2">
      <c r="A27" s="116"/>
      <c r="B27" s="116"/>
      <c r="C27" s="116"/>
    </row>
    <row r="28" spans="1:3" s="112" customFormat="1" x14ac:dyDescent="0.2">
      <c r="A28" s="126" t="s">
        <v>121</v>
      </c>
      <c r="B28" s="128"/>
      <c r="C28" s="123" t="s">
        <v>137</v>
      </c>
    </row>
    <row r="29" spans="1:3" s="117" customFormat="1" ht="14.25" customHeight="1" x14ac:dyDescent="0.2">
      <c r="A29" s="130" t="s">
        <v>122</v>
      </c>
      <c r="B29" s="127"/>
      <c r="C29" s="120">
        <v>11.589370550608109</v>
      </c>
    </row>
    <row r="30" spans="1:3" s="114" customFormat="1" ht="14.25" customHeight="1" x14ac:dyDescent="0.2">
      <c r="A30" s="131" t="s">
        <v>123</v>
      </c>
      <c r="B30" s="127"/>
      <c r="C30" s="120">
        <v>2.0242456656863772</v>
      </c>
    </row>
    <row r="31" spans="1:3" s="114" customFormat="1" ht="14.25" customHeight="1" x14ac:dyDescent="0.2">
      <c r="A31" s="131" t="s">
        <v>124</v>
      </c>
      <c r="B31" s="127"/>
      <c r="C31" s="120">
        <v>0.97278234227000071</v>
      </c>
    </row>
    <row r="32" spans="1:3" s="117" customFormat="1" ht="14.25" customHeight="1" x14ac:dyDescent="0.2">
      <c r="A32" s="131" t="s">
        <v>125</v>
      </c>
      <c r="B32" s="127"/>
      <c r="C32" s="118">
        <v>12.953589991074312</v>
      </c>
    </row>
    <row r="33" spans="1:3" s="114" customFormat="1" ht="14.25" customHeight="1" x14ac:dyDescent="0.2">
      <c r="A33" s="131" t="s">
        <v>126</v>
      </c>
      <c r="B33" s="127"/>
      <c r="C33" s="120">
        <v>15.577084125966255</v>
      </c>
    </row>
    <row r="34" spans="1:3" s="114" customFormat="1" ht="14.25" customHeight="1" x14ac:dyDescent="0.2">
      <c r="A34" s="131" t="s">
        <v>28</v>
      </c>
      <c r="B34" s="127"/>
      <c r="C34" s="120">
        <v>0.81338026651000062</v>
      </c>
    </row>
    <row r="35" spans="1:3" s="114" customFormat="1" ht="14.25" customHeight="1" x14ac:dyDescent="0.2">
      <c r="A35" s="115" t="s">
        <v>40</v>
      </c>
      <c r="B35" s="129"/>
      <c r="C35" s="119">
        <v>43.93045294211506</v>
      </c>
    </row>
    <row r="36" spans="1:3" ht="2.25" customHeight="1" x14ac:dyDescent="0.2">
      <c r="A36" s="109"/>
      <c r="B36" s="109"/>
      <c r="C36" s="110"/>
    </row>
    <row r="37" spans="1:3" s="112" customFormat="1" ht="12" customHeight="1" x14ac:dyDescent="0.2">
      <c r="A37" s="150" t="s">
        <v>130</v>
      </c>
      <c r="B37" s="150"/>
      <c r="C37" s="150"/>
    </row>
    <row r="38" spans="1:3" s="134" customFormat="1" ht="21.75" customHeight="1" x14ac:dyDescent="0.2">
      <c r="A38" s="133" t="s">
        <v>131</v>
      </c>
      <c r="B38" s="151" t="s">
        <v>139</v>
      </c>
      <c r="C38" s="151"/>
    </row>
    <row r="39" spans="1:3" s="112" customFormat="1" ht="12" customHeight="1" x14ac:dyDescent="0.2">
      <c r="A39" s="132" t="s">
        <v>132</v>
      </c>
      <c r="B39" s="132" t="s">
        <v>133</v>
      </c>
      <c r="C39" s="132"/>
    </row>
    <row r="40" spans="1:3" s="112" customFormat="1" ht="12" customHeight="1" x14ac:dyDescent="0.2">
      <c r="A40" s="135" t="s">
        <v>134</v>
      </c>
      <c r="B40" s="124" t="s">
        <v>135</v>
      </c>
      <c r="C40" s="125"/>
    </row>
  </sheetData>
  <mergeCells count="2">
    <mergeCell ref="A37:C37"/>
    <mergeCell ref="B38:C38"/>
  </mergeCells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37" t="s">
        <v>4</v>
      </c>
      <c r="E4" s="137"/>
      <c r="F4" s="137"/>
      <c r="G4" s="138" t="s">
        <v>3</v>
      </c>
      <c r="H4" s="138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91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139" t="s">
        <v>64</v>
      </c>
    </row>
    <row r="7" spans="1:4" x14ac:dyDescent="0.25">
      <c r="A7" s="59" t="s">
        <v>12</v>
      </c>
      <c r="C7" s="72"/>
      <c r="D7" s="140"/>
    </row>
    <row r="8" spans="1:4" x14ac:dyDescent="0.25">
      <c r="A8" s="59" t="s">
        <v>13</v>
      </c>
      <c r="C8" s="72"/>
      <c r="D8" s="140"/>
    </row>
    <row r="9" spans="1:4" x14ac:dyDescent="0.25">
      <c r="A9" s="59" t="s">
        <v>14</v>
      </c>
      <c r="C9" s="72"/>
      <c r="D9" s="140"/>
    </row>
    <row r="10" spans="1:4" x14ac:dyDescent="0.25">
      <c r="A10" s="59" t="s">
        <v>15</v>
      </c>
      <c r="C10" s="72"/>
      <c r="D10" s="140"/>
    </row>
    <row r="11" spans="1:4" x14ac:dyDescent="0.25">
      <c r="A11" s="59" t="s">
        <v>16</v>
      </c>
      <c r="C11" s="72"/>
      <c r="D11" s="140"/>
    </row>
    <row r="12" spans="1:4" x14ac:dyDescent="0.25">
      <c r="A12" s="59" t="s">
        <v>17</v>
      </c>
      <c r="C12" s="72"/>
      <c r="D12" s="140"/>
    </row>
    <row r="13" spans="1:4" x14ac:dyDescent="0.25">
      <c r="A13" s="59" t="s">
        <v>54</v>
      </c>
      <c r="C13" s="72"/>
      <c r="D13" s="140"/>
    </row>
    <row r="14" spans="1:4" x14ac:dyDescent="0.25">
      <c r="A14" s="59" t="s">
        <v>18</v>
      </c>
      <c r="C14" s="72"/>
      <c r="D14" s="140"/>
    </row>
    <row r="15" spans="1:4" x14ac:dyDescent="0.25">
      <c r="A15" s="59" t="s">
        <v>28</v>
      </c>
      <c r="C15" s="72"/>
      <c r="D15" s="140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52</v>
      </c>
    </row>
    <row r="19" spans="1:9" x14ac:dyDescent="0.25">
      <c r="A19" s="66" t="s">
        <v>53</v>
      </c>
    </row>
    <row r="22" spans="1:9" x14ac:dyDescent="0.25">
      <c r="A22" s="60" t="s">
        <v>92</v>
      </c>
    </row>
    <row r="23" spans="1:9" x14ac:dyDescent="0.25">
      <c r="A23" s="60" t="s">
        <v>86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43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78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95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76</v>
      </c>
      <c r="C6" s="72"/>
      <c r="D6" s="141" t="s">
        <v>64</v>
      </c>
    </row>
    <row r="7" spans="1:4" ht="15" customHeight="1" x14ac:dyDescent="0.25">
      <c r="A7" s="59" t="s">
        <v>77</v>
      </c>
      <c r="C7" s="72"/>
      <c r="D7" s="142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52</v>
      </c>
    </row>
    <row r="11" spans="1:4" ht="15" customHeight="1" x14ac:dyDescent="0.25">
      <c r="A11" s="66" t="s">
        <v>53</v>
      </c>
    </row>
    <row r="16" spans="1:4" x14ac:dyDescent="0.25">
      <c r="A16" s="60" t="s">
        <v>96</v>
      </c>
    </row>
    <row r="17" spans="1:6" x14ac:dyDescent="0.25">
      <c r="A17" s="60" t="s">
        <v>86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5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7" t="s">
        <v>4</v>
      </c>
      <c r="D5" s="137"/>
      <c r="E5" s="137"/>
      <c r="F5" s="138" t="s">
        <v>3</v>
      </c>
      <c r="G5" s="13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98</v>
      </c>
    </row>
    <row r="2" spans="1:8" ht="17.25" x14ac:dyDescent="0.25">
      <c r="A2" s="60" t="s">
        <v>88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143" t="s">
        <v>64</v>
      </c>
    </row>
    <row r="7" spans="1:8" x14ac:dyDescent="0.25">
      <c r="A7" s="59" t="s">
        <v>21</v>
      </c>
      <c r="C7" s="70"/>
      <c r="D7" s="144"/>
    </row>
    <row r="8" spans="1:8" x14ac:dyDescent="0.25">
      <c r="A8" s="59" t="s">
        <v>24</v>
      </c>
      <c r="C8" s="70"/>
      <c r="D8" s="144"/>
    </row>
    <row r="9" spans="1:8" x14ac:dyDescent="0.25">
      <c r="A9" s="78" t="s">
        <v>22</v>
      </c>
      <c r="C9" s="70"/>
      <c r="D9" s="144"/>
      <c r="H9" s="78"/>
    </row>
    <row r="10" spans="1:8" x14ac:dyDescent="0.25">
      <c r="A10" s="59" t="s">
        <v>55</v>
      </c>
      <c r="C10" s="70"/>
      <c r="D10" s="144"/>
      <c r="H10" s="78"/>
    </row>
    <row r="11" spans="1:8" x14ac:dyDescent="0.25">
      <c r="A11" s="59" t="s">
        <v>47</v>
      </c>
      <c r="C11" s="70"/>
      <c r="D11" s="144"/>
    </row>
    <row r="12" spans="1:8" x14ac:dyDescent="0.25">
      <c r="A12" s="78" t="s">
        <v>25</v>
      </c>
      <c r="C12" s="70"/>
      <c r="D12" s="144"/>
      <c r="H12" s="78"/>
    </row>
    <row r="13" spans="1:8" x14ac:dyDescent="0.25">
      <c r="A13" s="59" t="s">
        <v>23</v>
      </c>
      <c r="C13" s="70"/>
      <c r="D13" s="144"/>
      <c r="H13" s="78"/>
    </row>
    <row r="14" spans="1:8" x14ac:dyDescent="0.25">
      <c r="A14" s="59" t="s">
        <v>26</v>
      </c>
      <c r="C14" s="70"/>
      <c r="D14" s="144"/>
    </row>
    <row r="15" spans="1:8" x14ac:dyDescent="0.25">
      <c r="A15" s="59" t="s">
        <v>56</v>
      </c>
      <c r="C15" s="70"/>
      <c r="D15" s="144"/>
    </row>
    <row r="16" spans="1:8" x14ac:dyDescent="0.25">
      <c r="A16" s="59" t="s">
        <v>57</v>
      </c>
      <c r="C16" s="70"/>
      <c r="D16" s="144"/>
    </row>
    <row r="17" spans="1:11" x14ac:dyDescent="0.25">
      <c r="A17" s="59" t="s">
        <v>27</v>
      </c>
      <c r="C17" s="70"/>
      <c r="D17" s="144"/>
    </row>
    <row r="18" spans="1:11" x14ac:dyDescent="0.25">
      <c r="A18" s="59" t="s">
        <v>58</v>
      </c>
      <c r="C18" s="70"/>
      <c r="D18" s="144"/>
    </row>
    <row r="19" spans="1:11" x14ac:dyDescent="0.25">
      <c r="A19" s="59" t="s">
        <v>28</v>
      </c>
      <c r="C19" s="70"/>
      <c r="D19" s="145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52</v>
      </c>
    </row>
    <row r="22" spans="1:11" x14ac:dyDescent="0.25">
      <c r="A22" s="66" t="s">
        <v>53</v>
      </c>
    </row>
    <row r="25" spans="1:11" x14ac:dyDescent="0.25">
      <c r="A25" s="60" t="s">
        <v>99</v>
      </c>
    </row>
    <row r="26" spans="1:11" x14ac:dyDescent="0.25">
      <c r="A26" s="60" t="s">
        <v>86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55</v>
      </c>
      <c r="C34" s="79"/>
      <c r="D34" s="79"/>
      <c r="E34" s="79"/>
      <c r="F34" s="79"/>
    </row>
    <row r="35" spans="1:8" x14ac:dyDescent="0.25">
      <c r="A35" s="59" t="s">
        <v>47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58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5312F0-F3A9-44BD-811F-B7A94BCDF8A7}"/>
</file>

<file path=customXml/itemProps2.xml><?xml version="1.0" encoding="utf-8"?>
<ds:datastoreItem xmlns:ds="http://schemas.openxmlformats.org/officeDocument/2006/customXml" ds:itemID="{E583BA5E-A897-4330-87C9-4972582062DD}"/>
</file>

<file path=customXml/itemProps3.xml><?xml version="1.0" encoding="utf-8"?>
<ds:datastoreItem xmlns:ds="http://schemas.openxmlformats.org/officeDocument/2006/customXml" ds:itemID="{0A3D4663-0B13-4155-B6F8-1807C8160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2026-04-01T00:48:32Z</cp:lastPrinted>
  <dcterms:created xsi:type="dcterms:W3CDTF">2010-12-13T09:40:53Z</dcterms:created>
  <dcterms:modified xsi:type="dcterms:W3CDTF">2026-04-01T02:32:37Z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2026-04-14T06:22:47Z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2988b79b-5e3c-4a04-beb8-8327ee23a444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