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6eeda90159aaed44/Desktop/2025 ASM Standard form/9 clean full tables/"/>
    </mc:Choice>
  </mc:AlternateContent>
  <xr:revisionPtr revIDLastSave="73" documentId="13_ncr:1_{69AC66F4-C528-4AB1-AE52-E6F36F07B050}" xr6:coauthVersionLast="47" xr6:coauthVersionMax="47" xr10:uidLastSave="{21329AA5-78FC-4B94-A64B-45455AC443C9}"/>
  <bookViews>
    <workbookView xWindow="-98" yWindow="-98" windowWidth="21795" windowHeight="13875" tabRatio="801" xr2:uid="{830FA795-76BB-42A5-8B8E-0337B86E0B67}"/>
  </bookViews>
  <sheets>
    <sheet name="Table 1_PHI" sheetId="2" r:id="rId1"/>
    <sheet name="Table 2_PHI" sheetId="10" r:id="rId2"/>
    <sheet name="Table 3_PHI" sheetId="5" r:id="rId3"/>
    <sheet name="Table 4_PHI" sheetId="9" r:id="rId4"/>
    <sheet name="Table 5_PHI" sheetId="8" r:id="rId5"/>
    <sheet name="Table 6_PHI" sheetId="3" r:id="rId6"/>
    <sheet name="Table 6a_PHI" sheetId="7" r:id="rId7"/>
    <sheet name="Table 7_PHI" sheetId="6" r:id="rId8"/>
    <sheet name="Table 7a_PHI" sheetId="4"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9" l="1"/>
</calcChain>
</file>

<file path=xl/sharedStrings.xml><?xml version="1.0" encoding="utf-8"?>
<sst xmlns="http://schemas.openxmlformats.org/spreadsheetml/2006/main" count="1306" uniqueCount="677">
  <si>
    <t>Asian Development Bank (ADB) Asia SME Monitor 2025</t>
  </si>
  <si>
    <t>PHILIPPINES</t>
  </si>
  <si>
    <t>Table 1: MSME Definition</t>
  </si>
  <si>
    <t>Item</t>
  </si>
  <si>
    <t>Micro</t>
  </si>
  <si>
    <t>Small</t>
  </si>
  <si>
    <t>Medium</t>
  </si>
  <si>
    <t>Total assets excluding land*</t>
  </si>
  <si>
    <t>Up to P3,000,000</t>
  </si>
  <si>
    <t>More than P3,000,0000 to P15,000,000</t>
  </si>
  <si>
    <t>More than P15,000,0000 to P100,000,000</t>
  </si>
  <si>
    <t>Number of employees**</t>
  </si>
  <si>
    <t>1–9</t>
  </si>
  <si>
    <t>10–99</t>
  </si>
  <si>
    <t>100–199</t>
  </si>
  <si>
    <t>MSME=micro, small, and medium-sized enterprise.</t>
  </si>
  <si>
    <t xml:space="preserve">* Legislated definition of micro, small, and medium-sized enterprises as provided by the Small and Medium Enterprise Development Council Resolution No.01 Series of 2003 dated 16 January 2003. </t>
  </si>
  <si>
    <t>** Definition used by the Philippine Statistics Authority.</t>
  </si>
  <si>
    <t>Source: ADB Asia SME Monitor 2025 database. Data from Magna Carta for Micro, Small and Medium Enterprises; Bureau of Micro, Small and Medium Enterprise Development; and National Statistics Office.</t>
  </si>
  <si>
    <t xml:space="preserve">Table 2: MSME Landscape </t>
  </si>
  <si>
    <t>End of period data</t>
  </si>
  <si>
    <t>2023</t>
  </si>
  <si>
    <t>2024</t>
  </si>
  <si>
    <t>NUMBER OF ENTERPRISES</t>
  </si>
  <si>
    <t>Number of enterprises, total</t>
  </si>
  <si>
    <t>Number of MSMEs</t>
  </si>
  <si>
    <t xml:space="preserve">     Micro </t>
  </si>
  <si>
    <t xml:space="preserve">     Small </t>
  </si>
  <si>
    <t xml:space="preserve">     Medium </t>
  </si>
  <si>
    <t>Number of large enterprises</t>
  </si>
  <si>
    <t>MSME to total (%)</t>
  </si>
  <si>
    <t>MSME growth (%)</t>
  </si>
  <si>
    <r>
      <t>MSMEs by sector</t>
    </r>
    <r>
      <rPr>
        <sz val="8"/>
        <color theme="1"/>
        <rFont val="Arial"/>
        <family val="2"/>
      </rPr>
      <t xml:space="preserve"> (% share)</t>
    </r>
  </si>
  <si>
    <t>Agriculture, forestry, and fisheries</t>
  </si>
  <si>
    <t>Manufacturing</t>
  </si>
  <si>
    <t>Transportation and communication</t>
  </si>
  <si>
    <t>Construction</t>
  </si>
  <si>
    <t>Wholesale and retail trade</t>
  </si>
  <si>
    <t>Other services</t>
  </si>
  <si>
    <r>
      <t>Others</t>
    </r>
    <r>
      <rPr>
        <vertAlign val="superscript"/>
        <sz val="8"/>
        <rFont val="Arial"/>
        <family val="2"/>
      </rPr>
      <t>1</t>
    </r>
  </si>
  <si>
    <r>
      <t xml:space="preserve">MSMEs by region </t>
    </r>
    <r>
      <rPr>
        <sz val="8"/>
        <color theme="1"/>
        <rFont val="Arial"/>
        <family val="2"/>
      </rPr>
      <t>(% share)</t>
    </r>
  </si>
  <si>
    <t>Capital city (NCR)</t>
  </si>
  <si>
    <t>Others</t>
  </si>
  <si>
    <t>EMPLOYMENT</t>
  </si>
  <si>
    <t>Number of employment, total</t>
  </si>
  <si>
    <t>Number of employment by MSMEs</t>
  </si>
  <si>
    <t>Number of employment by large enterprises</t>
  </si>
  <si>
    <t>MSME employees to total (%)</t>
  </si>
  <si>
    <t>MSME employees growth (%)</t>
  </si>
  <si>
    <t>Share of female employees to total employees (%)</t>
  </si>
  <si>
    <t>...</t>
  </si>
  <si>
    <r>
      <t xml:space="preserve">Employment by MSME by sector </t>
    </r>
    <r>
      <rPr>
        <sz val="8"/>
        <rFont val="Arial"/>
        <family val="2"/>
      </rPr>
      <t>(% share)</t>
    </r>
  </si>
  <si>
    <r>
      <t xml:space="preserve">Employment by MSMEs by region </t>
    </r>
    <r>
      <rPr>
        <sz val="8"/>
        <color theme="1"/>
        <rFont val="Arial"/>
        <family val="2"/>
      </rPr>
      <t>(% share)</t>
    </r>
  </si>
  <si>
    <r>
      <t>CONTRIBUTION TO GDP</t>
    </r>
    <r>
      <rPr>
        <b/>
        <vertAlign val="superscript"/>
        <sz val="8"/>
        <color theme="1"/>
        <rFont val="Arial"/>
        <family val="2"/>
      </rPr>
      <t>2</t>
    </r>
  </si>
  <si>
    <t>MSME contribution to GDP (P million)</t>
  </si>
  <si>
    <t>MSME contribution to GDP (% share)</t>
  </si>
  <si>
    <t>MSME GDP growth (%)</t>
  </si>
  <si>
    <r>
      <t xml:space="preserve">MSME GDP by sector </t>
    </r>
    <r>
      <rPr>
        <sz val="8"/>
        <color theme="1"/>
        <rFont val="Arial"/>
        <family val="2"/>
      </rPr>
      <t>(% share)</t>
    </r>
    <r>
      <rPr>
        <vertAlign val="superscript"/>
        <sz val="8"/>
        <color theme="1"/>
        <rFont val="Arial"/>
        <family val="2"/>
      </rPr>
      <t>3</t>
    </r>
  </si>
  <si>
    <r>
      <t xml:space="preserve">MSME GDP by region </t>
    </r>
    <r>
      <rPr>
        <sz val="8"/>
        <color theme="1"/>
        <rFont val="Arial"/>
        <family val="2"/>
      </rPr>
      <t>(% share)</t>
    </r>
  </si>
  <si>
    <r>
      <t>EXPORTS</t>
    </r>
    <r>
      <rPr>
        <b/>
        <vertAlign val="superscript"/>
        <sz val="8"/>
        <color theme="1"/>
        <rFont val="Arial"/>
        <family val="2"/>
      </rPr>
      <t>4</t>
    </r>
  </si>
  <si>
    <t>Total export value ($ million)</t>
  </si>
  <si>
    <t>Total export growth (%)</t>
  </si>
  <si>
    <t>MSME export value ($ million)</t>
  </si>
  <si>
    <t>MSME export to total export value (%)</t>
  </si>
  <si>
    <t>MSME export growth (%)</t>
  </si>
  <si>
    <r>
      <t>IMPORTS</t>
    </r>
    <r>
      <rPr>
        <b/>
        <vertAlign val="superscript"/>
        <sz val="8"/>
        <color theme="1"/>
        <rFont val="Arial"/>
        <family val="2"/>
      </rPr>
      <t>4</t>
    </r>
  </si>
  <si>
    <t>Total import value ($ million)</t>
  </si>
  <si>
    <t>Total import growth (%)</t>
  </si>
  <si>
    <t>MSME import value ($ million)</t>
  </si>
  <si>
    <t>MSME import to total import value (%)</t>
  </si>
  <si>
    <t>MSME import growth (%)</t>
  </si>
  <si>
    <t>MSME = micro, small, and medium-sized enterprise.</t>
  </si>
  <si>
    <r>
      <rPr>
        <vertAlign val="superscript"/>
        <sz val="8"/>
        <color theme="1"/>
        <rFont val="Arial"/>
        <family val="2"/>
      </rPr>
      <t>1</t>
    </r>
    <r>
      <rPr>
        <sz val="8"/>
        <color theme="1"/>
        <rFont val="Arial"/>
        <family val="2"/>
      </rPr>
      <t xml:space="preserve"> Includes construction, electricity, gas and water supply, and mining.</t>
    </r>
  </si>
  <si>
    <r>
      <rPr>
        <vertAlign val="superscript"/>
        <sz val="8"/>
        <color theme="1"/>
        <rFont val="Arial"/>
        <family val="2"/>
      </rPr>
      <t xml:space="preserve">2 </t>
    </r>
    <r>
      <rPr>
        <sz val="8"/>
        <color theme="1"/>
        <rFont val="Arial"/>
        <family val="2"/>
      </rPr>
      <t>Based on gross value added (GVA) which refers to the total payment to factors of production, i.e., wages, interest, profits, and rents. It also includes capital consumption allowance and indirect taxes.</t>
    </r>
  </si>
  <si>
    <r>
      <rPr>
        <vertAlign val="superscript"/>
        <sz val="8"/>
        <color theme="1"/>
        <rFont val="Arial"/>
        <family val="2"/>
      </rPr>
      <t>3</t>
    </r>
    <r>
      <rPr>
        <sz val="8"/>
        <color theme="1"/>
        <rFont val="Arial"/>
        <family val="2"/>
      </rPr>
      <t xml:space="preserve"> Based on GVA; computation based on available data in the MSME Development Plan 2011-2016.</t>
    </r>
  </si>
  <si>
    <r>
      <rPr>
        <vertAlign val="superscript"/>
        <sz val="8"/>
        <color theme="1"/>
        <rFont val="Arial"/>
        <family val="2"/>
      </rPr>
      <t>4</t>
    </r>
    <r>
      <rPr>
        <sz val="8"/>
        <color theme="1"/>
        <rFont val="Arial"/>
        <family val="2"/>
      </rPr>
      <t xml:space="preserve"> Years 2019-2020 are based on the foreign trade statistics while years 2022 and 2023 are from Philippine Statistics Authority (PSA). </t>
    </r>
  </si>
  <si>
    <t>Source: ADB Asia SME Monitor 2025 database. Data from Philippine Statistics Authority, Bureau of Small and Medium Enterprise Development, and MSME Development Plan 2011-2016.</t>
  </si>
  <si>
    <t>Table 3: Bank Credit</t>
  </si>
  <si>
    <r>
      <t>COMMERCIAL BANKS</t>
    </r>
    <r>
      <rPr>
        <b/>
        <vertAlign val="superscript"/>
        <sz val="8"/>
        <rFont val="Arial"/>
        <family val="2"/>
      </rPr>
      <t>1</t>
    </r>
  </si>
  <si>
    <t>Number of operating banks, total</t>
  </si>
  <si>
    <t>Universal and commercial banks</t>
  </si>
  <si>
    <t>Thrift banks</t>
  </si>
  <si>
    <t>Rural and cooperative banks</t>
  </si>
  <si>
    <r>
      <t>Digital Banks</t>
    </r>
    <r>
      <rPr>
        <vertAlign val="superscript"/>
        <sz val="8"/>
        <rFont val="Arial"/>
        <family val="2"/>
      </rPr>
      <t>2</t>
    </r>
  </si>
  <si>
    <r>
      <t>Credit</t>
    </r>
    <r>
      <rPr>
        <b/>
        <strike/>
        <vertAlign val="superscript"/>
        <sz val="8"/>
        <rFont val="Arial"/>
        <family val="2"/>
      </rPr>
      <t>3</t>
    </r>
  </si>
  <si>
    <t>Loans outstanding, total (P million)</t>
  </si>
  <si>
    <t>Loans outstanding in domestic currency (P million)</t>
  </si>
  <si>
    <t>…</t>
  </si>
  <si>
    <t>Loans outstanding in foreign currency (P million)</t>
  </si>
  <si>
    <t>Loan growth (%)</t>
  </si>
  <si>
    <r>
      <t>Total bank loans to GDP (%)</t>
    </r>
    <r>
      <rPr>
        <vertAlign val="superscript"/>
        <sz val="8"/>
        <rFont val="Arial"/>
        <family val="2"/>
      </rPr>
      <t>3</t>
    </r>
  </si>
  <si>
    <r>
      <t>Lending rate (%)</t>
    </r>
    <r>
      <rPr>
        <vertAlign val="superscript"/>
        <sz val="8"/>
        <rFont val="Arial"/>
        <family val="2"/>
      </rPr>
      <t>4</t>
    </r>
  </si>
  <si>
    <t>Gross nonperforming loans (NPLs) (P million)</t>
  </si>
  <si>
    <r>
      <t>Gross NPLs to total loans (%)</t>
    </r>
    <r>
      <rPr>
        <vertAlign val="superscript"/>
        <sz val="8"/>
        <rFont val="Arial"/>
        <family val="2"/>
      </rPr>
      <t>5</t>
    </r>
  </si>
  <si>
    <t>Deposits</t>
  </si>
  <si>
    <t>Deposits, total (P million)</t>
  </si>
  <si>
    <t>Deposits in domestic currency (P million)</t>
  </si>
  <si>
    <t>Deposits in foreign currency (P million)</t>
  </si>
  <si>
    <r>
      <t>Deposit rate (%)</t>
    </r>
    <r>
      <rPr>
        <vertAlign val="superscript"/>
        <sz val="8"/>
        <rFont val="Arial"/>
        <family val="2"/>
      </rPr>
      <t>6</t>
    </r>
  </si>
  <si>
    <r>
      <t>MSME LOANS</t>
    </r>
    <r>
      <rPr>
        <b/>
        <vertAlign val="superscript"/>
        <sz val="8"/>
        <rFont val="Arial"/>
        <family val="2"/>
      </rPr>
      <t>2,7</t>
    </r>
  </si>
  <si>
    <t>MSME loans outstanding, total (P million)</t>
  </si>
  <si>
    <t>MSME loans to total loans outstanding (%)</t>
  </si>
  <si>
    <r>
      <t>MSME loans to GDP (%)</t>
    </r>
    <r>
      <rPr>
        <vertAlign val="superscript"/>
        <sz val="8"/>
        <rFont val="Arial"/>
        <family val="2"/>
      </rPr>
      <t>8</t>
    </r>
  </si>
  <si>
    <t>MSME loan growth (%)</t>
  </si>
  <si>
    <r>
      <t>MSME lending rate (%)</t>
    </r>
    <r>
      <rPr>
        <vertAlign val="superscript"/>
        <sz val="8"/>
        <rFont val="Arial"/>
        <family val="2"/>
      </rPr>
      <t>9</t>
    </r>
  </si>
  <si>
    <t>Nonperforming MSME loans (NPLs) (P million)</t>
  </si>
  <si>
    <t>MSME NPLs to total MSME loans (%)</t>
  </si>
  <si>
    <t>Number of MSME loan borrowers</t>
  </si>
  <si>
    <t>MSME loan borrowers to total bank borrowers (%)</t>
  </si>
  <si>
    <t>MSME loan rejection rate (% of total applications)</t>
  </si>
  <si>
    <t>Number of MSME savings account in banks</t>
  </si>
  <si>
    <t>Guaranteed MSME loans (P million)</t>
  </si>
  <si>
    <t>Non-collateral MSME loans (P million)</t>
  </si>
  <si>
    <r>
      <t xml:space="preserve">MSME loans outstanding by sector </t>
    </r>
    <r>
      <rPr>
        <sz val="8"/>
        <rFont val="Arial"/>
        <family val="2"/>
      </rPr>
      <t>(% share)</t>
    </r>
  </si>
  <si>
    <r>
      <t>Transportation and communication</t>
    </r>
    <r>
      <rPr>
        <vertAlign val="superscript"/>
        <sz val="8"/>
        <rFont val="Arial"/>
        <family val="2"/>
      </rPr>
      <t>10</t>
    </r>
  </si>
  <si>
    <r>
      <t>Others</t>
    </r>
    <r>
      <rPr>
        <vertAlign val="superscript"/>
        <sz val="8"/>
        <rFont val="Arial"/>
        <family val="2"/>
      </rPr>
      <t>11</t>
    </r>
  </si>
  <si>
    <r>
      <t xml:space="preserve">MSME loans outstanding by region </t>
    </r>
    <r>
      <rPr>
        <sz val="8"/>
        <rFont val="Arial"/>
        <family val="2"/>
      </rPr>
      <t>(% share)</t>
    </r>
    <r>
      <rPr>
        <b/>
        <vertAlign val="superscript"/>
        <sz val="8"/>
        <rFont val="Arial"/>
        <family val="2"/>
      </rPr>
      <t>12</t>
    </r>
  </si>
  <si>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</si>
  <si>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</si>
  <si>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</si>
  <si>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</si>
  <si>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</si>
  <si>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</si>
  <si>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</si>
  <si>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r>
      <rPr>
        <vertAlign val="superscript"/>
        <sz val="8"/>
        <rFont val="Arial"/>
        <family val="2"/>
      </rPr>
      <t>1</t>
    </r>
    <r>
      <rPr>
        <sz val="8"/>
        <rFont val="Arial"/>
        <family val="2"/>
      </rPr>
      <t xml:space="preserve"> Pertains to Philippine Banking System (PBS) data. </t>
    </r>
  </si>
  <si>
    <r>
      <rPr>
        <vertAlign val="superscript"/>
        <sz val="8"/>
        <rFont val="Arial"/>
        <family val="2"/>
      </rPr>
      <t>2</t>
    </r>
    <r>
      <rPr>
        <sz val="8"/>
        <rFont val="Arial"/>
        <family val="2"/>
      </rPr>
      <t xml:space="preserve"> The six digital banks in the Philippines, as authorized by the Bangko Sentral ng Pilipinas (BSP), are Overseas Filipino Bank (OFBank), Tonik Digital Bank, UNObank, UnionDigital Bank, GoTyme Bank, and Maya Bank. </t>
    </r>
  </si>
  <si>
    <r>
      <rPr>
        <vertAlign val="superscript"/>
        <sz val="8"/>
        <rFont val="Arial"/>
        <family val="2"/>
      </rPr>
      <t>3</t>
    </r>
    <r>
      <rPr>
        <sz val="8"/>
        <rFont val="Arial"/>
        <family val="2"/>
      </rPr>
      <t xml:space="preserve"> Computed as total loan portfolio over GDP (at current prices), sourced from PSA.</t>
    </r>
  </si>
  <si>
    <r>
      <rPr>
        <vertAlign val="superscript"/>
        <sz val="8"/>
        <rFont val="Arial"/>
        <family val="2"/>
      </rPr>
      <t>4</t>
    </r>
    <r>
      <rPr>
        <sz val="8"/>
        <rFont val="Arial"/>
        <family val="2"/>
      </rPr>
      <t xml:space="preserve"> Refers to bank average lending rate. </t>
    </r>
  </si>
  <si>
    <r>
      <rPr>
        <vertAlign val="superscript"/>
        <sz val="8"/>
        <rFont val="Arial"/>
        <family val="2"/>
      </rPr>
      <t>5</t>
    </r>
    <r>
      <rPr>
        <sz val="8"/>
        <rFont val="Arial"/>
        <family val="2"/>
      </rPr>
      <t xml:space="preserve"> Computed as gross NPL over gross total loan portfolio.</t>
    </r>
  </si>
  <si>
    <r>
      <rPr>
        <vertAlign val="superscript"/>
        <sz val="8"/>
        <rFont val="Arial"/>
        <family val="2"/>
      </rPr>
      <t>6</t>
    </r>
    <r>
      <rPr>
        <sz val="8"/>
        <rFont val="Arial"/>
        <family val="2"/>
      </rPr>
      <t xml:space="preserve"> Refers to savings deposit rate. </t>
    </r>
  </si>
  <si>
    <r>
      <rPr>
        <vertAlign val="superscript"/>
        <sz val="8"/>
        <rFont val="Arial"/>
        <family val="2"/>
      </rPr>
      <t>8</t>
    </r>
    <r>
      <rPr>
        <sz val="8"/>
        <rFont val="Arial"/>
        <family val="2"/>
      </rPr>
      <t xml:space="preserve"> Percentage of MSME loans to GDP (at current prices).</t>
    </r>
  </si>
  <si>
    <r>
      <rPr>
        <vertAlign val="superscript"/>
        <sz val="8"/>
        <rFont val="Arial"/>
        <family val="2"/>
      </rPr>
      <t>9</t>
    </r>
    <r>
      <rPr>
        <sz val="8"/>
        <rFont val="Arial"/>
        <family val="2"/>
      </rPr>
      <t xml:space="preserve"> Refers to weighted average interest rate based on submitted reports of universal and commercial banks.</t>
    </r>
  </si>
  <si>
    <r>
      <rPr>
        <vertAlign val="superscript"/>
        <sz val="8"/>
        <rFont val="Arial"/>
        <family val="2"/>
      </rPr>
      <t>10</t>
    </r>
    <r>
      <rPr>
        <sz val="8"/>
        <rFont val="Arial"/>
        <family val="2"/>
      </rPr>
      <t xml:space="preserve"> Includes transportation and storage and information and communication.</t>
    </r>
  </si>
  <si>
    <r>
      <rPr>
        <vertAlign val="superscript"/>
        <sz val="8"/>
        <rFont val="Arial"/>
        <family val="2"/>
      </rPr>
      <t>12</t>
    </r>
    <r>
      <rPr>
        <sz val="8"/>
        <rFont val="Arial"/>
        <family val="2"/>
      </rPr>
      <t xml:space="preserve"> Regional MSME data is based on Head Office locations and does not reflect the actual MSME loans in the region.</t>
    </r>
  </si>
  <si>
    <t>Source: ADB Asia SME Monitor 2025 database. Data from Bangko Sentral ng Pilipinas.</t>
  </si>
  <si>
    <t>Table 3a: Compliance with MSME Loans Required</t>
  </si>
  <si>
    <t>Net loan portfolio (P million)</t>
  </si>
  <si>
    <r>
      <t>Min. amount required to be set aside (P million)</t>
    </r>
    <r>
      <rPr>
        <vertAlign val="superscript"/>
        <sz val="8"/>
        <rFont val="Arial"/>
        <family val="2"/>
      </rPr>
      <t>1</t>
    </r>
  </si>
  <si>
    <t>Total funds set aside for MSMEs (P million)</t>
  </si>
  <si>
    <t>Compliance Ratio</t>
  </si>
  <si>
    <t>Compliance for MSEs (%)</t>
  </si>
  <si>
    <t>Digital Banks</t>
  </si>
  <si>
    <t>Compliance for MEs (%)</t>
  </si>
  <si>
    <r>
      <t>Digital banks</t>
    </r>
    <r>
      <rPr>
        <vertAlign val="superscript"/>
        <sz val="8"/>
        <rFont val="Arial"/>
        <family val="2"/>
      </rPr>
      <t>2</t>
    </r>
  </si>
  <si>
    <r>
      <rPr>
        <vertAlign val="superscript"/>
        <sz val="8"/>
        <rFont val="Arial"/>
        <family val="2"/>
      </rPr>
      <t>1</t>
    </r>
    <r>
      <rPr>
        <sz val="8"/>
        <rFont val="Arial"/>
        <family val="2"/>
      </rPr>
      <t xml:space="preserve"> 8% of net loan portfolio to micro and small enterprises (MSEs) and 2% to medium-sized enterprises (MEs). Note: Compliance required under the Republic Act No.6977 (amended by RA Nos. 8289 and 9501). The mandatory credit under RA No. 9501 has lapsed in June 2018.</t>
    </r>
  </si>
  <si>
    <t>Table 3b: Microfinance Exposures of Microfinance-Oriented and Engaged Banks</t>
  </si>
  <si>
    <t>Number of banks with microfinance operations</t>
  </si>
  <si>
    <t>Number of microfinance borrowers</t>
  </si>
  <si>
    <t>Amount of microfinancing portfolio (P million)</t>
  </si>
  <si>
    <t xml:space="preserve">  Growth (%)</t>
  </si>
  <si>
    <t>Savings component (P million)</t>
  </si>
  <si>
    <t>Loans by Purpose</t>
  </si>
  <si>
    <t>Microenterprise loans (P million)</t>
  </si>
  <si>
    <t>Microfinance plus (P million)</t>
  </si>
  <si>
    <t>Micro-agri loans (P million)</t>
  </si>
  <si>
    <t>Micro-housing loans (P million)</t>
  </si>
  <si>
    <t>Others (P million)</t>
  </si>
  <si>
    <t>Total (P million)</t>
  </si>
  <si>
    <t>Table 3c: Retail Loans to BMBEs</t>
  </si>
  <si>
    <t>Number of banks servicing BMBEs, total</t>
  </si>
  <si>
    <t xml:space="preserve">     Universal and commercial banks</t>
  </si>
  <si>
    <t xml:space="preserve">     Thrift banks*</t>
  </si>
  <si>
    <t xml:space="preserve">     Rural and cooperative banks*</t>
  </si>
  <si>
    <r>
      <t>BMBE loans outstanding, total (P million)</t>
    </r>
    <r>
      <rPr>
        <b/>
        <vertAlign val="superscript"/>
        <sz val="8"/>
        <rFont val="Arial"/>
        <family val="2"/>
      </rPr>
      <t>1</t>
    </r>
  </si>
  <si>
    <t>Number of BMBE borrowers, total</t>
  </si>
  <si>
    <r>
      <t>Number of non-BMBE borrowers, total</t>
    </r>
    <r>
      <rPr>
        <b/>
        <vertAlign val="superscript"/>
        <sz val="8"/>
        <rFont val="Arial"/>
        <family val="2"/>
      </rPr>
      <t>2</t>
    </r>
  </si>
  <si>
    <t>Digital Banks*</t>
  </si>
  <si>
    <t>Number of borrowers - grand total</t>
  </si>
  <si>
    <t>BMBE =  barangay microbusiness enterprise.</t>
  </si>
  <si>
    <t>* Reporting banks only.</t>
  </si>
  <si>
    <r>
      <t>1</t>
    </r>
    <r>
      <rPr>
        <sz val="8"/>
        <rFont val="Arial"/>
        <family val="2"/>
      </rPr>
      <t xml:space="preserve"> Pertains to amortized cost of loans (gross of allowance for credit losses)</t>
    </r>
  </si>
  <si>
    <r>
      <t>2</t>
    </r>
    <r>
      <rPr>
        <sz val="8"/>
        <rFont val="Arial"/>
        <family val="2"/>
      </rPr>
      <t xml:space="preserve"> Pertains to MSME borrowers</t>
    </r>
  </si>
  <si>
    <t>Table 4: Public Finance and Credit Guarantees</t>
  </si>
  <si>
    <t>2019*</t>
  </si>
  <si>
    <t>SBC's Credit Guarantees</t>
  </si>
  <si>
    <t>Outstanding guaranteed loans (P million)</t>
  </si>
  <si>
    <t>Loan origination (P million)</t>
  </si>
  <si>
    <t>Guaranteed loans approved (P million)**</t>
  </si>
  <si>
    <t>Guaranteed loans disbursed (P million)</t>
  </si>
  <si>
    <t>Number of MSMEs guaranteed***</t>
  </si>
  <si>
    <t>Accumulated number of MSMEs guaranteed</t>
  </si>
  <si>
    <t>MSME access to guarantees (% of total MSMEs)</t>
  </si>
  <si>
    <t>Guaranteed loans to MSME loans (%)</t>
  </si>
  <si>
    <t>ASENSO Program</t>
  </si>
  <si>
    <t>Total funds released for MSME loans (P million)</t>
  </si>
  <si>
    <t>Land Bank of the Philippines</t>
  </si>
  <si>
    <t>Development Bank of the Philippines</t>
  </si>
  <si>
    <t>Small Business Corporation</t>
  </si>
  <si>
    <t>Other GFIs****</t>
  </si>
  <si>
    <t>Number of MSMEs benefitted</t>
  </si>
  <si>
    <t>SBC = Small Business Corporation, ASENSO =Access of Small Enterprises to Sound Lending Opportunity, GFI = government financial institution.</t>
  </si>
  <si>
    <t>* Data as of August 2019.</t>
  </si>
  <si>
    <t>** Guaranteed amount is computed as approved credit line or loan amount x guarantee cover (%). Based on historical data, average guarantee cover is 70%, but there were special cases where the guarantee cover is below 70% such as in 2010.</t>
  </si>
  <si>
    <t>*** The big jump in 2017 was brought by credit risk guarantee fund (CRGF) portfolio amounting to P672.35 million with contingent liabiliy at P537.86 million on 14,497 MSMEs.</t>
  </si>
  <si>
    <t>**** Other participating GFIs are National Livelihood Development Corporation, Philippine Export-Import Credit Agency, Quedan and Rural Credit Guarantee Corporation, and Social Security System.</t>
  </si>
  <si>
    <t>Source: ADB Asia SME Monitor 2025 database. Data from Small Business Corporation.</t>
  </si>
  <si>
    <t>Table 4a: Credit Guarantees - PhilGuarantee</t>
  </si>
  <si>
    <t>PhilGuarantee</t>
  </si>
  <si>
    <t xml:space="preserve">   Growth (%)</t>
  </si>
  <si>
    <t>Guaranteed loans approved (P million)</t>
  </si>
  <si>
    <t>Accumulated guaranteed loans disbursed (P million)</t>
  </si>
  <si>
    <t>Number of MSMEs guaranteed</t>
  </si>
  <si>
    <t>Non-performing guaranteed loans (P million)</t>
  </si>
  <si>
    <t>Source: ADB Asia SME Monitor 2025 database. Data from PhilGuarantee.</t>
  </si>
  <si>
    <t>Table 5: Nonbank Finance</t>
  </si>
  <si>
    <t xml:space="preserve">End of period data </t>
  </si>
  <si>
    <t>NUMBER OF NONBANK FINANCE INSTITUTIONS</t>
  </si>
  <si>
    <r>
      <t>Microfinance institutions</t>
    </r>
    <r>
      <rPr>
        <vertAlign val="superscript"/>
        <sz val="8"/>
        <rFont val="Arial"/>
        <family val="2"/>
      </rPr>
      <t>1</t>
    </r>
  </si>
  <si>
    <t>Credit unions/cooperatives</t>
  </si>
  <si>
    <t>Finance companies</t>
  </si>
  <si>
    <t>Pawnshops</t>
  </si>
  <si>
    <t>Leasing companies</t>
  </si>
  <si>
    <t>Factoring companies</t>
  </si>
  <si>
    <t>Insurance companies</t>
  </si>
  <si>
    <t>Non-stock savings and loans associations (NSSLAs)</t>
  </si>
  <si>
    <t>Investment houses</t>
  </si>
  <si>
    <t>Mutual fund/Investment companies</t>
  </si>
  <si>
    <t>CREDIT UNIONS AND COOPERATIVES</t>
  </si>
  <si>
    <t>Financing outstanding, total (P million)</t>
  </si>
  <si>
    <t xml:space="preserve">      Growth (%)</t>
  </si>
  <si>
    <t xml:space="preserve">Total financing to GDP (%) </t>
  </si>
  <si>
    <t>Annual lending rate (%, on average)</t>
  </si>
  <si>
    <t>Gross NPLs to total loans (%)</t>
  </si>
  <si>
    <t>Number of customers financed, total</t>
  </si>
  <si>
    <r>
      <t xml:space="preserve">Financing outstanding by region (% share) </t>
    </r>
    <r>
      <rPr>
        <vertAlign val="superscript"/>
        <sz val="8"/>
        <rFont val="Arial"/>
        <family val="2"/>
      </rPr>
      <t>2</t>
    </r>
  </si>
  <si>
    <t>PAWNSHOPS</t>
  </si>
  <si>
    <r>
      <t xml:space="preserve">Financing outstanding, total (P million) </t>
    </r>
    <r>
      <rPr>
        <vertAlign val="superscript"/>
        <sz val="8"/>
        <rFont val="Arial"/>
        <family val="2"/>
      </rPr>
      <t>2</t>
    </r>
  </si>
  <si>
    <r>
      <t xml:space="preserve">Total financing to GDP (%) </t>
    </r>
    <r>
      <rPr>
        <vertAlign val="superscript"/>
        <sz val="8"/>
        <rFont val="Arial"/>
        <family val="2"/>
      </rPr>
      <t>2, 3</t>
    </r>
  </si>
  <si>
    <t>Annual financing rate (%, on average)</t>
  </si>
  <si>
    <t>Gross nonperforming financing (NPFs) (P million)</t>
  </si>
  <si>
    <t>Gross NPFs to total financing (%)</t>
  </si>
  <si>
    <r>
      <t xml:space="preserve">Financing outstanding by region </t>
    </r>
    <r>
      <rPr>
        <sz val="8"/>
        <rFont val="Arial"/>
        <family val="2"/>
      </rPr>
      <t>(% share)</t>
    </r>
  </si>
  <si>
    <t>NON-STOCK SAVINGS AND LOANS ASSOCIATIONS (NSSLAs)</t>
  </si>
  <si>
    <r>
      <t xml:space="preserve">Financing outstanding, total (P million) </t>
    </r>
    <r>
      <rPr>
        <vertAlign val="superscript"/>
        <sz val="8"/>
        <rFont val="Arial"/>
        <family val="2"/>
      </rPr>
      <t>4</t>
    </r>
  </si>
  <si>
    <r>
      <rPr>
        <vertAlign val="superscript"/>
        <sz val="8"/>
        <rFont val="Arial"/>
        <family val="2"/>
      </rPr>
      <t>3</t>
    </r>
    <r>
      <rPr>
        <sz val="8"/>
        <rFont val="Arial"/>
        <family val="2"/>
      </rPr>
      <t xml:space="preserve"> Computed as total financing outstanding over GDP (at current prices), sourced from PSA.</t>
    </r>
  </si>
  <si>
    <r>
      <rPr>
        <vertAlign val="superscript"/>
        <sz val="8"/>
        <rFont val="Arial"/>
        <family val="2"/>
      </rPr>
      <t>4</t>
    </r>
    <r>
      <rPr>
        <sz val="8"/>
        <rFont val="Arial"/>
        <family val="2"/>
      </rPr>
      <t xml:space="preserve"> Financing outstanding for NSSLAs covers loans and discounts - loans, past due loans and discounts, and items in litigation. Beginning September 2020, loans and discounts item has been changed to loans and receivables.</t>
    </r>
  </si>
  <si>
    <t>Source: ADB Asia SME Monitor 2025 database. Data from Bangko Sentral ng Pilipinas, Cooperative Development Authority, Securities and Exchange Commission.</t>
  </si>
  <si>
    <t>Table 6: Capital Markets</t>
  </si>
  <si>
    <t>EQUITY MARKET</t>
  </si>
  <si>
    <t>Main Board</t>
  </si>
  <si>
    <t>Index</t>
  </si>
  <si>
    <t>Market capitalization (P million)</t>
  </si>
  <si>
    <t>Trading value (P million)</t>
  </si>
  <si>
    <t>Trading volume (million of shares)</t>
  </si>
  <si>
    <t>Number of listed companies</t>
  </si>
  <si>
    <t>Number of IPOs</t>
  </si>
  <si>
    <t>Number of delisted companies</t>
  </si>
  <si>
    <t>Specialized Board</t>
  </si>
  <si>
    <t>SME Board</t>
  </si>
  <si>
    <t>Moved to the main board</t>
  </si>
  <si>
    <t>Moved from the main board</t>
  </si>
  <si>
    <t>IPO = initial public offering.</t>
  </si>
  <si>
    <t>Source: ADB Asia SME Monitor 2025 database. Data from Philippine Stock Exchange.</t>
  </si>
  <si>
    <t>Table 6a: Listing Requirements – Philippine Stock Exchange</t>
  </si>
  <si>
    <t>Criteria</t>
  </si>
  <si>
    <t>Stock</t>
  </si>
  <si>
    <t>Track Record of Profitable Operations</t>
  </si>
  <si>
    <t>a.</t>
  </si>
  <si>
    <t>Cumulative net income, excluding non-recurring items, of at least P75 million for 3 full fiscal years immediately preceding the application for listing;</t>
  </si>
  <si>
    <r>
      <t xml:space="preserve">Cumulative EBITDA, excluding non-recurring items, of at least P15 million for 3 fiscal years immediately preceding the application for listing or such shorter period as the company has been operating. The applicant company must further be engaged in materially the same business and must have a proven track record of management throughout the last 3 years prior to the filing of the application or such shorter period as the company has been operating; </t>
    </r>
    <r>
      <rPr>
        <b/>
        <sz val="8"/>
        <rFont val="Arial"/>
        <family val="2"/>
      </rPr>
      <t>or</t>
    </r>
  </si>
  <si>
    <t>b.</t>
  </si>
  <si>
    <t>Minimum net income of P50 million for the most recent fiscal year; and</t>
  </si>
  <si>
    <t>Cumulative operating revenues or sales of at least P150 million for the 3 fiscal years immediately preceding the filing of the listing application or such shorter period as the company has been operating, with an average net sales/operating revenues growth rate of at least 20% over the 2 years immediately preceding the filing of the listing application.</t>
  </si>
  <si>
    <t>c.</t>
  </si>
  <si>
    <t>The applicant company must further be engaged in materially the same businesses and must have a proven track record of management throughout the last 3 years prior to the filing of the application.</t>
  </si>
  <si>
    <t>The applicant company shall submit to the Exchange audited consolidated financial statements for the last 3 full fiscal years preceding the filing of the application or such shorter period as the company has been operating. The financial statements must be accompanied by an unqualified external auditor's opinion.</t>
  </si>
  <si>
    <t>Operating History</t>
  </si>
  <si>
    <t>The Applicant Company must have an operating history of at least three (3) years prior to its application for listing.</t>
  </si>
  <si>
    <t xml:space="preserve">Applicant Company must have an operating history of at least two (2) years prior to its application for listing. </t>
  </si>
  <si>
    <t>Stockholders' Equity</t>
  </si>
  <si>
    <t>The applicant company must have a stockholders' equity of at least P500 million in the fiscal year immediately preceding the filing of the application.</t>
  </si>
  <si>
    <t>The applicant company must have a stockholders' equity of at least P25 million in the fiscal year immediately preceding the filing of the application.</t>
  </si>
  <si>
    <t>Minimum Number of Shareholders upon listing</t>
  </si>
  <si>
    <t>the applicant company shall have at least 1,000 stockholders, each owning stocks equivalent to at least 1 board lot.</t>
  </si>
  <si>
    <t>the applicant company shall have at least 200 stockholders, each owning stocks equivalent to at least 1 board lot.</t>
  </si>
  <si>
    <t>Restrictions</t>
  </si>
  <si>
    <t>a. No divestment of shares in operating subsidiary - A holding company which invokes the operational track record of its subsidiary to qualify for the track record requirement is prohibited from divesting its shareholdings in the said subsidiary for a period of 3 years from the listing of its shares. The prohibition shall not apply if a divestment plan is approved by the majority of the applicant company's stockholders.</t>
  </si>
  <si>
    <t>a. No listing of portfolio and passive income companies - The Exchange shall not allow the listing of a portfolio or passive income company. For purposes of this Rule, a portfolio or passive income company shall mean a company that confines its activities to owning stocks in other companies without voting control and whose source of income are mainly dividends, equitized earnings, and interest earnings from such passive investments. A holding company that has an operating subsidiary is not covered by this restriction."</t>
  </si>
  <si>
    <t>b. Prohibition on Backdoor Listing - A company listed in the SME Board is</t>
  </si>
  <si>
    <t>prohibited from doing a backdoor listing. The Exchange may delist a</t>
  </si>
  <si>
    <t>company which undertakes a backdoor listing in contravention of this rule.</t>
  </si>
  <si>
    <t>Sponsor Model</t>
  </si>
  <si>
    <t>n/a.,</t>
  </si>
  <si>
    <t>The applicant company's suitability for listing will be evaluated in the first instance by a sponsor accredited by the PSE using the sponsor's own deal selection criteria. If the sponsor is satisfied as to the applicant company's suitability for listing after assessing its financial condition, business viability, future prospects, and management's track record, among others, it shall endorse the listing application to the Exchange. The sponsor will be required to provide guidance, including business and compliance advisory services, to the issuer for three years after listing.</t>
  </si>
  <si>
    <t>Minimum Offering to the Public</t>
  </si>
  <si>
    <t>The minimum offering to the public for initial listing shall be issued based on the following schedule:</t>
  </si>
  <si>
    <r>
      <t xml:space="preserve">MARKET CAPITALIZATION     </t>
    </r>
    <r>
      <rPr>
        <sz val="8"/>
        <rFont val="Arial"/>
        <family val="2"/>
      </rPr>
      <t xml:space="preserve">                    </t>
    </r>
    <r>
      <rPr>
        <b/>
        <sz val="8"/>
        <rFont val="Arial"/>
        <family val="2"/>
      </rPr>
      <t>PUBLIC OFFER</t>
    </r>
  </si>
  <si>
    <t>Not exceeding P500 M                                   33% or P50M whichever is higher</t>
  </si>
  <si>
    <t>Over P500M to P1B                                        25% or P100M whichever is higher</t>
  </si>
  <si>
    <t>Over P1B                                                       20% or P250M whichever is higher</t>
  </si>
  <si>
    <t xml:space="preserve">Full Payment of Issued and Outstanding Shares </t>
  </si>
  <si>
    <t xml:space="preserve">The Applicant Company shall cause all its subscribed shares of the same type and class applied for listing to be paid in full. </t>
  </si>
  <si>
    <t>Valuation of Assets</t>
  </si>
  <si>
    <t>When required by the Exchange, the Applicant Company shall engage the services of an independent appraiser duly accredited by the Exchange and the Commission in determining the value of its assets.</t>
  </si>
  <si>
    <t>Business Plan</t>
  </si>
  <si>
    <t>The Applicant Company shall demonstrate its stable financial condition and prospects for continuing growth. For purposes of determining prospects for continuing growth, the Applicant Company shall submit a business plan indicating the steps that have been taken and to be undertaken in order to advance its business over a period of five (5) years.</t>
  </si>
  <si>
    <t>As a general rule, financial projections are not required, but should there be references made in the business plan to future profits or losses, or any other item that would be construed to indicate forecasts, then the Applicant Company is required to include financial projections in the business plan duly reviewed by an independent accounting firm.</t>
  </si>
  <si>
    <t>Lock-up Requirements</t>
  </si>
  <si>
    <t>(a) An Applicant Company shall cause its existing stockholders who own an equivalent of at least 10% of the issued and outstanding shares of stock of the company to refrain from selling, assigning or in any manner disposing of their shares for a period of:</t>
  </si>
  <si>
    <t>(a) The Applicant Company shall cause its existing non-public stockholders and their related parties to refrain from selling, assigning, encumbering or in any manner disposing of their shares for a period of one (1) year after the listing of such shares. All other stockholders shall not be subject to mandatory lock-up under this provision.</t>
  </si>
  <si>
    <t>i. One hundred eighty (180) days after the listing of said shares if the Applicant Company meets the track record requirement in Section 1 hereof; or</t>
  </si>
  <si>
    <t>ii. Three hundred sixty-five (365) days after the listing of said shares if the Applicant Company is exempt from the track record and operating history requirements of the Rules.</t>
  </si>
  <si>
    <t>For purposes of this section, "non-public stockholders" shall mean the Applicant Company's: (i) principal stockholders (i.e., the owner of ten percent (10%) or more of the issued and outstanding shares); (ii) subsidiaries or affiliates; (iii) directors; (iv) principal officers; and (v) any other person who has substantial influence on how the Applicant Company is being managed.</t>
  </si>
  <si>
    <t>If there is any issuance or transfer of shares (i.e., private placement, asset for shares swap or a similar transaction) or of instruments which leads to an issuance or transfer of shares (i.e., convertible bonds, warrants or a similar instrument) done and fully paid for within one hundred eighty (180) days prior to the start of the Offering Period, or, prior to the listing date in the case of Applicant Companies listing by way of introduction, and the transaction price is lower than that of the offer price in the Initial Public Offering (IPO) or than that of the listing price in the case of Applicant Companies listing by way of introduction, all shares availed of shall be subject to a lock-up period of at least three hundred sixty-five (365) days from the full payment of the aforesaid shares.</t>
  </si>
  <si>
    <t>The term "related parties" shall mean the non-public stockholder's: (i) principal stockholders (i.e., the owner of ten percent (10%) or more of the issued and outstanding shares); (ii) subsidiaries or affiliates; (iii) directors; (iv) principal officers; and (v) members of the immediate families sharing the same household of any of its principal stockholders, directors, or principal officers.</t>
  </si>
  <si>
    <t>The lock-up requirement in the immediately preceding paragraph shall not apply to shares issued to alternative investment funds or their investment vehicle with demonstrated track record in private equity investments within one hundred eighty (180) days prior to the start of the Offering Period at a price lower than the IPO price if:</t>
  </si>
  <si>
    <t>If there is any issuance or transfer of shares (i.e., private placement, asset for shares swap or a similar transaction) or of instruments which lead to an issuance of shares (i.e., convertible bonds, warrants or a similar instrument) done and fully paid for within one hundred eighty (180) days prior to the start of the Offering Period, or, prior to the listing date in case of Applicant Companies listing by way of introduction, and the transaction price is lower than the offer price in the IPO, or the listing price in the case of Applicant Companies listing by way of introduction, all shares subscribed or acquired shall be subject to a lock-up period of at least three hundred sixty-five (365) days from listing of the aforesaid shares.</t>
  </si>
  <si>
    <t>i. The shares are issued pursuant to an exercise of rights granted under convertible securities, warrants, options or similar instruments that have been held and fully paid for by the alternative investment fund or its investment vehicle for a continuous period of at least three hundred sixty-five (365) days prior to the Offer ("Holding Period");</t>
  </si>
  <si>
    <t>ii. The fund or its investment vehicle is entitled to convert its holdings or subscribe to the underlying shares during the entire Holding Period; and</t>
  </si>
  <si>
    <t>iii. The fund or its investment vehicle sells the exempted shares during the IPO.</t>
  </si>
  <si>
    <t>Shares held by the alternative investment fund or its investment vehicle which are covered by this exemption but are not sold during the IPO shall be locked up for 365 days from full payment of the shares.</t>
  </si>
  <si>
    <t>Shares held by the alternative investment fund or its investment vehicle which are covered by this exemption but are not sold during the IPO shall be locked up for 365 days from listing of the shares.</t>
  </si>
  <si>
    <t>For purposes of this Rule, "alternative investment fund" shall refer to any vehicle established for the purpose of raising capital from different investors and investing the pooled funds in alternative investments such as private equity, venture capital, and real assets.</t>
  </si>
  <si>
    <t>The lock-up requirement shall be stated in the Articles of Incorporation of the Applicant Company.</t>
  </si>
  <si>
    <t>(b) The foregoing lock-up requirement will not apply to a listed company that transfer to the Main Board if the lock-up period set out above, whichever is applicable, has been observed while listed in the SME Board. Otherwise, the difference between the applicable lock-up period and the actual lock-up of shares shall be observed.</t>
  </si>
  <si>
    <t>Notes: Selected criteria only. Latest amendments to relevant provisions took effect on 09 March 2023. More information on the Listing Rules can be read here: https://www.pse.com.ph/regulation-listed-company/#lc1</t>
  </si>
  <si>
    <t xml:space="preserve">Source: ADB Asia SME Monitor 2025 database. Data from Philippine Stock Exchange. </t>
  </si>
  <si>
    <t>Table 7: Policies and Regulations</t>
  </si>
  <si>
    <t>Regulations</t>
  </si>
  <si>
    <t>Name</t>
  </si>
  <si>
    <t>Outline</t>
  </si>
  <si>
    <t>Nonfinance Regulations</t>
  </si>
  <si>
    <t>Philippine Innovation Act of 2019 (R.A. No.11293)</t>
  </si>
  <si>
    <t>Innovative Startup Act of 2019 (R.A. No. 11337)</t>
  </si>
  <si>
    <t>Youth Entrepreneurship Act (R.A. 10679)</t>
  </si>
  <si>
    <t>Revised Corporation Code of the Philippines (R.A. 11232)</t>
  </si>
  <si>
    <t>Revised the 38-year old Corporation Code with the aim of improving ease of doing business in the country.</t>
  </si>
  <si>
    <t>Corporate Recovery and Tax Incentives for Enterprises (CREATE)</t>
  </si>
  <si>
    <t>Contains amendments to several provisions of the National Internal Revenue Code of 1997 ("Tax Code"), primarily on the reduction of the corporate income tax rate and the introduction of the new title on tax incentives.</t>
  </si>
  <si>
    <t xml:space="preserve">SEC Resolution No. 187, series of 2022 </t>
  </si>
  <si>
    <t>Approved on 10 March 2022 to expand the Commission's institutional capacity, ensure the efficient delivery of public service, and effective enforcement of laws with the growing number of corporations and other forms of associations that the SEC supervises and monitors through the creation of new units, including among others, the following:</t>
  </si>
  <si>
    <t>(1) The PhiliFintech Innovation Office (PhiliFINO) that will promote the development of financial technology in the country in line with the Commission’s mandate under the Securities Regulation Code to promulgate rules for the registration and licensing of innovative and other trading markets or Exchanges covering, but not limited to, the issuance and trading of innovative securities, securities of innovative small, medium, growth and venture enterprises, and technology-based ventures.</t>
  </si>
  <si>
    <t>Expanding the provision of Internet Services through Inclusive Access to Satellite Services (EO No. 127)</t>
  </si>
  <si>
    <t>(1) Issued on 10 March 2021 to promote advancements in the field of ICT and its universal availability.</t>
  </si>
  <si>
    <t>(2) Expanded the provision of internet services by allowing not only enfranchised telecommunication entities but also non-enfranchised but duly registered internet service providers and value-added service providers to directly access all satellite systems to build and operate broadband facilities to offer internet services.</t>
  </si>
  <si>
    <t>Adoption of Digital Payments for Government Disbursements and Collections (EO No. 170)</t>
  </si>
  <si>
    <t xml:space="preserve">(1) Signed on 12 May 2022 mandating all government entities to utilize digital payments for their disbursements (i.e., payment of goods, services and other disbursements, including in the distribution of financial assistance, as well as in the payment of salaries, wages, allowances and other compensation to employees) and collections (i.e., payment for taxes, fees, tolls and other charges and impositions). </t>
  </si>
  <si>
    <t>(2) The EO does not foreclose the acceptance of cash and other traditional modes of payment.</t>
  </si>
  <si>
    <t>Strengthening the Franchising Industry for the Protection of MSMEs (EO No. 169)</t>
  </si>
  <si>
    <t>(1) Issued on 12 May 2022 to intensify government efforts to strengthen the franchising industry to help businesses, especially MSMEs.</t>
  </si>
  <si>
    <t>(2) All franchise agreements entered into by and between a franchisor and an MSME franchisee within the Philippines shall be in writing, duly notarized, and shall include the minimum terms and condition stipulated in Section 2 of this EO.</t>
  </si>
  <si>
    <t>(3) For non-MSME franchisees, franchisors may consider the minimum terms and conditions provided in Section 2 of this EO as best practice, and incorporate the same in their respective franchise agreements.</t>
  </si>
  <si>
    <t>(1) Issued on 02 June 2022 to increase overall productivity and income of coconut farmers, alleviate poverty, and achieve the twin objectives of rehabilitating and modernizing the coconut industry to attain social equity.</t>
  </si>
  <si>
    <t>(2) Directed government entities to render full assistance to and cooperation with the Philippine Coconut Authority and other implementing agencies of the Coconut Farmers and Industry Development Plan (CFIDP), to mobilize the necessary resources for its implementation.</t>
  </si>
  <si>
    <t>SEC MC No. 08, series of 2023</t>
  </si>
  <si>
    <t>Issued on 15 June 2023, the MC aims to:</t>
  </si>
  <si>
    <t>Securing &amp; Expanding Capital for Farms &amp; Agri-Business Related Modernization Schemes (SEC FARMS)</t>
  </si>
  <si>
    <t>(1) Allow smaller agribusiness companies to use a simplified registration statement form called SEC FARMS to register securities offering up to 500 million pesos.</t>
  </si>
  <si>
    <t>(2) Shortens the period for the SEC to declare the registration statement, effective to 28 days, expediting the fundraising process.</t>
  </si>
  <si>
    <t>(3) The first 5 years after approval, companies can engage Group B external auditors instead of typically required Group A auditors.</t>
  </si>
  <si>
    <t>(4) Financial statement requirements are relaxed if the company’s officers have 3 years of related experience or if the company has a related corporation involved in the same business for 3 years.</t>
  </si>
  <si>
    <t>SEC MC No. 19, series of 2023</t>
  </si>
  <si>
    <t>(1) Issued on 26 October 2023, the aims to provide guidelines for the declaration of delinquent status and revocation of certificate of registration of corporations under the Revised Corporation Code of the Philippines (RCC)</t>
  </si>
  <si>
    <t>Guidelines on Declaration of Delinquent Status and Revocation of Certificate of Registration of Corporations under Sections 21 and 177 of the Revised Corporation Code</t>
  </si>
  <si>
    <t>(2) Focuses on enforcing the submission of annual financial statements and general information to keep the Commission informed about the financial status and activities of corporations</t>
  </si>
  <si>
    <t>(3) Encourages transparency and accountability in reporting, which can benefit MSMEs by enhancing investor confidence and facilitating access to capital.</t>
  </si>
  <si>
    <t>SEC MC No. 04, series of 2024</t>
  </si>
  <si>
    <t>Issued on 22 February 2024, the MC aims to:</t>
  </si>
  <si>
    <t xml:space="preserve">Securing &amp; Expanding Capital for PowerGen Operators &amp; Wholesale Electricity &amp; Retail Services (SEC POWERS) </t>
  </si>
  <si>
    <t>(1) Enhance the inflow of private capital, broaden the ownership base of various sectors;</t>
  </si>
  <si>
    <t>(2) Promote the development of the capital market;</t>
  </si>
  <si>
    <t>(3) Encourage wider participation in enterprises and democratize wealth;</t>
  </si>
  <si>
    <t>(4) Require certain companies to offer a portion of their common shares to the public and comply with registration and financial disclosure requirements.</t>
  </si>
  <si>
    <t>SEC MC No. 09, series of 2024</t>
  </si>
  <si>
    <t>Issued on 25 April 2024, the MC aims to support to test SMEs innovative financial products and services that demonstrated genuine innovation:</t>
  </si>
  <si>
    <t>SEC Stratbox (Strategic Sandbox)</t>
  </si>
  <si>
    <t>(1) Increase efficiency;</t>
  </si>
  <si>
    <t>(2) Manage risks better;</t>
  </si>
  <si>
    <t>(3) Create new opportunities;</t>
  </si>
  <si>
    <t>(4) Prevent Fraud</t>
  </si>
  <si>
    <t>(5) Promote Financial Inclusion; or</t>
  </si>
  <si>
    <t>(6) Enhance the lives of Filipinos.</t>
  </si>
  <si>
    <t>Finance Regulations</t>
  </si>
  <si>
    <t>BSP Circular No. 1108 Series of 2021 on Guidelines for Virtual Asset Service Providers (VASP)</t>
  </si>
  <si>
    <t>Govern the operations and reporting obligations of VASPs in the country.</t>
  </si>
  <si>
    <t>BSP Circular No. 1049 Series of 2019 on Rules and Regulations on the Registration of Operators of Payment Systems (OPS)</t>
  </si>
  <si>
    <t>Provide the rules and regulations on the registration of OPS in line with the implementation of the National Payment Systems Act.</t>
  </si>
  <si>
    <t>BSP Circular No. 1089 Series of 2020 on Payment System Oversight Framework</t>
  </si>
  <si>
    <t>Set out the BSP's regulatory approach to overseeing payment systems pursuant to the National Payment Systems Act and the New Central Bank Act as amended by R.A. No. 11211.</t>
  </si>
  <si>
    <t>BSP Circular No. 1098 Series of 2020 on Ceiling on Interest or Finance Charges for Credit Card Receivables</t>
  </si>
  <si>
    <t>Set out the ceiling on interest or finance charges (i.e., 24% except credi card installment loans which shall be subject to monthly add-on rate not exceeding 1%) for credit card transactions as an effort to ease the financial burden of consumers amid the COVID-19 pandemic. The Circular, which took effect on 03 November 2020, provides that such maximum processing fee and interest rates or finance charges shall be subject to BSP review every 6 months.</t>
  </si>
  <si>
    <t>BSP Circular No. 1165 Series of 2023 on Amendments to the Ceiling on Interest or Finance Charges for Credit Card Receivables</t>
  </si>
  <si>
    <t>Provide the amended applicable maximum interest rate caps and processing fees for all credit card transactions (i.e., 36% except credi card installment loans which shall be subject to monthly add-on rate not exceeding 1%). The Circular dated 19 January 2023 provides that  such maximum processing fee and interest rates or finance charges shall be subject to BSP review every 6 months.</t>
  </si>
  <si>
    <t>BSP Circular No. 1105 Series of 2020 on Guidelines on the Establishment of Digital Banks</t>
  </si>
  <si>
    <t>Consider digital bank as a distinct classification of bank and provide the framework for its operation and establishment.</t>
  </si>
  <si>
    <t>BSP Circular No. 1122 Series of 2021 on Open Finance Framework</t>
  </si>
  <si>
    <t>Espouse consent-driven data portability, interoperability and collaborative partnerships with existing financial institutions and new third-party players such as fintechs and other non-financial institutions.</t>
  </si>
  <si>
    <t>BSP Circular No. 1117 Series of 2021 on Implementation of R.A. No. 11523, otherwise known as the "Financial Institutions Strategic Transfer (FIST Act)</t>
  </si>
  <si>
    <t>Govern the sale/transfer and investment transactions of BSP supervised financial institutions.</t>
  </si>
  <si>
    <t>BSP Circular No. 1127 Series of 2021 on Governance Policy for Operators Payment System</t>
  </si>
  <si>
    <t>Provide specific regulatory expectations on the governance arrangements and standards to be adhered to by all OPS.</t>
  </si>
  <si>
    <t>BSP Circular No. 1156 Series of 2022 on the Guidelines on the Adoption of the Standard Business Loan Application Form (SBLAF)</t>
  </si>
  <si>
    <t>Mandate the adoption of SBLAF templates by covered entities to make the application process more streamlined and borrower-friendly for MSMEs.</t>
  </si>
  <si>
    <t>BSP Circular No. 1159 Series of 2022 on the Implementing Rules and Regulations of the Mandatory Agriculture, Fisheries and Rural Development Financing (AFRD) under Republic Act No. 11901 or "The Agriculture, Fisheries and Rural Development Financing Enhancement Act of 2022"</t>
  </si>
  <si>
    <t>Set out the guidelines that shall govern the grant of AFRD financing by banks, whether government or privately owned.</t>
  </si>
  <si>
    <t>BSP Circular No. 1174 Series of 2023 on the Amendments to the IRR, and Prudential Reports Relative to the Mandatory Agriculture, Fisheries and Rural Development(AFRD) Financing under Republic Act (R.A.) No. 11901 or “The Agriculture, Fisheries and Rural Development Financing Enhancement Act of 2022"</t>
  </si>
  <si>
    <t>Provide the amended guidelines for AFRD financing and pudential reports submission by banks, whether government or privately owned.</t>
  </si>
  <si>
    <t>BSP Circular No. 1160 Series of 2022 on Regulations on Financial Consumer Protection to Implement Republic Act No. 11765, otherwise known as the "Financial Products and Services Consumer Protection Act"</t>
  </si>
  <si>
    <t>Establish the guidelines and expectations from BSP supervised financial institutions to institutionalize consumer protection as an integral component of corporate governance and culture as well as risk management.</t>
  </si>
  <si>
    <t>BSP Circular No. 1169 Series of 2023 on Rules of Procedure for the Consumer Assistance Mechanism, Mediation and Adjudication of Cases in the Bangko Sentral ng Pilipinas</t>
  </si>
  <si>
    <t>Embody the rules that will govern the handling of complaints filed with the BSP by financial consumers against BSFIs.</t>
  </si>
  <si>
    <t xml:space="preserve">MNRC Memorandum Circular No.1 Series of 2019 on Compliance of Microfinance NGOs with the Truth in Lending Act (R.A. No.3765)  </t>
  </si>
  <si>
    <t>The MC covers the following matters:</t>
  </si>
  <si>
    <t>1) Required information in the signed disclosure statement which the microfinance NGO will furnish the borrower together with its loan documents prior to the consummation of the transaction;</t>
  </si>
  <si>
    <t>2). Computation of interest rate;</t>
  </si>
  <si>
    <t>3) Guidelines on the posting of posters indicating information contained in the disclosure statement; and</t>
  </si>
  <si>
    <t>4) Penalties for non-compliance with the provision of TILA and the MNRC Memorandum Circular.</t>
  </si>
  <si>
    <t>MNRC Memorandum Circular No.2 Series of 2019 on Standard Chart of Accounts for Microfinance NGOs</t>
  </si>
  <si>
    <t>Adoption of the financial reporting framework, Standard Chart of Accounts for microfinance NGOs which shall be used from 2020, and annual submission of the Special Form of Financial Statements ("SFFS") for microfinance NGO.</t>
  </si>
  <si>
    <t>SEC Circular No.14 Series of 2019 on Rules and Regulations Governing Crowdfunding</t>
  </si>
  <si>
    <t>The rules and regulations govern the operation and use of equity-based and lending-based Crowdfunding (CF).</t>
  </si>
  <si>
    <r>
      <rPr>
        <u/>
        <sz val="8"/>
        <rFont val="Arial"/>
        <family val="2"/>
      </rPr>
      <t>Proposed additional details</t>
    </r>
    <r>
      <rPr>
        <sz val="8"/>
        <rFont val="Arial"/>
        <family val="2"/>
      </rPr>
      <t>:</t>
    </r>
  </si>
  <si>
    <t>As defined in the MC, CF refers to the offer or sale of securities of a limited scale usually for start-up and MSMEs done through an online</t>
  </si>
  <si>
    <t xml:space="preserve">electronic platform. The CF Rules allow startups and SMEs greater access to capital while providing the public more investment options. </t>
  </si>
  <si>
    <t>MNRC Memorandum Circular No. 1 Series of 2020 on the Compliance of Microfinance NGOs with Republic Act No. 9510 or the Credit Information System Act</t>
  </si>
  <si>
    <t>The MC enjoins the submitting entities to comply with the following:</t>
  </si>
  <si>
    <t>1) Submit basic credit data on all data subjects as provided in Rule 4.4 of the IRR of the CISA;</t>
  </si>
  <si>
    <t>2) Inform borrowers, in writting, of the obligation to submit their basic credit data and other credit information to the Credit Information Corporation (CIC);</t>
  </si>
  <si>
    <t>3) Adopt the letter template prepared by the MNRC, in English or Tagalog, to notify the existing borrowers of the submitting entities of the latter's obligation under the CISA;</t>
  </si>
  <si>
    <t>4) Adopt the notification clause template prepared by the MNRC, in English or Tagalog, to be inserted in the loan/credit applications for data subjects to read and sign;</t>
  </si>
  <si>
    <t>5) Ensure that the basic credit data of the borrowers submitted with the CIC are accurate, complete, correct and current up to the relevant update cycle date of the CIC;</t>
  </si>
  <si>
    <t>6) Whenever error reports are received from the CIC, to rectify the errors in the relevant files and send the corrected files to the CIC within a period of three (3) working days;</t>
  </si>
  <si>
    <t>7) To develop an internal dispute resolution process by which a data subject can dispute information recorded in his own consolidated credit data, and by which said dispute may be investigated and resolved within a period of five (5) working days;</t>
  </si>
  <si>
    <t>8) To extend full, complete and timely cooperation to the CIC with respect to disputes brought before it by data subjects who allege that the credit information pertaining to them is erroneous, incomplete or misleading; and</t>
  </si>
  <si>
    <t>9) To inculcate in their borrowers the importance of maintaining a good credit record.</t>
  </si>
  <si>
    <t>MNRC Memorandum Circular No. 2, Series of 2020 on the Annual Submission of Reports by Accredited Microfinance NGOs</t>
  </si>
  <si>
    <t>The MC provides the following matters:</t>
  </si>
  <si>
    <t>1) The revised Standard Chart of Accounts for MF-NGOs and Special Form of Financial Statements for MF-NGO which shall be used by MF-NGOs beginning calendar year 2020;</t>
  </si>
  <si>
    <t>2) A jurat duly signed by the President or Chief Executive Officer and Treasurer or Chief Financial Officer of the MF-NGO, or the equivalent thereof, must be attached to the SFFS for MF-NGO upon submission;</t>
  </si>
  <si>
    <t>3) Beginning calendar year 2019, all MF-NGOs accredited under the Microfinance NGOs Act are required to submit the following reports to the MNRC annually: (a) AFS filed with SEC (1 photocopy); (b) SFFS filed with SEC (1 photocopy); (c) NSPO Form-1, NSPO Form-2 and NSPO Form-3 filed with SEC (1 photocopy); (d) NSPO Form-4 and NSPO Form-5 or NSPO Form-6 filed with SEC, if applicable (1 photocopy); (e) COEPs issued by government offices/entities filed with SEC, if any (1 photocopy); (f) Notarized COEPs issued by heads/officers of private institutions or actual beneficiaries of the program/activity filed with SEC, if any (1 photocopy); (g) Latest GIS filed with SEC (1 photocopy); (h) Loan Portfolio and Aging Report; (i) Operations Report; and (j) Updated Report Card Template, whether as a large or small MF-NGO;</t>
  </si>
  <si>
    <t>4) An MF-NGO shall use calendar year for all reports required, as stated in MNRC M.C. No. 3, series of 2018 and MNRC M.C. No. 2, series of 2019;</t>
  </si>
  <si>
    <t>5) Deadline for submission of the reports for calendar year 2019 is on or before 30 June 2021. Deadline for submission of the above reports for calendar year 2020 is on or before 30 September 2021;</t>
  </si>
  <si>
    <t>6) Beginning calendar year 2021, the deadline for submission of said reports is on or before 30 June of each year. e.g. for calendar year 2021, 30 June 2022 is the last day of submission; and</t>
  </si>
  <si>
    <t>7) Complete submissions may be made through either personal submission to the MNRC Secretariat or Registered Mail/Courier.</t>
  </si>
  <si>
    <t>MNRC Memorandum Circular No. 1, Series of 2021 on the Prudential Relief Measures to Support Economic Recovery of Accredited Microfinance NGOs</t>
  </si>
  <si>
    <t>Prudential Relief Measures extended to the accredited microfinance NGOs and the guidelines how to apply.</t>
  </si>
  <si>
    <r>
      <t>Proposed revision</t>
    </r>
    <r>
      <rPr>
        <sz val="8"/>
        <rFont val="Arial"/>
        <family val="2"/>
      </rPr>
      <t>:</t>
    </r>
  </si>
  <si>
    <t>The MC intends to support the economic recovery of MNRC-accredited MF NGOs and</t>
  </si>
  <si>
    <t>mitigate the costs and losses brought about by COVID-19 by providing prudential relief measures, along with the guidelines for availing of the following:</t>
  </si>
  <si>
    <t>1. Relaxation   of   the   One   Million Pesos (P 1,000,000.00)   minimum   fund   balance;</t>
  </si>
  <si>
    <t>2. Relaxation or waiver of compliance to the following, as a result of operations for calendar year 2020;</t>
  </si>
  <si>
    <t>3. Relaxation of the application of R.A. No. 10693, its implementing rules and regulations, and MNRC issuances in the conduct of table and/or onsite examinations which may be conducted during the community quarantine;</t>
  </si>
  <si>
    <t>4. Reports and other documents to be submitted to the MNRC covering calendar year 2020 under Item 3 of MNRC M.C. No. 2, Series of 2020 shall be extended to 31 December 2021; and</t>
  </si>
  <si>
    <t>5. Such other measures which may be deemed necessary and/or prudent by the MNRC considering the circumstances.</t>
  </si>
  <si>
    <t>MNRC Memorandum Circular No. 2, Series of 2021 on the Guidelines for the Accreditation of Microfinance NGOs for the period 2022 to 2025</t>
  </si>
  <si>
    <t>Updated guidelines and performance standards for accreditation of Microfinance NGOs</t>
  </si>
  <si>
    <t xml:space="preserve">The MC provides that accredited MF-NGOs with MNRC Certificates of Accreditation issued on or before 31 March 2019 shall secure re-accreditation with the Council on or before 31 March 2022 to prevent gaps in their accreditation, which may result in the non-applicability or interruption of the application of the preferential tax rate granted in the Microfinance NGOs Act.  </t>
  </si>
  <si>
    <t>Apart from setting forth the general requirement for the accreditation of MF NGOs, the Performance Standards stated in the MC shall be used for accrediting MF-NGOs and assessing their compliance with the Microfinance NGOs Act for the period 2022 to 2025. Moreover, the results of the self-rated assessment of the MF-NGO’s operations using the MNRC Performance Standards must indicate compliance to the following:</t>
  </si>
  <si>
    <t>(a) Rating  of  fifty  percent  (50%)  or  higher  in  each  of  the  following  set  of  indicators:</t>
  </si>
  <si>
    <t>financial performance, social performance and governance; and</t>
  </si>
  <si>
    <t>(b)  Weighted average rating of sixty percent (60%) or higher of the financial performance, social performance and governance indicators.</t>
  </si>
  <si>
    <t>The MNRC Performance Standards shall be subject to the review of the Council at least once every three (3) years in collaboration with concerned stakeholders.</t>
  </si>
  <si>
    <t>SEC MC No. 22, series of 2023, Guidelines on the Applications for Payment of Filing Fees and Annual Fees of Real Estate Investment Trusts (REIT) Fund Managers and their Respective Compliance Officers</t>
  </si>
  <si>
    <t>(1) Issued on 28 November 2023 ensuring that REITs are properly managed and compliant with regulations, contributing to a more stable and transparent investment environment</t>
  </si>
  <si>
    <t>(2) ensuring a more efficient financial system, that can benefit in their partnerships with REITs.</t>
  </si>
  <si>
    <t>SEC MC No. 02, series of 2023, Grant of Amnesty for Non-Filing and Late Filing of General Information Sheet (GIS) and Annual Financial Statement (AFS) and Non-Compliance with MC No. 28, s. 2020</t>
  </si>
  <si>
    <t>(1) The amnesty, which comes in the form of a waiver or reduction of fines, is part of SEC's efforts to encourage its regulated entities, including MSMEs, to comply with reportorial requirements under Republic Act No. 11232, or the Revised Corporation Code</t>
  </si>
  <si>
    <t>(2)  Providing guidelines and procedures for the application process through the SEC Amnesty Microsite and Electronic Filing and Submission Tool (eFAST) ensures that it can access and complete the necessary steps to benefit the program</t>
  </si>
  <si>
    <t>SEC Memorandum Circular No. 6, Series of 2023, Amendment of SEC Memorandum Circular No. 2, series of 2023, and Extending the Deadline of Amnesty Applications</t>
  </si>
  <si>
    <t>SEC MC No. 09, series of 2023, Further Extension of the Deadline for Amnesty Applications Under SEC MC No. 2, s. of 2023, and Streamlining of the Application Process</t>
  </si>
  <si>
    <t>SEC MC No. 17, series of 2023, Extension of Amnesty Applications</t>
  </si>
  <si>
    <t>SEC MC No. 20, series of 2023, Final Extension of Amnesty Applications until 31 December 2023</t>
  </si>
  <si>
    <t>SEC MC No. 13, series of 2023</t>
  </si>
  <si>
    <t>Guidelines streamlining the requirements for companies seeking to raise funds in the capital market</t>
  </si>
  <si>
    <t>Guidelines on Annex C Of Rule 12 of the Securities Regulation Code Interpreting the Comparative Periods Required in the Management’s Discussion and Analysis</t>
  </si>
  <si>
    <t>MC 13 clarifies that registrants are required to disclose financial information for only two  comparative  periods  for the last  three  fiscal  years while MC  14  relaxes   the   requirement   for   a   registrant   to   provide mitigating  factors  in  the  Risk  Factors  section  of  its  prospectus,  making  the disclosure optional.</t>
  </si>
  <si>
    <t>SEC MC No. 14, series of 2023</t>
  </si>
  <si>
    <t>Amendments to Annex C of Rule 12 of the Securities Regulation Code</t>
  </si>
  <si>
    <t>SEC MC No. 21, series of 2023</t>
  </si>
  <si>
    <t>(1) Issued on 14 November 2023 requiring that all appraisal companies or PSOs seek accreditation should be compliant with the ownership requirement dictated by the Foreign Investment Negative List</t>
  </si>
  <si>
    <t>Amendments to SEC Memorandum Circular Series of 2014 – Guidelines on Asset Valuations 14</t>
  </si>
  <si>
    <t>(2) Ensuring that companies which are 100% Filipino-owned to have access to reliable and compliant valuation services which is crucial for their growth and development</t>
  </si>
  <si>
    <t>MNRC-MC No. 01 series of 2024 Amendment to MNRC MC No. 3, series of 2018 and MNRC MC No. 2, Series of 2021, Providing Detailed Definitions on “Microfinance”, “Microfinance Loans”, “Microsavings”, and Clarification on “Investments in Real Estate”</t>
  </si>
  <si>
    <t>In light of the confusion experienced by the Microfinance NGOs regarding the definition of key terms and computation of accreditation standards, and for the purposes of updating the prevailing standards, the Microfinance NGO Regulatory Council (MNRC) has prepared clarifications on terms that pose challenges for Microfinance NGOs to understand and have additionally provided sample formulas to aid its participants in the calculation of key accreditation standards.</t>
  </si>
  <si>
    <t>SEC MC No. 07, series of 2024</t>
  </si>
  <si>
    <t>Issued on 16 April 2024, the MC removes the minimum commission rates for stockbrokers set by the SEC</t>
  </si>
  <si>
    <t>Removal of the Minimum Commission Charged by PSE Stockbrokers</t>
  </si>
  <si>
    <t>​(1) The elimination of the minimum commission requirements the brokers are now able to set their commission schedules freely, which can potentially lead to lower costs for traders and investors in the stock market</t>
  </si>
  <si>
    <t>(2) May attract more SMSEs to actively participate in the stock market due to reduced transaction costs</t>
  </si>
  <si>
    <t xml:space="preserve">Amendments to the Warehouse Receipts Law (pending bill) </t>
  </si>
  <si>
    <t>Aims to modernize the system of registry of the warehouse receipt through the use of an electronic receipt and digitized process. It will encourage farmers and MSMEs to obtain financing using their products which will be deposited in a warehouse and will be covered by a warehouse receipt.</t>
  </si>
  <si>
    <t>Regulators and Policymakers</t>
  </si>
  <si>
    <t>Responsibility</t>
  </si>
  <si>
    <t>Department of Trade and Industry (DTI)</t>
  </si>
  <si>
    <t>Primary government agency responsible for promoting an enabling environment to MSMEs and their development.</t>
  </si>
  <si>
    <t>Micro, Small and Medium Enterprise Development Council (MSMED Council)</t>
  </si>
  <si>
    <t>Chaired by the DTI secretary. Formulate MSME promotion policies and provide guidance on implementing MSME programs.</t>
  </si>
  <si>
    <t>Bureau of Small and Medium Enterprise Development (BSMED), DTI</t>
  </si>
  <si>
    <t>Act as the secretariat of MSMED Council. Advocate SME policies, programs, and projects.</t>
  </si>
  <si>
    <t>Financial Inclusion Steering Committee (FISC)</t>
  </si>
  <si>
    <t>A coordinating body of implementing the National Strategy for Financial Inclusion (NSFI).</t>
  </si>
  <si>
    <t>Bangko Sentral ng Pilipinas (BSP)</t>
  </si>
  <si>
    <t>Regulate and supervise banks and NBFIs.</t>
  </si>
  <si>
    <t>Securities and Exchange Commission (SEC)</t>
  </si>
  <si>
    <t>Regulate and supervise the capital markets and participants.</t>
  </si>
  <si>
    <t>Microfinance Non-Government Organization Regulatory Council (MNRC)</t>
  </si>
  <si>
    <t>Institute and operationalize a system of accreditation for microfinance NGOs and monitor their performance to ensure continuing compliance with the financial standards, social performance standards, governance standards, and other provisions of the Microfinance NGOs Act.</t>
  </si>
  <si>
    <t>Cooperative Development Authority (CDA)</t>
  </si>
  <si>
    <t>Promote the growth and viability of cooperatives as instruments of equity, social justice and, economic development. Regulate all cooperatives in the Philippines.</t>
  </si>
  <si>
    <t>Insurance Commission (IC)</t>
  </si>
  <si>
    <t>Regulate the implementation of public-private co-insurance agreement on agriculture insurance.</t>
  </si>
  <si>
    <t>Policies</t>
  </si>
  <si>
    <t>Responsible Entity</t>
  </si>
  <si>
    <t>Small and Medium Enteprise Development Plan (2004–2010)</t>
  </si>
  <si>
    <t>MSMED Council</t>
  </si>
  <si>
    <t xml:space="preserve">Increase the contribution of SMEs as an important engine of growth: </t>
  </si>
  <si>
    <t>1) Increased productivity</t>
  </si>
  <si>
    <t>2) Increased production output and sales</t>
  </si>
  <si>
    <t>3) Contirbution to growth of exports</t>
  </si>
  <si>
    <t>4) New creative enterprises</t>
  </si>
  <si>
    <t>Micro, Small and Medium Enteprise Development Plan (2011-2016)</t>
  </si>
  <si>
    <t>Increase the contribution of SMEs as an important engine of growth through:</t>
  </si>
  <si>
    <t>1) Enabling business environment</t>
  </si>
  <si>
    <t>2) Access to finance</t>
  </si>
  <si>
    <t>3) Access to markets</t>
  </si>
  <si>
    <t>4) Increasing productivity and efficiency</t>
  </si>
  <si>
    <t>Micro, Small and Medium Enterprise Development Plan (2017-2022)</t>
  </si>
  <si>
    <t>Increase the contribution of MSME as key drivers of inclusive economic growth through:</t>
  </si>
  <si>
    <t>1) Improved business climate</t>
  </si>
  <si>
    <t xml:space="preserve">2) Improved access to finance </t>
  </si>
  <si>
    <t>3) Enhanced management and labor capacities</t>
  </si>
  <si>
    <t>4) Improved access to technology and innovation</t>
  </si>
  <si>
    <t>5) Improved access to market</t>
  </si>
  <si>
    <t>Philippine Development Plan (2011–2016)</t>
  </si>
  <si>
    <t>National Economic Development Authority and other government agencies including the DTI</t>
  </si>
  <si>
    <t>1) Anticorruption/transparency, accountable, and participatory governance</t>
  </si>
  <si>
    <t>2) Poverty reduction and empowerment of the poor and vulnerable</t>
  </si>
  <si>
    <t>3) Rapid, inclusive, and sustained economic growth</t>
  </si>
  <si>
    <t>4) Just and lasting peace and the rule of law</t>
  </si>
  <si>
    <t>5) Integrity of the environment and climate change mitigation and adaptation</t>
  </si>
  <si>
    <t>Philippine Development Plan (2017–2022)</t>
  </si>
  <si>
    <t>1) Malasakit - Enhancing the social fabric</t>
  </si>
  <si>
    <t>2) Pagbabago - Inequality-reducing transformation</t>
  </si>
  <si>
    <t>3) Patuloy na Pag-unlad - Increasing growth potential</t>
  </si>
  <si>
    <t>Philippine Development Plan (2023–2028)</t>
  </si>
  <si>
    <t>1) Promote Human and Social Development</t>
  </si>
  <si>
    <t>2) Reduce Vulnerabilities and Protect Purchasing Power</t>
  </si>
  <si>
    <t>3) Increase Income-earning Ability</t>
  </si>
  <si>
    <t>4) Modernize Agriculture and Agribusiness</t>
  </si>
  <si>
    <t>5) Revitalize Industry</t>
  </si>
  <si>
    <t>6) Reinvigorate Services</t>
  </si>
  <si>
    <t>7) Advance Research and Development, Technology and Innovation</t>
  </si>
  <si>
    <t>8) Promote Trade and Investments</t>
  </si>
  <si>
    <t>9) Promote Competition and Improve Regulatory Efficiency</t>
  </si>
  <si>
    <t>10) Ensure Macroeconomic Stability and Expand Inclusive and Innovative Finance</t>
  </si>
  <si>
    <t>11) Expand and Upgrade Infrastructure</t>
  </si>
  <si>
    <t>12) Ensure Peace and Security and Enhance Administration of Justice</t>
  </si>
  <si>
    <t>13) Practice Good Governance and Improve Bureaucratic Efficiency</t>
  </si>
  <si>
    <t>14) Accelerate Climate Action and Stregthen Disaster Resilience</t>
  </si>
  <si>
    <t>Philippine Export Development Plan (2015-2017)</t>
  </si>
  <si>
    <t>Export Development Council (EDC)</t>
  </si>
  <si>
    <t>Layouts a three-year plan of providing a business environment supportive of trade, growth and innovation that would enable domestic industries to establish their niches in regional and global markets, in turn, raising the status of the Philippines n the global value chain.</t>
  </si>
  <si>
    <t>Philippine Export Development Plan (2018-2022)</t>
  </si>
  <si>
    <t>EDC</t>
  </si>
  <si>
    <t>Embodies the country's exports thrusts, strategies, programs and projects to be jointly implemented by the government and export stakeholders to boost export performance and achieve the export targets by the end of the term.</t>
  </si>
  <si>
    <t>The National Strategy for Financial Inclusion (NSFI) (2015)</t>
  </si>
  <si>
    <t>FISC</t>
  </si>
  <si>
    <t>1) Policy and regulation that facilitate access to a wide range of financial products and services for all</t>
  </si>
  <si>
    <t>2) Financial education and consumer protection</t>
  </si>
  <si>
    <t>3) Advocacy programs</t>
  </si>
  <si>
    <t>4) Data and measurement for proper monitoring</t>
  </si>
  <si>
    <t>NSFI 2022-2028</t>
  </si>
  <si>
    <t>Ensure that the NSFI remains a responsive and relevant blueprint to achieve the vision of driving financial inclusion toward broad-based growth and resilience through the following desired outcomes:</t>
  </si>
  <si>
    <t>1) Reduced disparities in financial inclusion</t>
  </si>
  <si>
    <t>2) Improved financial health and resilience</t>
  </si>
  <si>
    <t>3) More financially capable and empowered consumers</t>
  </si>
  <si>
    <t>4) Increased access to finance for MSMEs, including startups, and the agriculture sector</t>
  </si>
  <si>
    <t>BSP Initiatives on MSMEs</t>
  </si>
  <si>
    <t>BSP</t>
  </si>
  <si>
    <t>1) Promoting innovative approaches in MSME financing:</t>
  </si>
  <si>
    <t>- Agriculture Value Chain Finance (AVCF) Pilot Project (with Asian Development Bank (ADB), turned over to Agricultural Credit Policy Council in 2024)).</t>
  </si>
  <si>
    <t>- Regulatory incentives to promote MSME lending.</t>
  </si>
  <si>
    <t>- Mandatory adoption of the Standard Business Loan Application Form (SBLAF).</t>
  </si>
  <si>
    <t>- Expansion of digital payment acceptance through the Paleng-QR PH Plus Program.</t>
  </si>
  <si>
    <t>-Capacity building for Movable Asset Finance (including Supply Chain Finance, Warehouse Receipt Finance, Factoring).</t>
  </si>
  <si>
    <t>2) Putting in place the needed financial and digital infrastructure:</t>
  </si>
  <si>
    <t>- Development of enabling market infrastructure.</t>
  </si>
  <si>
    <t>- Development of Credit Risk Database (CRD)</t>
  </si>
  <si>
    <t>- Enhancement of the government's guarantee programs, including the CSF</t>
  </si>
  <si>
    <t>- Advocacy support for the passage of Warehouse Receipts Bill</t>
  </si>
  <si>
    <t>3) Bridging the information gap:</t>
  </si>
  <si>
    <t>- MSME Finance Survey (with ADB).</t>
  </si>
  <si>
    <t>- Supply Chain Finance Market Development Study (with International Finance Corporation).</t>
  </si>
  <si>
    <t xml:space="preserve">4) Facilitating strategic partnerships. </t>
  </si>
  <si>
    <t xml:space="preserve">- Financial education.  </t>
  </si>
  <si>
    <t>SEC</t>
  </si>
  <si>
    <t>The SEC  Small  and Medium Industries  and Large  Enterprises  Embracing  Sustainability  (SMILEES) Roadshow 2024</t>
  </si>
  <si>
    <t xml:space="preserve">The SEC roadshow, in collaboration with the Accelerating  Green  and  Climate  Finance  (AGCF) Project, aims to promote  sustainable  practices  among   small  and  medium enterprises and large businesses, as it seeks to institutionalize sustainability reporting in the corporate sector. </t>
  </si>
  <si>
    <t>Call-a-Friend and Engage with SEC (CAFE SEC)</t>
  </si>
  <si>
    <t>SEC CAFE is a platform that aims to serve as a channel for MSMES, startups, and other business participants of the roadshow to reconnect with  crowdfunding  intermediaries  and  PSE for inquiries  pertaining  to  their financing needs, and   additional information on capital market-based products and services</t>
  </si>
  <si>
    <t>R.A. = Republic Act.</t>
  </si>
  <si>
    <t>Source: ADB Asia SME Monitor 2025 database. Data from Bangko Sentral ng Pilipinas, Bureau of Small and Medium Enterprise Development, Cooperative Development Authority, Department of Finance, National Economic Development Authority, Securities and Exchange Commission.</t>
  </si>
  <si>
    <t>Please update Table below.</t>
  </si>
  <si>
    <t>Table7a: COVID-19 Emergency Measures</t>
  </si>
  <si>
    <r>
      <t xml:space="preserve">Fund Size
</t>
    </r>
    <r>
      <rPr>
        <sz val="9"/>
        <color rgb="FF000000"/>
        <rFont val="Arial"/>
        <family val="2"/>
      </rPr>
      <t>(P billion)</t>
    </r>
  </si>
  <si>
    <t>1Bayanihan to Heal as One Act (Bayanihan 2) (R.A. 11494) - CARES Program</t>
  </si>
  <si>
    <t>The PhP8.08 billion infusion by the National Government into SBCorp was in the form of equity, resulting to full subscription of its PhP10.0 billion authorized capital in November 2020.</t>
  </si>
  <si>
    <t>PhP4.0 billion of the CARES Fund was allocated for lending to micro, small and medium enterprises (MSME) accredited with the Department of Tourism (DOT), via a Memorandum of Agreement (MOA) between SBCorp and DOT. The Program is called CARES for Tourism Rehabilitation and Vitalization of Enterprises and Livelihood (TRAVEL). The other PhP4.0 billion, on the other hand, was made available by SBCorp to all MSMEs outside of Tourism, as a multi-sectoral loan facility.</t>
  </si>
  <si>
    <t>The Multi-Sectoral financing budget was fully converted by SBCorp into loan portfolios by third quarter of 2021 and as of end May 2022 the Bayanihan CARES releases stood at  stood at P7.0 billion representing 41,173 loan applications. As of the same period, the CARES for TRAVEL Program component, however, has had a very slow loan uptake, standing at only less than PhP300.0 million, despite active and sustained promotion by SBCorp and DOT among MSMEs in the Tourism Industry.</t>
  </si>
  <si>
    <t>For 2022, SB Corp has also launched its Resilient., Innovative, Sustainable Enterprises, Unleash your Powers or RISE UP Program to continue providing financing assistance to enterprises recovering or even continuously growing amidst the challenges of the Covid 19 pandemic. With various sub lending windows under the umbrella RISEP UP Program, SB Corp shall be making easily accessible and low cost financing to MSMEs in the country. Bulk of the program is still dedicated to the full roll out of the tourim funds unutilized in the CARES Program and which shall be made available through the RISE UP TURISMO Program.</t>
  </si>
  <si>
    <t>Program features and other related information are available at SB Corp's official website and in the following links:</t>
  </si>
  <si>
    <t>https://sbcorp.gov.ph/riseupmultipurpose/</t>
  </si>
  <si>
    <t>https://sbcorp.gov.ph/programs-and-services/cares-for-tourism-rehabilitation-and-vitalization-of-enterprises-and-livelihood-cares-for-travel/</t>
  </si>
  <si>
    <t>2024 General Appropriations Act (GAA) Support for MSMEs</t>
  </si>
  <si>
    <t>Under the 2024 GAA, a total of P1.895 billion will fund various government programs to support MSMEs' development. Said amount is broken down as follows:</t>
  </si>
  <si>
    <t>• Some P749.091 million is allocated for the implementation of the MSME Development Program of the Department of Trade and Industry (DTI) to promote the growth of MSMEs.</t>
  </si>
  <si>
    <t>• Around P460.206 million shall be used for the establishment and management of Negosyo Centers across the country. A Negosyo Center is an MSME support office of the government that operates to promote ease of doing business and facilitate access to services of MSMEs.</t>
  </si>
  <si>
    <t>• The amount of P609.334 million is allocated for the Shared Service Facilities (SSF) which facilitate MSMEs’ access to sophisticated machines and equipment to improve their productivity.</t>
  </si>
  <si>
    <t>• The remaining amount of P76.492 million will fund the One Town One Product (OTOP) Next Gen program that assists MSMEs in product development initiatives, training, referral, among others, to level up their products in terms of design, quality, and volume.</t>
  </si>
  <si>
    <t>Grand Total</t>
  </si>
  <si>
    <t xml:space="preserve">Source: ADB Asia SME Monitor 2025 database. </t>
  </si>
  <si>
    <t>d.</t>
  </si>
  <si>
    <t xml:space="preserve">Note: The 2024 List of Establishments (LE), which is the source of the MSME statistics from the PSA, will be available by the end of July 2025. </t>
  </si>
  <si>
    <r>
      <rPr>
        <vertAlign val="superscript"/>
        <sz val="8"/>
        <rFont val="Arial"/>
        <family val="2"/>
      </rPr>
      <t>7</t>
    </r>
    <r>
      <rPr>
        <sz val="8"/>
        <rFont val="Arial"/>
        <family val="2"/>
      </rPr>
      <t xml:space="preserve"> MSME Loans data as of Q4 2024.</t>
    </r>
  </si>
  <si>
    <r>
      <rPr>
        <vertAlign val="superscript"/>
        <sz val="8"/>
        <rFont val="Arial"/>
        <family val="2"/>
      </rPr>
      <t>2</t>
    </r>
    <r>
      <rPr>
        <sz val="8"/>
        <rFont val="Arial"/>
        <family val="2"/>
      </rPr>
      <t xml:space="preserve"> 2023 and 2024 data are less than 1%</t>
    </r>
  </si>
  <si>
    <r>
      <rPr>
        <vertAlign val="superscript"/>
        <sz val="8"/>
        <rFont val="Arial"/>
        <family val="2"/>
      </rPr>
      <t>11</t>
    </r>
    <r>
      <rPr>
        <sz val="8"/>
        <rFont val="Arial"/>
        <family val="2"/>
      </rPr>
      <t xml:space="preserve"> Others include Mining and Quarrying (0.28%); Electricity, Gas, Steam and Airconditioning (0.35%); Water Supply, Sewerage and Waste (0.28%); Accommodation and Food Service Activities (5.07%); Financial and Insurance Activities (2.24%); Real Estate Activities (8.19%); Professional, Scientific and Technical (1.57%); Administrative and Support Service (1.96%); Education (1.04%); Human Health and Social Work Activities (1.76%); and Arts, Entertainment and Recreation (0.24%).</t>
    </r>
  </si>
  <si>
    <r>
      <rPr>
        <vertAlign val="superscript"/>
        <sz val="8"/>
        <rFont val="Arial"/>
        <family val="2"/>
      </rPr>
      <t>2</t>
    </r>
    <r>
      <rPr>
        <sz val="8"/>
        <rFont val="Arial"/>
        <family val="2"/>
      </rPr>
      <t xml:space="preserve"> Financing pertains to borrowings or loans and notes payable. No available data for 2024.</t>
    </r>
  </si>
  <si>
    <r>
      <rPr>
        <vertAlign val="superscript"/>
        <sz val="8"/>
        <rFont val="Arial"/>
        <family val="2"/>
      </rPr>
      <t>1</t>
    </r>
    <r>
      <rPr>
        <sz val="8"/>
        <rFont val="Arial"/>
        <family val="2"/>
      </rPr>
      <t xml:space="preserve"> BSP data on MFIs for years 2020 and 2021-2022 data are based on the 29 and 27 microfinance NGOs accredited by the Microfinance NGO Regulatory Council, respectively, that responded to the BSP data request. Pending data for 2024.</t>
    </r>
  </si>
  <si>
    <t>For this purpose, the Applicant Company shall submit to the Exchange audited consolidated Financial Statements for the last three (3) full fiscal years preceding the filing of the application. The Financial Statements must be accompanied by an unqualified external auditor's opinion.</t>
  </si>
  <si>
    <t>An Applicant Company that does not meet the required track record of profitable operations and/or stockholders' equity may apply for listing with the favorable endorsement of a listing sponsor accredited by the Exchange. The overview of the SME board listing under sponsor model as provided in Article III, Part E-1 of the Exchange's Consolidated Listing and Disclosure Rules, as amended, is provided below:</t>
  </si>
  <si>
    <t xml:space="preserve">b. No secondary offering for companies that are exempt fom the track record and operating history requirements - Companies that are exempt from the track record and operating history requirements, such as mining, petroleum and renewable energy companies and holding companies that are exempt from the 3-year track record requirement are prohibited from offering secondary shares during the initial public offering. For purposes of this rule, secondary shares shall mean shares originally held by the existing shareholders prior to IPO. </t>
  </si>
  <si>
    <t xml:space="preserve">c. No offering of secondary securities for companies exempt from the track record and operating history requirements - Companies that are exempt from the track record and operating history requirements such as mining, petroleum, and renewable energy companies, are prohibited from offering secondary securities during the IPO. For purposes of this rule, secondary shares shall mean shares originally held by the existing shareholders prior to IPO. </t>
  </si>
  <si>
    <t>BSP Circular No. 1205 Series of 2024 on Lifting of the Moratorium on the Establishment of Digital Banks</t>
  </si>
  <si>
    <t>Provide the guidelines for the lifting of the moratorium on the grant of new banking license, starting 1 January 2025, subject to prudential limits and conditions</t>
  </si>
  <si>
    <t>Memorandum No. M-2024-004 Series of 2024 on the Regulatory Incentive for Early Adopters of the Standard Business Loan Application Form</t>
  </si>
  <si>
    <t>Provide the guidelines for the granting of regulatory incentive for early adoption of the SBLAF. The incentive is equivalent to a 20% reduction in the assessed annual supervisory fee of covered entities or P2 million, whichever is lower.</t>
  </si>
  <si>
    <t>Memorandum No. M-2024-041 Series of 2024 on the Guidelines on the Submission of the Standard Business Loan Application Form</t>
  </si>
  <si>
    <t>Set out the SBLAF guidelines and prescribed timeline for report submission of all covered entities</t>
  </si>
  <si>
    <t>Micro, Small and Medium Enterprise Development Plan (2023-2028)</t>
  </si>
  <si>
    <t>Philippine Export Development Plan (2023-2028)</t>
  </si>
  <si>
    <t xml:space="preserve">Serves as the country’s roadmap for deep economic and social transformation to reinvigorate job creation and accelerate poverty reduction by steering the economy back to a high-growth path. </t>
  </si>
  <si>
    <t>Magna Carta for MSMEs (Republic Act No. 6977 (as amended by R.A. No. 8289 and further amended by R.A. No. 9501)</t>
  </si>
  <si>
    <t>Established the MSME Development (MSMED) Council as the primary policy-making body tasked with the development and promotion of MSMEs in the
country and mandated the preparation of the six-year MSME Development Plan which must be approved by the President.</t>
  </si>
  <si>
    <t>Go Negosyo Act (R.A. No. 10644)</t>
  </si>
  <si>
    <t>Establishes Negosyo Centers nationwide to provide MSMEs support and services such as business registration facilitation, business advisory, business information and
advocacy</t>
  </si>
  <si>
    <t xml:space="preserve">Barangay Micro Business Enterprises (BMBEs) Act of 2002 (R.A. No. 9178) </t>
  </si>
  <si>
    <t>Grants incentives and benefits to certified BMBEs such as minimum wage exemption, income tax exemption, access to special credit window, assistance on technology transfer, production and management training, and marketing assistance.</t>
  </si>
  <si>
    <t>One Town, One Product (OTOP) Philippines Act (R.A. No. 11960)</t>
  </si>
  <si>
    <t>Institutionalized the OTOP Philippines Program, which aims to develop a self-reliant and independent national economy by supporting MSMEs
in promoting and improving their locally produced goods and services.</t>
  </si>
  <si>
    <t>Philippine Creative Industries Development Act (RA 11904)</t>
  </si>
  <si>
    <t>Establishes the Philippine Creative Industries Development Council to promote and support the development of the creative industries in the Philippines, providing various forms of support, incentives, and infrastructure development for entities in the creative industries, while emphasizing the importance of creative instruction and education, and establishing a One-Stop Registration Center and a Creative Industry Development Fund.</t>
  </si>
  <si>
    <t>Establishes a national council to develop the country's innovation goals and strategy, promoting a culture of strategic planning and collaboration among sectors to drive economic growth through innovation.</t>
  </si>
  <si>
    <t>Aims to provide incentives and remove constraints to encourage the establishment and operation of innovative businesses, and to strengthen, promote, and develop an ecosystem that fosters an innovative entrepreneurial culture in the
Philippines.</t>
  </si>
  <si>
    <t>Promotes a culture of business and financial education among Filipino youth. The Youth
Entrepreneurship Program (YEP) will help young Filipinos develop their entrepreneurial skills by offering them a comprehensive package of interventions.</t>
  </si>
  <si>
    <t>CREATE MORE (R.A. No. 12066)</t>
  </si>
  <si>
    <t>Seeks to enhance the competitiveness of the Philippines' incentive regime.</t>
  </si>
  <si>
    <t>Tatak Pinoy (Proudly Filipino) Act (R.A. No. 11981)</t>
  </si>
  <si>
    <t>Enacted in February 26, 2024 - aims to enhance the competitiveness of Philippine industries by ecouraging the production of high-value and sophisticated goods and services</t>
  </si>
  <si>
    <t>Internet Transactions Act (R.A. No. 11967)</t>
  </si>
  <si>
    <t xml:space="preserve">Aims to regulate e-commerce, protect consumer rights and data privacy, and uphold intellectual property rights within the online environment. It establishes a regulatory framework for online transactions, including those between businesses and consumers, and also covers digital platforms and online merchants. </t>
  </si>
  <si>
    <t>Ease of Doing Business and Efficient Government Service Delivery
Act of 2018 (RA No. 11032)</t>
  </si>
  <si>
    <t>Streamlines the current systems and procedures of government services. This law aims to make it easier for businesses to start operating in the country. The most important measure that this law introduces is the automation of the business registration process.</t>
  </si>
  <si>
    <t>Credit Surety Fund Cooperative Act of 2015 (RA No. 10744)</t>
  </si>
  <si>
    <t>Enables the Cooperative Development Authority to create Credit Surety Fund Cooperatives to enhance accessibility to bank credit for MSMEs,
cooperatives, and non-government organizations (NGOs).</t>
  </si>
  <si>
    <t xml:space="preserve">Microfinance NGOs Act (R.A. No. 10693) </t>
  </si>
  <si>
    <t>Strengthens microfinance NGOs in the Philippines by establishing a regulatory council, setting standards and requirements, and providing access to government
programs as well as preferential tax treatment.</t>
  </si>
  <si>
    <t xml:space="preserve">Coconut Farmers and Industry Trust Fund Act (R.A. No. 11524) </t>
  </si>
  <si>
    <t>The DTI plays a key role in supporting the implementation of the Coconut Farmers and Industry Development Plan (CFIDP) by contributing to the economic empowerment and enterprise development of coconut farmers.</t>
  </si>
  <si>
    <t>1) Established and improved MSME ecosystem</t>
  </si>
  <si>
    <t>2) Increased financing prospects</t>
  </si>
  <si>
    <t>3) Upscaled knowledge and skills</t>
  </si>
  <si>
    <t>4) Accelerated technology and innovation</t>
  </si>
  <si>
    <t>5) Optimized domestic market and penetrated global markets</t>
  </si>
  <si>
    <t xml:space="preserve">The Comprehensive National Industrial Strategy (CNIS) </t>
  </si>
  <si>
    <t>BOI</t>
  </si>
  <si>
    <t>Seeks to enhance Philippine industries for global competitiveness. By upgrading manufacturing and integrating it with agriculture and services, the CNIS
aims to establish strong forward and backward linkages, driving the economy’s structural transformation. Key industrial policies will boost firm productivity, strengthen connections between domestic SMEs and large companies, and attract more investment.</t>
  </si>
  <si>
    <t>A nationwide roadshow for  micro,  small,  and  medium  enterprises  (MSMEs)  and  startups  across different provinces in the Philippines, pitching the capital market as an alternative source of funding for business needs.</t>
  </si>
  <si>
    <t>SEC MC No. 11, series of 2017</t>
  </si>
  <si>
    <t>Issued on 29 September 2017, the MC aims to:</t>
  </si>
  <si>
    <t>Securing &amp; Expanding Capital for Hospital Entrepreneurs (SEC HOPES)</t>
  </si>
  <si>
    <t xml:space="preserve">(1) Introduce a simplified registration statement form called SEC HOPES to allow private hospitals to raise funds from the public up to 1 billion pesos </t>
  </si>
  <si>
    <t>(2) Shorten the period for the SEC to declare the registration statement, effective to 28 days, expediting the fundraising process.</t>
  </si>
  <si>
    <t>(3) Allow private hospitals to engage in direct public offering (DPO)</t>
  </si>
  <si>
    <t>(4) Allow companies to engage Group B SEC-accredited auditors or auditing firms in the registration of securities for five (5) years.</t>
  </si>
  <si>
    <t xml:space="preserve">(2) The Office for the Advancement of Strategic Investments in Small and Medium Enterprises (OASIS) that will focus on enabling SMEs and start-ups to access the capital market, pursuant to the Commission’s mandate to promote the development of the capital market, as well as the democratization of wealth by unlocking more investment opportunities. In November 2024, the SEC met it's goal of 888@88, an initiative under OASIS wherein the SEC targets that by it's 88th year anniversary in 2024, there shall be at least 888 companies that have tapped the capital market for their capital raising activities. This envisions that some of these companies will graduate to be listed on the Exchange. Currently, there are 284 companies that are listed in the Philippine Stock Exchange.  The OASIS also conducts roadshows and consultative meetings around the country to engage with the SMEs and direct them to relevant capital market participants and intermediaries like the Philippine Stock exchange, investment houses and underwriters to assist them in accessing the capital market for their funding needs.  Crowdfunding as an alternative and innovative medium for building capital for SMEs is also being introduced by the OASIS. </t>
  </si>
  <si>
    <r>
      <t>Approving the Coconut Farmers and Industry Development Plan</t>
    </r>
    <r>
      <rPr>
        <strike/>
        <sz val="8"/>
        <rFont val="Arial"/>
        <family val="2"/>
      </rPr>
      <t>s</t>
    </r>
    <r>
      <rPr>
        <sz val="8"/>
        <rFont val="Arial"/>
        <family val="2"/>
      </rPr>
      <t xml:space="preserve"> (EO No. 172)</t>
    </r>
  </si>
  <si>
    <t>Roadshow on Capital Market Formation for MSMEs and Start-ups (February 2023 to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</si>
</sst>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_);_(* \(#,##0.0\);_(* &quot;-&quot;??_);_(@_)"/>
    <numFmt numFmtId="166" formatCode="_(* #,##0_);_(* \(#,##0\);_(* &quot;-&quot;??_);_(@_)"/>
    <numFmt numFmtId="167" formatCode="_-* #,##0_-;\-* #,##0_-;_-* &quot;-&quot;??_-;_-@_-"/>
    <numFmt numFmtId="168" formatCode="#,##0.0"/>
    <numFmt numFmtId="169" formatCode="#,##0.0_);\(#,##0.0\)"/>
    <numFmt numFmtId="170" formatCode="0.0"/>
    <numFmt numFmtId="171" formatCode="_-* #,##0.0_-;\-* #,##0.0_-;_-* &quot;-&quot;??_-;_-@_-"/>
  </numFmts>
  <fonts count="44">
    <font>
      <sz val="11"/>
      <color theme="1"/>
      <name val="Calibri"/>
      <family val="2"/>
      <scheme val="minor"/>
    </font>
    <font>
      <sz val="11"/>
      <color theme="1"/>
      <name val="Calibri"/>
      <family val="2"/>
      <scheme val="minor"/>
    </font>
    <font>
      <sz val="8"/>
      <color theme="1"/>
      <name val="Arial"/>
      <family val="2"/>
    </font>
    <font>
      <b/>
      <sz val="14"/>
      <name val="Arial"/>
      <family val="2"/>
    </font>
    <font>
      <b/>
      <sz val="10"/>
      <name val="Arial"/>
      <family val="2"/>
    </font>
    <font>
      <b/>
      <sz val="8"/>
      <color theme="1"/>
      <name val="Arial"/>
      <family val="2"/>
    </font>
    <font>
      <sz val="11"/>
      <name val="ＭＳ Ｐゴシック"/>
      <family val="3"/>
      <charset val="128"/>
    </font>
    <font>
      <sz val="9"/>
      <color theme="1"/>
      <name val="Arial"/>
      <family val="2"/>
    </font>
    <font>
      <sz val="8"/>
      <color rgb="FF0070C0"/>
      <name val="Arial"/>
      <family val="2"/>
    </font>
    <font>
      <b/>
      <sz val="14"/>
      <color rgb="FF0070C0"/>
      <name val="Arial"/>
      <family val="2"/>
    </font>
    <font>
      <sz val="12"/>
      <color theme="1"/>
      <name val="Calibri"/>
      <family val="2"/>
      <scheme val="minor"/>
    </font>
    <font>
      <b/>
      <sz val="10"/>
      <color theme="1"/>
      <name val="Arial"/>
      <family val="2"/>
    </font>
    <font>
      <i/>
      <sz val="8"/>
      <color theme="1"/>
      <name val="Arial"/>
      <family val="2"/>
    </font>
    <font>
      <sz val="8"/>
      <name val="Arial"/>
      <family val="2"/>
    </font>
    <font>
      <b/>
      <sz val="12"/>
      <name val="Arial"/>
      <family val="2"/>
    </font>
    <font>
      <sz val="8"/>
      <color rgb="FF000000"/>
      <name val="Arial"/>
      <family val="2"/>
    </font>
    <font>
      <b/>
      <sz val="9"/>
      <color rgb="FF000000"/>
      <name val="Arial"/>
      <family val="2"/>
    </font>
    <font>
      <sz val="9"/>
      <color rgb="FF000000"/>
      <name val="Arial"/>
      <family val="2"/>
    </font>
    <font>
      <b/>
      <sz val="8"/>
      <name val="Arial"/>
      <family val="2"/>
    </font>
    <font>
      <sz val="14"/>
      <color theme="1"/>
      <name val="Arial"/>
      <family val="2"/>
    </font>
    <font>
      <sz val="14"/>
      <name val="Arial"/>
      <family val="2"/>
    </font>
    <font>
      <sz val="10"/>
      <color theme="1"/>
      <name val="Arial"/>
      <family val="2"/>
    </font>
    <font>
      <sz val="10"/>
      <name val="Arial"/>
      <family val="2"/>
    </font>
    <font>
      <b/>
      <vertAlign val="superscript"/>
      <sz val="8"/>
      <name val="Arial"/>
      <family val="2"/>
    </font>
    <font>
      <vertAlign val="superscript"/>
      <sz val="8"/>
      <name val="Arial"/>
      <family val="2"/>
    </font>
    <font>
      <sz val="8"/>
      <color rgb="FF00B050"/>
      <name val="Arial"/>
      <family val="2"/>
    </font>
    <font>
      <sz val="8"/>
      <color theme="1"/>
      <name val="Calibri"/>
      <family val="2"/>
      <scheme val="minor"/>
    </font>
    <font>
      <u/>
      <sz val="8"/>
      <name val="Arial"/>
      <family val="2"/>
    </font>
    <font>
      <sz val="11"/>
      <color theme="1"/>
      <name val="Arial"/>
      <family val="2"/>
    </font>
    <font>
      <b/>
      <sz val="11"/>
      <color theme="1"/>
      <name val="Arial"/>
      <family val="2"/>
    </font>
    <font>
      <sz val="11"/>
      <name val="Calibri"/>
      <family val="2"/>
      <scheme val="minor"/>
    </font>
    <font>
      <b/>
      <strike/>
      <vertAlign val="superscript"/>
      <sz val="8"/>
      <name val="Arial"/>
      <family val="2"/>
    </font>
    <font>
      <i/>
      <sz val="8"/>
      <name val="Arial"/>
      <family val="2"/>
    </font>
    <font>
      <b/>
      <sz val="9"/>
      <name val="Arial"/>
      <family val="2"/>
    </font>
    <font>
      <b/>
      <sz val="8"/>
      <color rgb="FF000000"/>
      <name val="Arial"/>
      <family val="2"/>
    </font>
    <font>
      <b/>
      <sz val="9"/>
      <name val="Calibri"/>
      <family val="2"/>
      <scheme val="minor"/>
    </font>
    <font>
      <i/>
      <sz val="8"/>
      <color rgb="FF000000"/>
      <name val="Arial"/>
      <family val="2"/>
    </font>
    <font>
      <sz val="11"/>
      <color rgb="FF000000"/>
      <name val="Calibri"/>
      <family val="2"/>
      <scheme val="minor"/>
    </font>
    <font>
      <vertAlign val="superscript"/>
      <sz val="8"/>
      <color theme="1"/>
      <name val="Arial"/>
      <family val="2"/>
    </font>
    <font>
      <b/>
      <vertAlign val="superscript"/>
      <sz val="8"/>
      <color theme="1"/>
      <name val="Arial"/>
      <family val="2"/>
    </font>
    <font>
      <b/>
      <sz val="12"/>
      <color rgb="FFFF0000"/>
      <name val="Arial"/>
      <family val="2"/>
    </font>
    <font>
      <b/>
      <sz val="10"/>
      <color rgb="FFFF0000"/>
      <name val="Arial"/>
      <family val="2"/>
    </font>
    <font>
      <sz val="11"/>
      <name val="Calibri"/>
      <family val="2"/>
    </font>
    <font>
      <strike/>
      <sz val="8"/>
      <name val="Arial"/>
      <family val="2"/>
    </font>
  </fonts>
  <fills count="19">
    <fill>
      <patternFill patternType="none"/>
    </fill>
    <fill>
      <patternFill patternType="gray125"/>
    </fill>
    <fill>
      <patternFill patternType="solid">
        <fgColor theme="0"/>
        <bgColor indexed="64"/>
      </patternFill>
    </fill>
    <fill>
      <patternFill patternType="solid">
        <fgColor theme="7" tint="0.3999450666829432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4.9989318521683403E-2"/>
        <bgColor rgb="FF000000"/>
      </patternFill>
    </fill>
    <fill>
      <patternFill patternType="solid">
        <fgColor theme="8"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BDD7EE"/>
        <bgColor rgb="FF000000"/>
      </patternFill>
    </fill>
    <fill>
      <patternFill patternType="solid">
        <fgColor rgb="FFE2EFDA"/>
        <bgColor rgb="FF000000"/>
      </patternFill>
    </fill>
    <fill>
      <patternFill patternType="solid">
        <fgColor theme="0"/>
        <bgColor rgb="FF000000"/>
      </patternFill>
    </fill>
    <fill>
      <patternFill patternType="solid">
        <fgColor rgb="FFDDEBF7"/>
        <bgColor rgb="FF000000"/>
      </patternFill>
    </fill>
    <fill>
      <patternFill patternType="solid">
        <fgColor rgb="FFF8CBAD"/>
        <bgColor rgb="FF000000"/>
      </patternFill>
    </fill>
    <fill>
      <patternFill patternType="solid">
        <fgColor rgb="FFFFFF00"/>
        <bgColor indexed="64"/>
      </patternFill>
    </fill>
    <fill>
      <patternFill patternType="solid">
        <fgColor rgb="FFFFFF00"/>
        <bgColor rgb="FF000000"/>
      </patternFill>
    </fill>
  </fills>
  <borders count="23">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bottom style="hair">
        <color indexed="64"/>
      </bottom>
      <diagonal/>
    </border>
    <border>
      <left/>
      <right/>
      <top style="thin">
        <color indexed="64"/>
      </top>
      <bottom style="thin">
        <color indexed="64"/>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indexed="64"/>
      </bottom>
      <diagonal/>
    </border>
    <border diagonalUp="1">
      <left/>
      <right/>
      <top style="thin">
        <color auto="1"/>
      </top>
      <bottom style="thin">
        <color auto="1"/>
      </bottom>
      <diagonal style="thin">
        <color auto="1"/>
      </diagonal>
    </border>
    <border>
      <left/>
      <right/>
      <top style="double">
        <color indexed="64"/>
      </top>
      <bottom style="hair">
        <color indexed="64"/>
      </bottom>
      <diagonal/>
    </border>
    <border>
      <left/>
      <right/>
      <top style="hair">
        <color auto="1"/>
      </top>
      <bottom/>
      <diagonal/>
    </border>
    <border>
      <left/>
      <right/>
      <top/>
      <bottom style="double">
        <color indexed="64"/>
      </bottom>
      <diagonal/>
    </border>
    <border>
      <left/>
      <right/>
      <top style="double">
        <color indexed="64"/>
      </top>
      <bottom/>
      <diagonal/>
    </border>
    <border>
      <left/>
      <right/>
      <top style="double">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9">
    <xf numFmtId="0" fontId="0" fillId="0" borderId="0"/>
    <xf numFmtId="0" fontId="6" fillId="0" borderId="0">
      <alignment vertical="center"/>
    </xf>
    <xf numFmtId="0" fontId="1" fillId="3" borderId="4" applyNumberFormat="0" applyFont="0" applyBorder="0" applyAlignment="0" applyProtection="0">
      <alignment vertical="center"/>
    </xf>
    <xf numFmtId="43" fontId="1" fillId="0" borderId="0" applyFont="0" applyFill="0" applyBorder="0" applyAlignment="0" applyProtection="0"/>
    <xf numFmtId="0" fontId="1" fillId="0" borderId="0"/>
    <xf numFmtId="0" fontId="10" fillId="0" borderId="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387">
    <xf numFmtId="0" fontId="0" fillId="0" borderId="0" xfId="0"/>
    <xf numFmtId="0" fontId="2" fillId="0" borderId="0" xfId="0" applyFont="1"/>
    <xf numFmtId="0" fontId="2" fillId="2" borderId="0" xfId="0" applyFont="1" applyFill="1"/>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quotePrefix="1" applyFont="1" applyFill="1" applyBorder="1" applyAlignment="1">
      <alignment horizontal="left" vertical="center" wrapText="1"/>
    </xf>
    <xf numFmtId="0" fontId="7" fillId="0" borderId="0" xfId="0" applyFont="1"/>
    <xf numFmtId="0" fontId="3"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8" fillId="2" borderId="0" xfId="0" applyFont="1" applyFill="1"/>
    <xf numFmtId="0" fontId="8" fillId="0" borderId="0" xfId="0" applyFont="1"/>
    <xf numFmtId="0" fontId="5" fillId="4" borderId="1" xfId="0" applyFont="1" applyFill="1" applyBorder="1" applyAlignment="1">
      <alignment horizontal="left" vertical="center" wrapText="1"/>
    </xf>
    <xf numFmtId="0" fontId="3" fillId="2" borderId="0" xfId="0" applyFont="1" applyFill="1" applyAlignment="1">
      <alignment horizontal="left" vertical="top"/>
    </xf>
    <xf numFmtId="0" fontId="11" fillId="2" borderId="0" xfId="0" applyFont="1" applyFill="1" applyAlignment="1">
      <alignment horizontal="left" vertical="top"/>
    </xf>
    <xf numFmtId="0" fontId="12" fillId="2" borderId="0" xfId="0" applyFont="1" applyFill="1"/>
    <xf numFmtId="0" fontId="5" fillId="4" borderId="1" xfId="0" applyFont="1" applyFill="1" applyBorder="1"/>
    <xf numFmtId="1" fontId="5" fillId="4" borderId="1" xfId="0" quotePrefix="1" applyNumberFormat="1" applyFont="1" applyFill="1" applyBorder="1" applyAlignment="1">
      <alignment horizontal="center"/>
    </xf>
    <xf numFmtId="1" fontId="5" fillId="4" borderId="1" xfId="0" applyNumberFormat="1" applyFont="1" applyFill="1" applyBorder="1" applyAlignment="1">
      <alignment horizontal="center"/>
    </xf>
    <xf numFmtId="0" fontId="5" fillId="5" borderId="2" xfId="0" applyFont="1" applyFill="1" applyBorder="1" applyAlignment="1">
      <alignment horizontal="left" vertical="top"/>
    </xf>
    <xf numFmtId="0" fontId="2" fillId="5" borderId="2" xfId="0" applyFont="1" applyFill="1" applyBorder="1"/>
    <xf numFmtId="0" fontId="5" fillId="6" borderId="6" xfId="0" applyFont="1" applyFill="1" applyBorder="1" applyAlignment="1">
      <alignment horizontal="left" vertical="top"/>
    </xf>
    <xf numFmtId="0" fontId="2" fillId="6" borderId="6" xfId="0" applyFont="1" applyFill="1" applyBorder="1"/>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3" fontId="2" fillId="2" borderId="8" xfId="0" applyNumberFormat="1" applyFont="1" applyFill="1" applyBorder="1" applyAlignment="1">
      <alignment horizontal="right"/>
    </xf>
    <xf numFmtId="3" fontId="2" fillId="2" borderId="8" xfId="7" applyNumberFormat="1" applyFont="1" applyFill="1" applyBorder="1" applyAlignment="1">
      <alignment horizontal="right"/>
    </xf>
    <xf numFmtId="165" fontId="2" fillId="2" borderId="8" xfId="7" applyNumberFormat="1" applyFont="1" applyFill="1" applyBorder="1" applyAlignment="1">
      <alignment horizontal="right"/>
    </xf>
    <xf numFmtId="0" fontId="2" fillId="2" borderId="9" xfId="0" applyFont="1" applyFill="1" applyBorder="1" applyAlignment="1">
      <alignment horizontal="left" vertical="top"/>
    </xf>
    <xf numFmtId="3" fontId="2" fillId="2" borderId="9" xfId="0" applyNumberFormat="1" applyFont="1" applyFill="1" applyBorder="1" applyAlignment="1">
      <alignment horizontal="right"/>
    </xf>
    <xf numFmtId="0" fontId="2" fillId="6" borderId="6" xfId="0" applyFont="1" applyFill="1" applyBorder="1" applyAlignment="1">
      <alignment horizontal="right"/>
    </xf>
    <xf numFmtId="0" fontId="5" fillId="7" borderId="6" xfId="0" applyFont="1" applyFill="1" applyBorder="1" applyAlignment="1">
      <alignment horizontal="left" vertical="top"/>
    </xf>
    <xf numFmtId="0" fontId="12" fillId="7" borderId="6" xfId="0" applyFont="1" applyFill="1" applyBorder="1" applyAlignment="1">
      <alignment horizontal="right"/>
    </xf>
    <xf numFmtId="166" fontId="2" fillId="2" borderId="7" xfId="7" applyNumberFormat="1" applyFont="1" applyFill="1" applyBorder="1" applyAlignment="1">
      <alignment horizontal="right"/>
    </xf>
    <xf numFmtId="166" fontId="2" fillId="2" borderId="7" xfId="7" quotePrefix="1" applyNumberFormat="1" applyFont="1" applyFill="1" applyBorder="1" applyAlignment="1">
      <alignment horizontal="right"/>
    </xf>
    <xf numFmtId="0" fontId="2" fillId="0" borderId="0" xfId="0" applyFont="1" applyAlignment="1">
      <alignment horizontal="right"/>
    </xf>
    <xf numFmtId="166" fontId="2" fillId="2" borderId="8" xfId="7" applyNumberFormat="1" applyFont="1" applyFill="1" applyBorder="1" applyAlignment="1">
      <alignment horizontal="right"/>
    </xf>
    <xf numFmtId="166" fontId="13" fillId="2" borderId="8" xfId="7" applyNumberFormat="1" applyFont="1" applyFill="1" applyBorder="1" applyAlignment="1">
      <alignment horizontal="right"/>
    </xf>
    <xf numFmtId="166" fontId="2" fillId="2" borderId="9" xfId="7" applyNumberFormat="1" applyFont="1" applyFill="1" applyBorder="1" applyAlignment="1">
      <alignment horizontal="right"/>
    </xf>
    <xf numFmtId="0" fontId="2" fillId="2" borderId="0" xfId="0" applyFont="1" applyFill="1" applyAlignment="1">
      <alignment horizontal="left" vertical="top"/>
    </xf>
    <xf numFmtId="164" fontId="2" fillId="2" borderId="0" xfId="7" applyFont="1" applyFill="1" applyBorder="1" applyAlignment="1">
      <alignment horizontal="right"/>
    </xf>
    <xf numFmtId="0" fontId="3" fillId="2" borderId="0" xfId="0" applyFont="1" applyFill="1" applyAlignment="1">
      <alignment vertical="center"/>
    </xf>
    <xf numFmtId="0" fontId="4" fillId="2" borderId="0" xfId="0" applyFont="1" applyFill="1"/>
    <xf numFmtId="0" fontId="15" fillId="2" borderId="0" xfId="0" applyFont="1" applyFill="1"/>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13" fillId="0" borderId="0" xfId="0" applyFont="1"/>
    <xf numFmtId="0" fontId="3" fillId="2" borderId="0" xfId="0" applyFont="1" applyFill="1"/>
    <xf numFmtId="0" fontId="19" fillId="2" borderId="0" xfId="0" applyFont="1" applyFill="1"/>
    <xf numFmtId="0" fontId="20" fillId="0" borderId="0" xfId="0" applyFont="1"/>
    <xf numFmtId="0" fontId="21" fillId="2" borderId="0" xfId="0" applyFont="1" applyFill="1"/>
    <xf numFmtId="0" fontId="22" fillId="0" borderId="0" xfId="0" applyFont="1"/>
    <xf numFmtId="0" fontId="5" fillId="5" borderId="2" xfId="0" applyFont="1" applyFill="1" applyBorder="1"/>
    <xf numFmtId="0" fontId="2" fillId="2" borderId="7" xfId="0" applyFont="1" applyFill="1" applyBorder="1"/>
    <xf numFmtId="0" fontId="18" fillId="6" borderId="6" xfId="0" applyFont="1" applyFill="1" applyBorder="1"/>
    <xf numFmtId="166" fontId="5" fillId="6" borderId="6" xfId="7" applyNumberFormat="1" applyFont="1" applyFill="1" applyBorder="1"/>
    <xf numFmtId="165" fontId="5" fillId="6" borderId="6" xfId="7" applyNumberFormat="1" applyFont="1" applyFill="1" applyBorder="1"/>
    <xf numFmtId="0" fontId="13" fillId="2" borderId="7" xfId="0" applyFont="1" applyFill="1" applyBorder="1"/>
    <xf numFmtId="166" fontId="13" fillId="2" borderId="7" xfId="7" applyNumberFormat="1" applyFont="1" applyFill="1" applyBorder="1" applyAlignment="1">
      <alignment horizontal="right"/>
    </xf>
    <xf numFmtId="0" fontId="13" fillId="2" borderId="8" xfId="0" applyFont="1" applyFill="1" applyBorder="1"/>
    <xf numFmtId="165" fontId="13" fillId="2" borderId="8" xfId="7" applyNumberFormat="1" applyFont="1" applyFill="1" applyBorder="1" applyAlignment="1">
      <alignment horizontal="right"/>
    </xf>
    <xf numFmtId="0" fontId="13" fillId="2" borderId="9" xfId="0" applyFont="1" applyFill="1" applyBorder="1"/>
    <xf numFmtId="165" fontId="13" fillId="2" borderId="9" xfId="7" applyNumberFormat="1" applyFont="1" applyFill="1" applyBorder="1" applyAlignment="1">
      <alignment horizontal="right"/>
    </xf>
    <xf numFmtId="0" fontId="18" fillId="5" borderId="6" xfId="0" applyFont="1" applyFill="1" applyBorder="1"/>
    <xf numFmtId="165" fontId="13" fillId="5" borderId="6" xfId="7" applyNumberFormat="1" applyFont="1" applyFill="1" applyBorder="1"/>
    <xf numFmtId="0" fontId="5" fillId="6" borderId="6" xfId="0" applyFont="1" applyFill="1" applyBorder="1"/>
    <xf numFmtId="0" fontId="18" fillId="0" borderId="0" xfId="0" applyFont="1"/>
    <xf numFmtId="0" fontId="13" fillId="2" borderId="7" xfId="0" applyFont="1" applyFill="1" applyBorder="1" applyAlignment="1">
      <alignment horizontal="left" wrapText="1" indent="2"/>
    </xf>
    <xf numFmtId="165" fontId="2" fillId="2" borderId="7" xfId="7" applyNumberFormat="1" applyFont="1" applyFill="1" applyBorder="1" applyAlignment="1">
      <alignment horizontal="right"/>
    </xf>
    <xf numFmtId="0" fontId="13" fillId="2" borderId="8" xfId="0" applyFont="1" applyFill="1" applyBorder="1" applyAlignment="1">
      <alignment horizontal="left" wrapText="1" indent="2"/>
    </xf>
    <xf numFmtId="0" fontId="13" fillId="2" borderId="9" xfId="0" applyFont="1" applyFill="1" applyBorder="1" applyAlignment="1">
      <alignment horizontal="left" wrapText="1" indent="2"/>
    </xf>
    <xf numFmtId="165" fontId="2" fillId="2" borderId="9" xfId="7" applyNumberFormat="1" applyFont="1" applyFill="1" applyBorder="1" applyAlignment="1">
      <alignment horizontal="right"/>
    </xf>
    <xf numFmtId="3" fontId="5" fillId="6" borderId="6" xfId="0" applyNumberFormat="1" applyFont="1" applyFill="1" applyBorder="1" applyAlignment="1">
      <alignment horizontal="right"/>
    </xf>
    <xf numFmtId="0" fontId="13" fillId="2" borderId="7" xfId="0" applyFont="1" applyFill="1" applyBorder="1" applyAlignment="1">
      <alignment horizontal="left" indent="2"/>
    </xf>
    <xf numFmtId="0" fontId="13" fillId="2" borderId="9" xfId="0" applyFont="1" applyFill="1" applyBorder="1" applyAlignment="1">
      <alignment horizontal="left" indent="2"/>
    </xf>
    <xf numFmtId="0" fontId="13" fillId="2" borderId="8" xfId="0" applyFont="1" applyFill="1" applyBorder="1" applyAlignment="1">
      <alignment horizontal="left" indent="2"/>
    </xf>
    <xf numFmtId="0" fontId="13" fillId="2" borderId="0" xfId="0" applyFont="1" applyFill="1"/>
    <xf numFmtId="166" fontId="13" fillId="2" borderId="0" xfId="7" applyNumberFormat="1" applyFont="1" applyFill="1" applyBorder="1" applyAlignment="1">
      <alignment horizontal="right" wrapText="1"/>
    </xf>
    <xf numFmtId="166" fontId="13" fillId="2" borderId="0" xfId="7" applyNumberFormat="1" applyFont="1" applyFill="1" applyBorder="1" applyAlignment="1">
      <alignment horizontal="right"/>
    </xf>
    <xf numFmtId="0" fontId="13" fillId="0" borderId="0" xfId="0" applyFont="1" applyAlignment="1">
      <alignment vertical="top" wrapText="1"/>
    </xf>
    <xf numFmtId="0" fontId="11" fillId="2" borderId="0" xfId="0" applyFont="1" applyFill="1"/>
    <xf numFmtId="0" fontId="5" fillId="2" borderId="2" xfId="0" applyFont="1" applyFill="1" applyBorder="1"/>
    <xf numFmtId="0" fontId="18" fillId="4" borderId="1" xfId="0" applyFont="1" applyFill="1" applyBorder="1"/>
    <xf numFmtId="0" fontId="13" fillId="2" borderId="11" xfId="0" applyFont="1" applyFill="1" applyBorder="1"/>
    <xf numFmtId="37" fontId="2" fillId="2" borderId="11" xfId="7" applyNumberFormat="1" applyFont="1" applyFill="1" applyBorder="1"/>
    <xf numFmtId="37" fontId="2" fillId="2" borderId="8" xfId="7" applyNumberFormat="1" applyFont="1" applyFill="1" applyBorder="1"/>
    <xf numFmtId="37" fontId="2" fillId="2" borderId="9" xfId="7" applyNumberFormat="1" applyFont="1" applyFill="1" applyBorder="1"/>
    <xf numFmtId="0" fontId="18" fillId="9" borderId="6" xfId="0" applyFont="1" applyFill="1" applyBorder="1"/>
    <xf numFmtId="37" fontId="2" fillId="9" borderId="6" xfId="7" applyNumberFormat="1" applyFont="1" applyFill="1" applyBorder="1"/>
    <xf numFmtId="165" fontId="2" fillId="2" borderId="7" xfId="7" applyNumberFormat="1" applyFont="1" applyFill="1" applyBorder="1"/>
    <xf numFmtId="165" fontId="2" fillId="2" borderId="8" xfId="7" applyNumberFormat="1" applyFont="1" applyFill="1" applyBorder="1"/>
    <xf numFmtId="165" fontId="2" fillId="2" borderId="0" xfId="7" applyNumberFormat="1" applyFont="1" applyFill="1" applyBorder="1"/>
    <xf numFmtId="0" fontId="20" fillId="2" borderId="0" xfId="0" applyFont="1" applyFill="1"/>
    <xf numFmtId="165" fontId="19" fillId="2" borderId="0" xfId="7" applyNumberFormat="1" applyFont="1" applyFill="1" applyBorder="1"/>
    <xf numFmtId="165" fontId="21" fillId="2" borderId="0" xfId="7" applyNumberFormat="1" applyFont="1" applyFill="1" applyBorder="1"/>
    <xf numFmtId="0" fontId="5" fillId="9" borderId="6" xfId="0" applyFont="1" applyFill="1" applyBorder="1"/>
    <xf numFmtId="0" fontId="18" fillId="9" borderId="2" xfId="0" applyFont="1" applyFill="1" applyBorder="1"/>
    <xf numFmtId="166" fontId="13" fillId="2" borderId="9" xfId="7" applyNumberFormat="1" applyFont="1" applyFill="1" applyBorder="1" applyAlignment="1">
      <alignment horizontal="right"/>
    </xf>
    <xf numFmtId="0" fontId="18" fillId="9" borderId="6" xfId="0" applyFont="1" applyFill="1" applyBorder="1" applyAlignment="1">
      <alignment horizontal="left"/>
    </xf>
    <xf numFmtId="165" fontId="13" fillId="2" borderId="0" xfId="7" applyNumberFormat="1" applyFont="1" applyFill="1" applyBorder="1"/>
    <xf numFmtId="0" fontId="13" fillId="2" borderId="0" xfId="0" applyFont="1" applyFill="1" applyAlignment="1">
      <alignment wrapText="1"/>
    </xf>
    <xf numFmtId="0" fontId="19" fillId="0" borderId="0" xfId="0" applyFont="1"/>
    <xf numFmtId="0" fontId="20" fillId="2" borderId="0" xfId="0" applyFont="1" applyFill="1" applyAlignment="1">
      <alignment vertical="top"/>
    </xf>
    <xf numFmtId="0" fontId="20" fillId="2" borderId="0" xfId="0" applyFont="1" applyFill="1" applyAlignment="1">
      <alignment vertical="top" wrapText="1"/>
    </xf>
    <xf numFmtId="0" fontId="21" fillId="0" borderId="0" xfId="0" applyFont="1"/>
    <xf numFmtId="0" fontId="25" fillId="0" borderId="0" xfId="0" applyFont="1"/>
    <xf numFmtId="0" fontId="13" fillId="0" borderId="0" xfId="0" applyFont="1" applyAlignment="1">
      <alignment vertical="center"/>
    </xf>
    <xf numFmtId="0" fontId="25" fillId="0" borderId="0" xfId="0" applyFont="1" applyAlignment="1">
      <alignment vertical="center"/>
    </xf>
    <xf numFmtId="0" fontId="13" fillId="2" borderId="0" xfId="0" applyFont="1" applyFill="1" applyAlignment="1">
      <alignment horizontal="left" vertical="top" wrapText="1"/>
    </xf>
    <xf numFmtId="0" fontId="2" fillId="2" borderId="0" xfId="0" applyFont="1" applyFill="1" applyAlignment="1">
      <alignment vertical="top"/>
    </xf>
    <xf numFmtId="0" fontId="26" fillId="0" borderId="0" xfId="0" applyFont="1" applyAlignment="1">
      <alignment vertical="top" wrapText="1"/>
    </xf>
    <xf numFmtId="0" fontId="26" fillId="0" borderId="0" xfId="0" applyFont="1" applyAlignment="1">
      <alignment vertical="top"/>
    </xf>
    <xf numFmtId="0" fontId="26" fillId="0" borderId="0" xfId="0" applyFont="1"/>
    <xf numFmtId="0" fontId="0" fillId="2" borderId="0" xfId="0" applyFill="1"/>
    <xf numFmtId="0" fontId="28" fillId="0" borderId="0" xfId="0" applyFont="1"/>
    <xf numFmtId="0" fontId="29" fillId="0" borderId="0" xfId="0" applyFont="1" applyAlignment="1">
      <alignment horizontal="center" vertical="center"/>
    </xf>
    <xf numFmtId="0" fontId="30" fillId="0" borderId="0" xfId="0" applyFont="1"/>
    <xf numFmtId="0" fontId="3" fillId="2" borderId="0" xfId="0" applyFont="1" applyFill="1" applyAlignment="1">
      <alignment wrapText="1"/>
    </xf>
    <xf numFmtId="0" fontId="19" fillId="2" borderId="0" xfId="0" applyFont="1" applyFill="1" applyAlignment="1">
      <alignment wrapText="1"/>
    </xf>
    <xf numFmtId="0" fontId="19" fillId="0" borderId="0" xfId="0" applyFont="1" applyAlignment="1">
      <alignment wrapText="1"/>
    </xf>
    <xf numFmtId="0" fontId="4" fillId="2" borderId="0" xfId="0" applyFont="1" applyFill="1" applyAlignment="1">
      <alignment wrapText="1"/>
    </xf>
    <xf numFmtId="0" fontId="21" fillId="0" borderId="0" xfId="0" applyFont="1" applyAlignment="1">
      <alignment wrapText="1"/>
    </xf>
    <xf numFmtId="0" fontId="2" fillId="0" borderId="0" xfId="0" applyFont="1" applyAlignment="1">
      <alignment wrapText="1"/>
    </xf>
    <xf numFmtId="0" fontId="13" fillId="2" borderId="7" xfId="0" applyFont="1" applyFill="1" applyBorder="1" applyAlignment="1">
      <alignment horizontal="left" wrapText="1"/>
    </xf>
    <xf numFmtId="166" fontId="13" fillId="2" borderId="7" xfId="7" quotePrefix="1" applyNumberFormat="1" applyFont="1" applyFill="1" applyBorder="1" applyAlignment="1">
      <alignment horizontal="right" wrapText="1"/>
    </xf>
    <xf numFmtId="0" fontId="13" fillId="2" borderId="8" xfId="0" applyFont="1" applyFill="1" applyBorder="1" applyAlignment="1">
      <alignment horizontal="left" wrapText="1"/>
    </xf>
    <xf numFmtId="166" fontId="13" fillId="2" borderId="8" xfId="7" quotePrefix="1" applyNumberFormat="1" applyFont="1" applyFill="1" applyBorder="1" applyAlignment="1">
      <alignment horizontal="right" wrapText="1"/>
    </xf>
    <xf numFmtId="166" fontId="13" fillId="2" borderId="8" xfId="7" applyNumberFormat="1" applyFont="1" applyFill="1" applyBorder="1" applyAlignment="1">
      <alignment wrapText="1"/>
    </xf>
    <xf numFmtId="166" fontId="13" fillId="2" borderId="8" xfId="7" applyNumberFormat="1" applyFont="1" applyFill="1" applyBorder="1" applyAlignment="1">
      <alignment horizontal="right" wrapText="1"/>
    </xf>
    <xf numFmtId="0" fontId="13" fillId="2" borderId="9" xfId="0" applyFont="1" applyFill="1" applyBorder="1" applyAlignment="1">
      <alignment horizontal="left" wrapText="1"/>
    </xf>
    <xf numFmtId="166" fontId="13" fillId="2" borderId="9" xfId="7" applyNumberFormat="1" applyFont="1" applyFill="1" applyBorder="1" applyAlignment="1">
      <alignment horizontal="right" wrapText="1"/>
    </xf>
    <xf numFmtId="0" fontId="13" fillId="2" borderId="9" xfId="0" applyFont="1" applyFill="1" applyBorder="1" applyAlignment="1">
      <alignment wrapText="1"/>
    </xf>
    <xf numFmtId="0" fontId="13" fillId="2" borderId="7" xfId="0" applyFont="1" applyFill="1" applyBorder="1" applyAlignment="1">
      <alignment horizontal="left" wrapText="1" indent="1"/>
    </xf>
    <xf numFmtId="0" fontId="13" fillId="2" borderId="9" xfId="0" applyFont="1" applyFill="1" applyBorder="1" applyAlignment="1">
      <alignment horizontal="left" wrapText="1" indent="1"/>
    </xf>
    <xf numFmtId="0" fontId="18" fillId="5" borderId="6" xfId="0" applyFont="1" applyFill="1" applyBorder="1" applyAlignment="1">
      <alignment wrapText="1"/>
    </xf>
    <xf numFmtId="0" fontId="13" fillId="2" borderId="7" xfId="0" applyFont="1" applyFill="1" applyBorder="1" applyAlignment="1">
      <alignment wrapText="1"/>
    </xf>
    <xf numFmtId="170" fontId="13" fillId="2" borderId="8" xfId="6" quotePrefix="1" applyNumberFormat="1" applyFont="1" applyFill="1" applyBorder="1" applyAlignment="1">
      <alignment horizontal="right" wrapText="1"/>
    </xf>
    <xf numFmtId="0" fontId="13" fillId="2" borderId="8" xfId="0" applyFont="1" applyFill="1" applyBorder="1" applyAlignment="1">
      <alignment wrapText="1"/>
    </xf>
    <xf numFmtId="0" fontId="18" fillId="9" borderId="6" xfId="0" applyFont="1" applyFill="1" applyBorder="1" applyAlignment="1">
      <alignment wrapText="1"/>
    </xf>
    <xf numFmtId="165" fontId="13" fillId="2" borderId="7" xfId="7" quotePrefix="1" applyNumberFormat="1" applyFont="1" applyFill="1" applyBorder="1" applyAlignment="1">
      <alignment horizontal="right" wrapText="1"/>
    </xf>
    <xf numFmtId="165" fontId="13" fillId="2" borderId="9" xfId="7" quotePrefix="1" applyNumberFormat="1" applyFont="1" applyFill="1" applyBorder="1" applyAlignment="1">
      <alignment horizontal="right" wrapText="1"/>
    </xf>
    <xf numFmtId="166" fontId="13" fillId="2" borderId="7" xfId="7" applyNumberFormat="1" applyFont="1" applyFill="1" applyBorder="1" applyAlignment="1">
      <alignment horizontal="right" wrapText="1"/>
    </xf>
    <xf numFmtId="165" fontId="13" fillId="2" borderId="8" xfId="7" applyNumberFormat="1" applyFont="1" applyFill="1" applyBorder="1" applyAlignment="1"/>
    <xf numFmtId="165" fontId="13" fillId="2" borderId="8" xfId="7" quotePrefix="1" applyNumberFormat="1" applyFont="1" applyFill="1" applyBorder="1" applyAlignment="1">
      <alignment horizontal="right" wrapText="1"/>
    </xf>
    <xf numFmtId="0" fontId="5" fillId="0" borderId="0" xfId="0" applyFont="1" applyAlignment="1">
      <alignment wrapText="1"/>
    </xf>
    <xf numFmtId="164" fontId="13" fillId="2" borderId="7" xfId="7" quotePrefix="1" applyFont="1" applyFill="1" applyBorder="1" applyAlignment="1">
      <alignment horizontal="right" wrapText="1"/>
    </xf>
    <xf numFmtId="164" fontId="13" fillId="2" borderId="9" xfId="7" quotePrefix="1" applyFont="1" applyFill="1" applyBorder="1" applyAlignment="1">
      <alignment horizontal="right" wrapText="1"/>
    </xf>
    <xf numFmtId="0" fontId="13" fillId="0" borderId="0" xfId="0" applyFont="1" applyAlignment="1">
      <alignment wrapText="1"/>
    </xf>
    <xf numFmtId="43" fontId="5" fillId="5" borderId="0" xfId="0" applyNumberFormat="1" applyFont="1" applyFill="1"/>
    <xf numFmtId="0" fontId="5" fillId="0" borderId="0" xfId="0" applyFont="1"/>
    <xf numFmtId="0" fontId="2" fillId="2" borderId="8" xfId="0" applyFont="1" applyFill="1" applyBorder="1"/>
    <xf numFmtId="164" fontId="2" fillId="2" borderId="8" xfId="7" applyFont="1" applyFill="1" applyBorder="1" applyAlignment="1">
      <alignment horizontal="right"/>
    </xf>
    <xf numFmtId="0" fontId="2" fillId="2" borderId="9" xfId="0" applyFont="1" applyFill="1" applyBorder="1" applyAlignment="1">
      <alignment vertical="center"/>
    </xf>
    <xf numFmtId="164" fontId="2" fillId="2" borderId="9" xfId="7" applyFont="1" applyFill="1" applyBorder="1" applyAlignment="1">
      <alignment horizontal="right"/>
    </xf>
    <xf numFmtId="0" fontId="5" fillId="5" borderId="6" xfId="0" applyFont="1" applyFill="1" applyBorder="1"/>
    <xf numFmtId="43" fontId="2" fillId="5" borderId="6" xfId="0" applyNumberFormat="1" applyFont="1" applyFill="1" applyBorder="1"/>
    <xf numFmtId="0" fontId="2" fillId="2" borderId="8" xfId="0" applyFont="1" applyFill="1" applyBorder="1" applyAlignment="1">
      <alignment horizontal="left" indent="2"/>
    </xf>
    <xf numFmtId="0" fontId="2" fillId="2" borderId="9" xfId="0" applyFont="1" applyFill="1" applyBorder="1"/>
    <xf numFmtId="0" fontId="2" fillId="2" borderId="0" xfId="0" applyFont="1" applyFill="1" applyAlignment="1">
      <alignment horizontal="left" vertical="top" wrapText="1"/>
    </xf>
    <xf numFmtId="0" fontId="5" fillId="2" borderId="0" xfId="0" applyFont="1" applyFill="1"/>
    <xf numFmtId="164" fontId="2" fillId="2" borderId="7" xfId="7" applyFont="1" applyFill="1" applyBorder="1" applyAlignment="1">
      <alignment horizontal="right"/>
    </xf>
    <xf numFmtId="166" fontId="2" fillId="2" borderId="9" xfId="7" applyNumberFormat="1" applyFont="1" applyFill="1" applyBorder="1" applyAlignment="1">
      <alignment horizontal="right" vertical="center"/>
    </xf>
    <xf numFmtId="166" fontId="2" fillId="2" borderId="0" xfId="0" applyNumberFormat="1" applyFont="1" applyFill="1"/>
    <xf numFmtId="166" fontId="2" fillId="0" borderId="0" xfId="0" applyNumberFormat="1" applyFont="1"/>
    <xf numFmtId="0" fontId="2" fillId="2" borderId="7" xfId="7" applyNumberFormat="1" applyFont="1" applyFill="1" applyBorder="1"/>
    <xf numFmtId="166" fontId="2" fillId="0" borderId="0" xfId="7" applyNumberFormat="1" applyFont="1" applyFill="1" applyBorder="1"/>
    <xf numFmtId="166" fontId="2" fillId="2" borderId="8" xfId="7" applyNumberFormat="1" applyFont="1" applyFill="1" applyBorder="1" applyAlignment="1">
      <alignment horizontal="left" indent="2"/>
    </xf>
    <xf numFmtId="0" fontId="2" fillId="2" borderId="8" xfId="7" applyNumberFormat="1" applyFont="1" applyFill="1" applyBorder="1" applyAlignment="1">
      <alignment horizontal="left"/>
    </xf>
    <xf numFmtId="169" fontId="2" fillId="2" borderId="8" xfId="7" applyNumberFormat="1" applyFont="1" applyFill="1" applyBorder="1" applyAlignment="1">
      <alignment horizontal="right"/>
    </xf>
    <xf numFmtId="169" fontId="13" fillId="2" borderId="8" xfId="7" applyNumberFormat="1" applyFont="1" applyFill="1" applyBorder="1" applyAlignment="1">
      <alignment horizontal="right"/>
    </xf>
    <xf numFmtId="0" fontId="2" fillId="2" borderId="9" xfId="0" applyFont="1" applyFill="1" applyBorder="1" applyAlignment="1">
      <alignment horizontal="left" vertical="center" wrapText="1"/>
    </xf>
    <xf numFmtId="169" fontId="2" fillId="2" borderId="9" xfId="7" applyNumberFormat="1" applyFont="1" applyFill="1" applyBorder="1" applyAlignment="1">
      <alignment horizontal="right"/>
    </xf>
    <xf numFmtId="169" fontId="13" fillId="2" borderId="9" xfId="7" applyNumberFormat="1" applyFont="1" applyFill="1" applyBorder="1" applyAlignment="1">
      <alignment horizontal="right"/>
    </xf>
    <xf numFmtId="0" fontId="2" fillId="0" borderId="0" xfId="0" applyFont="1" applyAlignment="1">
      <alignment horizontal="center" wrapText="1"/>
    </xf>
    <xf numFmtId="165" fontId="2" fillId="6" borderId="6" xfId="7" applyNumberFormat="1" applyFont="1" applyFill="1" applyBorder="1"/>
    <xf numFmtId="0" fontId="15" fillId="2" borderId="7" xfId="0" applyFont="1" applyFill="1" applyBorder="1" applyAlignment="1">
      <alignment horizontal="left" wrapText="1" indent="2"/>
    </xf>
    <xf numFmtId="165" fontId="13" fillId="2" borderId="7" xfId="7" applyNumberFormat="1" applyFont="1" applyFill="1" applyBorder="1" applyAlignment="1">
      <alignment horizontal="right"/>
    </xf>
    <xf numFmtId="0" fontId="15" fillId="2" borderId="9" xfId="0" applyFont="1" applyFill="1" applyBorder="1" applyAlignment="1">
      <alignment horizontal="left" wrapText="1" indent="2"/>
    </xf>
    <xf numFmtId="165" fontId="2" fillId="5" borderId="6" xfId="7" applyNumberFormat="1" applyFont="1" applyFill="1" applyBorder="1"/>
    <xf numFmtId="0" fontId="2" fillId="5" borderId="6" xfId="0" applyFont="1" applyFill="1" applyBorder="1"/>
    <xf numFmtId="167" fontId="2" fillId="2" borderId="8" xfId="3" applyNumberFormat="1" applyFont="1" applyFill="1" applyBorder="1"/>
    <xf numFmtId="166" fontId="2" fillId="2" borderId="8" xfId="7" applyNumberFormat="1" applyFont="1" applyFill="1" applyBorder="1"/>
    <xf numFmtId="0" fontId="2" fillId="2" borderId="8" xfId="0" applyFont="1" applyFill="1" applyBorder="1" applyAlignment="1">
      <alignment horizontal="left"/>
    </xf>
    <xf numFmtId="0" fontId="13" fillId="2" borderId="9" xfId="0" applyFont="1" applyFill="1" applyBorder="1" applyAlignment="1">
      <alignment horizontal="left"/>
    </xf>
    <xf numFmtId="0" fontId="12" fillId="0" borderId="0" xfId="0" applyFont="1"/>
    <xf numFmtId="165" fontId="5" fillId="6" borderId="6" xfId="0" applyNumberFormat="1" applyFont="1" applyFill="1" applyBorder="1"/>
    <xf numFmtId="0" fontId="13" fillId="2" borderId="0" xfId="0" applyFont="1" applyFill="1" applyAlignment="1">
      <alignment horizontal="left" vertical="top"/>
    </xf>
    <xf numFmtId="0" fontId="18" fillId="5" borderId="2" xfId="0" applyFont="1" applyFill="1" applyBorder="1"/>
    <xf numFmtId="0" fontId="13" fillId="2" borderId="8" xfId="0" applyFont="1" applyFill="1" applyBorder="1" applyAlignment="1">
      <alignment horizontal="left" indent="1"/>
    </xf>
    <xf numFmtId="0" fontId="13" fillId="2" borderId="9" xfId="0" applyFont="1" applyFill="1" applyBorder="1" applyAlignment="1">
      <alignment horizontal="left" indent="1"/>
    </xf>
    <xf numFmtId="0" fontId="22" fillId="2" borderId="0" xfId="0" applyFont="1" applyFill="1" applyAlignment="1">
      <alignment wrapText="1"/>
    </xf>
    <xf numFmtId="0" fontId="32" fillId="2" borderId="0" xfId="0" applyFont="1" applyFill="1" applyAlignment="1">
      <alignment wrapText="1"/>
    </xf>
    <xf numFmtId="0" fontId="18" fillId="4" borderId="1" xfId="0" applyFont="1" applyFill="1" applyBorder="1" applyAlignment="1">
      <alignment wrapText="1"/>
    </xf>
    <xf numFmtId="1" fontId="18" fillId="4" borderId="1" xfId="0" applyNumberFormat="1" applyFont="1" applyFill="1" applyBorder="1" applyAlignment="1">
      <alignment horizontal="center" wrapText="1"/>
    </xf>
    <xf numFmtId="0" fontId="18" fillId="5" borderId="2" xfId="0" applyFont="1" applyFill="1" applyBorder="1" applyAlignment="1">
      <alignment wrapText="1"/>
    </xf>
    <xf numFmtId="0" fontId="13" fillId="5" borderId="2" xfId="0" applyFont="1" applyFill="1" applyBorder="1" applyAlignment="1">
      <alignment wrapText="1"/>
    </xf>
    <xf numFmtId="166" fontId="13" fillId="2" borderId="9" xfId="7" quotePrefix="1" applyNumberFormat="1" applyFont="1" applyFill="1" applyBorder="1" applyAlignment="1">
      <alignment horizontal="right" wrapText="1"/>
    </xf>
    <xf numFmtId="166" fontId="13" fillId="5" borderId="6" xfId="7" applyNumberFormat="1" applyFont="1" applyFill="1" applyBorder="1" applyAlignment="1">
      <alignment wrapText="1"/>
    </xf>
    <xf numFmtId="168" fontId="13" fillId="2" borderId="8" xfId="7" quotePrefix="1" applyNumberFormat="1" applyFont="1" applyFill="1" applyBorder="1" applyAlignment="1">
      <alignment horizontal="right" wrapText="1"/>
    </xf>
    <xf numFmtId="169" fontId="13" fillId="2" borderId="9" xfId="7" quotePrefix="1" applyNumberFormat="1" applyFont="1" applyFill="1" applyBorder="1" applyAlignment="1">
      <alignment horizontal="right" wrapText="1"/>
    </xf>
    <xf numFmtId="0" fontId="13" fillId="5" borderId="6" xfId="0" applyFont="1" applyFill="1" applyBorder="1" applyAlignment="1">
      <alignment wrapText="1"/>
    </xf>
    <xf numFmtId="169" fontId="13" fillId="2" borderId="8" xfId="7" quotePrefix="1" applyNumberFormat="1" applyFont="1" applyFill="1" applyBorder="1" applyAlignment="1">
      <alignment horizontal="right" wrapText="1"/>
    </xf>
    <xf numFmtId="165" fontId="18" fillId="9" borderId="6" xfId="7" applyNumberFormat="1" applyFont="1" applyFill="1" applyBorder="1" applyAlignment="1">
      <alignment wrapText="1"/>
    </xf>
    <xf numFmtId="170" fontId="13" fillId="2" borderId="7" xfId="7" quotePrefix="1" applyNumberFormat="1" applyFont="1" applyFill="1" applyBorder="1" applyAlignment="1">
      <alignment horizontal="right" wrapText="1"/>
    </xf>
    <xf numFmtId="170" fontId="13" fillId="2" borderId="9" xfId="7" quotePrefix="1" applyNumberFormat="1" applyFont="1" applyFill="1" applyBorder="1" applyAlignment="1">
      <alignment horizontal="right" wrapText="1"/>
    </xf>
    <xf numFmtId="166" fontId="13" fillId="2" borderId="3" xfId="7" quotePrefix="1" applyNumberFormat="1" applyFont="1" applyFill="1" applyBorder="1" applyAlignment="1">
      <alignment horizontal="right" wrapText="1"/>
    </xf>
    <xf numFmtId="168" fontId="13" fillId="2" borderId="9" xfId="7" quotePrefix="1" applyNumberFormat="1" applyFont="1" applyFill="1" applyBorder="1" applyAlignment="1">
      <alignment horizontal="right" wrapText="1"/>
    </xf>
    <xf numFmtId="0" fontId="13" fillId="2" borderId="2" xfId="0" applyFont="1" applyFill="1" applyBorder="1" applyAlignment="1">
      <alignment vertical="top" wrapText="1"/>
    </xf>
    <xf numFmtId="0" fontId="13" fillId="2" borderId="0" xfId="0" applyFont="1" applyFill="1" applyAlignment="1">
      <alignment vertical="top" wrapText="1"/>
    </xf>
    <xf numFmtId="0" fontId="4" fillId="2" borderId="0" xfId="0" applyFont="1" applyFill="1" applyAlignment="1">
      <alignment vertical="top" wrapText="1"/>
    </xf>
    <xf numFmtId="165" fontId="2" fillId="2" borderId="8" xfId="8" applyNumberFormat="1" applyFont="1" applyFill="1" applyBorder="1"/>
    <xf numFmtId="0" fontId="13" fillId="10" borderId="0" xfId="0" applyFont="1" applyFill="1"/>
    <xf numFmtId="0" fontId="24" fillId="10" borderId="0" xfId="0" applyFont="1" applyFill="1"/>
    <xf numFmtId="0" fontId="34" fillId="11" borderId="3" xfId="0" applyFont="1" applyFill="1" applyBorder="1" applyAlignment="1">
      <alignment horizontal="center" vertical="center"/>
    </xf>
    <xf numFmtId="0" fontId="15" fillId="12" borderId="6" xfId="0" applyFont="1" applyFill="1" applyBorder="1" applyAlignment="1">
      <alignment horizontal="right"/>
    </xf>
    <xf numFmtId="0" fontId="36" fillId="13" borderId="6" xfId="0" applyFont="1" applyFill="1" applyBorder="1" applyAlignment="1">
      <alignment horizontal="right"/>
    </xf>
    <xf numFmtId="3" fontId="2" fillId="2" borderId="7" xfId="7" applyNumberFormat="1" applyFont="1" applyFill="1" applyBorder="1" applyAlignment="1">
      <alignment horizontal="right"/>
    </xf>
    <xf numFmtId="0" fontId="15" fillId="10" borderId="0" xfId="0" applyFont="1" applyFill="1" applyAlignment="1">
      <alignment horizontal="left" vertical="top"/>
    </xf>
    <xf numFmtId="0" fontId="18" fillId="10" borderId="6" xfId="0" applyFont="1" applyFill="1" applyBorder="1"/>
    <xf numFmtId="0" fontId="34" fillId="0" borderId="6" xfId="0" applyFont="1" applyBorder="1" applyAlignment="1">
      <alignment horizontal="center"/>
    </xf>
    <xf numFmtId="0" fontId="13" fillId="10" borderId="10" xfId="0" applyFont="1" applyFill="1" applyBorder="1"/>
    <xf numFmtId="0" fontId="37" fillId="0" borderId="0" xfId="0" applyFont="1"/>
    <xf numFmtId="0" fontId="13" fillId="14" borderId="14" xfId="0" applyFont="1" applyFill="1" applyBorder="1" applyAlignment="1">
      <alignment vertical="top" wrapText="1"/>
    </xf>
    <xf numFmtId="0" fontId="13" fillId="14" borderId="0" xfId="0" applyFont="1" applyFill="1" applyAlignment="1">
      <alignment vertical="top" wrapText="1"/>
    </xf>
    <xf numFmtId="0" fontId="13" fillId="14" borderId="2" xfId="0" applyFont="1" applyFill="1" applyBorder="1" applyAlignment="1">
      <alignment vertical="top" wrapText="1"/>
    </xf>
    <xf numFmtId="0" fontId="15" fillId="2" borderId="3" xfId="0" applyFont="1" applyFill="1" applyBorder="1" applyAlignment="1">
      <alignment vertical="top" wrapText="1"/>
    </xf>
    <xf numFmtId="0" fontId="15" fillId="2" borderId="2" xfId="0" applyFont="1" applyFill="1" applyBorder="1" applyAlignment="1">
      <alignment vertical="top" wrapText="1"/>
    </xf>
    <xf numFmtId="0" fontId="33" fillId="16" borderId="6" xfId="0" applyFont="1" applyFill="1" applyBorder="1" applyAlignment="1">
      <alignment horizontal="left" vertical="center" wrapText="1"/>
    </xf>
    <xf numFmtId="0" fontId="33" fillId="16" borderId="6" xfId="0" applyFont="1" applyFill="1" applyBorder="1" applyAlignment="1">
      <alignment horizontal="center" vertical="center" wrapText="1"/>
    </xf>
    <xf numFmtId="0" fontId="13" fillId="14" borderId="8" xfId="0" applyFont="1" applyFill="1" applyBorder="1" applyAlignment="1">
      <alignment vertical="top" wrapText="1"/>
    </xf>
    <xf numFmtId="0" fontId="13" fillId="14" borderId="8" xfId="0" applyFont="1" applyFill="1" applyBorder="1" applyAlignment="1">
      <alignment horizontal="left" vertical="top" wrapText="1"/>
    </xf>
    <xf numFmtId="0" fontId="13" fillId="14" borderId="0" xfId="0" applyFont="1" applyFill="1" applyAlignment="1">
      <alignment horizontal="left" vertical="top" wrapText="1"/>
    </xf>
    <xf numFmtId="0" fontId="13" fillId="14" borderId="3" xfId="0" applyFont="1" applyFill="1" applyBorder="1" applyAlignment="1">
      <alignment vertical="top" wrapText="1"/>
    </xf>
    <xf numFmtId="0" fontId="13" fillId="2" borderId="3" xfId="0" applyFont="1" applyFill="1" applyBorder="1" applyAlignment="1">
      <alignment vertical="top" wrapText="1"/>
    </xf>
    <xf numFmtId="0" fontId="13" fillId="2" borderId="6" xfId="0" applyFont="1" applyFill="1" applyBorder="1" applyAlignment="1">
      <alignment vertical="top" wrapText="1"/>
    </xf>
    <xf numFmtId="3" fontId="13" fillId="2" borderId="0" xfId="0" applyNumberFormat="1" applyFont="1" applyFill="1"/>
    <xf numFmtId="0" fontId="13" fillId="14" borderId="8" xfId="0" applyFont="1" applyFill="1" applyBorder="1"/>
    <xf numFmtId="0" fontId="13" fillId="14" borderId="9" xfId="0" applyFont="1" applyFill="1" applyBorder="1" applyAlignment="1">
      <alignment horizontal="left" indent="2"/>
    </xf>
    <xf numFmtId="0" fontId="13" fillId="14" borderId="0" xfId="0" applyFont="1" applyFill="1"/>
    <xf numFmtId="0" fontId="15" fillId="14" borderId="7" xfId="0" applyFont="1" applyFill="1" applyBorder="1" applyAlignment="1">
      <alignment horizontal="right"/>
    </xf>
    <xf numFmtId="3" fontId="15" fillId="2" borderId="8" xfId="0" applyNumberFormat="1" applyFont="1" applyFill="1" applyBorder="1" applyAlignment="1">
      <alignment horizontal="right"/>
    </xf>
    <xf numFmtId="165" fontId="15" fillId="2" borderId="8" xfId="8" applyNumberFormat="1" applyFont="1" applyFill="1" applyBorder="1" applyAlignment="1">
      <alignment horizontal="right"/>
    </xf>
    <xf numFmtId="0" fontId="15" fillId="2" borderId="8" xfId="0" applyFont="1" applyFill="1" applyBorder="1" applyAlignment="1">
      <alignment horizontal="right"/>
    </xf>
    <xf numFmtId="0" fontId="15" fillId="14" borderId="8" xfId="0" applyFont="1" applyFill="1" applyBorder="1" applyAlignment="1">
      <alignment horizontal="right"/>
    </xf>
    <xf numFmtId="0" fontId="15" fillId="14" borderId="9" xfId="0" applyFont="1" applyFill="1" applyBorder="1" applyAlignment="1">
      <alignment horizontal="right"/>
    </xf>
    <xf numFmtId="3" fontId="15" fillId="2" borderId="7" xfId="0" applyNumberFormat="1" applyFont="1" applyFill="1" applyBorder="1" applyAlignment="1">
      <alignment horizontal="right"/>
    </xf>
    <xf numFmtId="170" fontId="15" fillId="2" borderId="8" xfId="0" applyNumberFormat="1" applyFont="1" applyFill="1" applyBorder="1" applyAlignment="1">
      <alignment horizontal="right"/>
    </xf>
    <xf numFmtId="0" fontId="15" fillId="2" borderId="9" xfId="0" applyFont="1" applyFill="1" applyBorder="1" applyAlignment="1">
      <alignment horizontal="right"/>
    </xf>
    <xf numFmtId="0" fontId="34" fillId="11" borderId="13" xfId="0" applyFont="1" applyFill="1" applyBorder="1" applyAlignment="1">
      <alignment horizontal="center" vertical="center"/>
    </xf>
    <xf numFmtId="0" fontId="13" fillId="14" borderId="15" xfId="0" applyFont="1" applyFill="1" applyBorder="1" applyAlignment="1">
      <alignment vertical="top" wrapText="1"/>
    </xf>
    <xf numFmtId="0" fontId="13" fillId="14" borderId="6" xfId="0" applyFont="1" applyFill="1" applyBorder="1" applyAlignment="1">
      <alignment vertical="top" wrapText="1"/>
    </xf>
    <xf numFmtId="0" fontId="13" fillId="14" borderId="6" xfId="0" applyFont="1" applyFill="1" applyBorder="1" applyAlignment="1">
      <alignment vertical="center" wrapText="1"/>
    </xf>
    <xf numFmtId="0" fontId="13" fillId="14" borderId="6" xfId="0" applyFont="1" applyFill="1" applyBorder="1" applyAlignment="1">
      <alignment vertical="top"/>
    </xf>
    <xf numFmtId="0" fontId="30" fillId="10" borderId="0" xfId="0" applyFont="1" applyFill="1"/>
    <xf numFmtId="0" fontId="15" fillId="2" borderId="0" xfId="0" applyFont="1" applyFill="1" applyAlignment="1">
      <alignment vertical="top" wrapText="1"/>
    </xf>
    <xf numFmtId="0" fontId="13" fillId="14" borderId="2" xfId="0" applyFont="1" applyFill="1" applyBorder="1" applyAlignment="1">
      <alignment vertical="top"/>
    </xf>
    <xf numFmtId="0" fontId="13" fillId="14" borderId="2" xfId="0" applyFont="1" applyFill="1" applyBorder="1" applyAlignment="1">
      <alignment vertical="center"/>
    </xf>
    <xf numFmtId="0" fontId="13" fillId="14" borderId="0" xfId="0" applyFont="1" applyFill="1" applyAlignment="1">
      <alignment wrapText="1"/>
    </xf>
    <xf numFmtId="0" fontId="21" fillId="2" borderId="0" xfId="0" applyFont="1" applyFill="1" applyAlignment="1">
      <alignment wrapText="1"/>
    </xf>
    <xf numFmtId="0" fontId="2" fillId="2" borderId="0" xfId="0" applyFont="1" applyFill="1" applyAlignment="1">
      <alignment wrapText="1"/>
    </xf>
    <xf numFmtId="165" fontId="13" fillId="14" borderId="8" xfId="8" applyNumberFormat="1" applyFont="1" applyFill="1" applyBorder="1" applyAlignment="1">
      <alignment horizontal="right"/>
    </xf>
    <xf numFmtId="165" fontId="13" fillId="14" borderId="12" xfId="8" applyNumberFormat="1" applyFont="1" applyFill="1" applyBorder="1" applyAlignment="1">
      <alignment horizontal="right"/>
    </xf>
    <xf numFmtId="164" fontId="2" fillId="2" borderId="9" xfId="8" applyFont="1" applyFill="1" applyBorder="1" applyAlignment="1">
      <alignment horizontal="right"/>
    </xf>
    <xf numFmtId="0" fontId="3" fillId="2" borderId="0" xfId="0" applyFont="1" applyFill="1" applyAlignment="1">
      <alignment vertical="top"/>
    </xf>
    <xf numFmtId="0" fontId="18" fillId="14" borderId="6" xfId="0" applyFont="1" applyFill="1" applyBorder="1" applyAlignment="1">
      <alignment vertical="center" wrapText="1"/>
    </xf>
    <xf numFmtId="0" fontId="35" fillId="2" borderId="6" xfId="0" applyFont="1" applyFill="1" applyBorder="1"/>
    <xf numFmtId="0" fontId="35" fillId="2" borderId="6" xfId="0" applyFont="1" applyFill="1" applyBorder="1" applyAlignment="1">
      <alignment vertical="center" wrapText="1"/>
    </xf>
    <xf numFmtId="171" fontId="2" fillId="0" borderId="0" xfId="0" applyNumberFormat="1" applyFont="1" applyAlignment="1">
      <alignment wrapText="1"/>
    </xf>
    <xf numFmtId="0" fontId="40" fillId="0" borderId="0" xfId="0" applyFont="1"/>
    <xf numFmtId="166" fontId="2" fillId="17" borderId="8" xfId="7" applyNumberFormat="1" applyFont="1" applyFill="1" applyBorder="1" applyAlignment="1">
      <alignment horizontal="right"/>
    </xf>
    <xf numFmtId="165" fontId="2" fillId="17" borderId="8" xfId="7" applyNumberFormat="1" applyFont="1" applyFill="1" applyBorder="1" applyAlignment="1">
      <alignment horizontal="right"/>
    </xf>
    <xf numFmtId="166" fontId="2" fillId="17" borderId="9" xfId="7" applyNumberFormat="1" applyFont="1" applyFill="1" applyBorder="1" applyAlignment="1">
      <alignment horizontal="right"/>
    </xf>
    <xf numFmtId="165" fontId="13" fillId="18" borderId="8" xfId="8" applyNumberFormat="1" applyFont="1" applyFill="1" applyBorder="1" applyAlignment="1">
      <alignment horizontal="right"/>
    </xf>
    <xf numFmtId="165" fontId="13" fillId="18" borderId="12" xfId="8" applyNumberFormat="1" applyFont="1" applyFill="1" applyBorder="1" applyAlignment="1">
      <alignment horizontal="right"/>
    </xf>
    <xf numFmtId="164" fontId="2" fillId="17" borderId="9" xfId="8" applyFont="1" applyFill="1" applyBorder="1" applyAlignment="1">
      <alignment horizontal="right"/>
    </xf>
    <xf numFmtId="166" fontId="13" fillId="2" borderId="11" xfId="7" applyNumberFormat="1" applyFont="1" applyFill="1" applyBorder="1"/>
    <xf numFmtId="166" fontId="13" fillId="2" borderId="8" xfId="7" applyNumberFormat="1" applyFont="1" applyFill="1" applyBorder="1"/>
    <xf numFmtId="165" fontId="13" fillId="2" borderId="8" xfId="7" applyNumberFormat="1" applyFont="1" applyFill="1" applyBorder="1"/>
    <xf numFmtId="165" fontId="13" fillId="2" borderId="9" xfId="7" applyNumberFormat="1" applyFont="1" applyFill="1" applyBorder="1"/>
    <xf numFmtId="166" fontId="13" fillId="2" borderId="7" xfId="7" applyNumberFormat="1" applyFont="1" applyFill="1" applyBorder="1"/>
    <xf numFmtId="166" fontId="13" fillId="2" borderId="9" xfId="7" applyNumberFormat="1" applyFont="1" applyFill="1" applyBorder="1"/>
    <xf numFmtId="166" fontId="2" fillId="9" borderId="2" xfId="7" applyNumberFormat="1" applyFont="1" applyFill="1" applyBorder="1"/>
    <xf numFmtId="166" fontId="2" fillId="9" borderId="6" xfId="0" applyNumberFormat="1" applyFont="1" applyFill="1" applyBorder="1"/>
    <xf numFmtId="165" fontId="2" fillId="9" borderId="6" xfId="7" applyNumberFormat="1" applyFont="1" applyFill="1" applyBorder="1"/>
    <xf numFmtId="165" fontId="2" fillId="9" borderId="6" xfId="0" applyNumberFormat="1" applyFont="1" applyFill="1" applyBorder="1"/>
    <xf numFmtId="165" fontId="13" fillId="2" borderId="7" xfId="7" applyNumberFormat="1" applyFont="1" applyFill="1" applyBorder="1"/>
    <xf numFmtId="166" fontId="13" fillId="9" borderId="6" xfId="7" applyNumberFormat="1" applyFont="1" applyFill="1" applyBorder="1"/>
    <xf numFmtId="166" fontId="13" fillId="2" borderId="2" xfId="7" applyNumberFormat="1" applyFont="1" applyFill="1" applyBorder="1" applyAlignment="1">
      <alignment horizontal="right"/>
    </xf>
    <xf numFmtId="166" fontId="2" fillId="9" borderId="6" xfId="7" applyNumberFormat="1" applyFont="1" applyFill="1" applyBorder="1"/>
    <xf numFmtId="0" fontId="2" fillId="2" borderId="3" xfId="0" applyFont="1" applyFill="1" applyBorder="1" applyAlignment="1">
      <alignment horizontal="left" vertical="center"/>
    </xf>
    <xf numFmtId="0" fontId="41" fillId="0" borderId="0" xfId="0" applyFont="1"/>
    <xf numFmtId="0" fontId="13" fillId="14" borderId="0" xfId="0" applyFont="1" applyFill="1" applyAlignment="1">
      <alignment vertical="top"/>
    </xf>
    <xf numFmtId="0" fontId="13" fillId="14" borderId="0" xfId="0" applyFont="1" applyFill="1" applyAlignment="1">
      <alignment horizontal="left" vertical="center" wrapText="1"/>
    </xf>
    <xf numFmtId="0" fontId="41" fillId="2" borderId="0" xfId="0" applyFont="1" applyFill="1"/>
    <xf numFmtId="0" fontId="30" fillId="0" borderId="6" xfId="0" applyFont="1" applyBorder="1"/>
    <xf numFmtId="0" fontId="30" fillId="0" borderId="3" xfId="0" applyFont="1" applyBorder="1"/>
    <xf numFmtId="0" fontId="30" fillId="2" borderId="0" xfId="0" applyFont="1" applyFill="1" applyAlignment="1">
      <alignment vertical="top" wrapText="1"/>
    </xf>
    <xf numFmtId="0" fontId="13" fillId="14" borderId="12" xfId="0" applyFont="1" applyFill="1" applyBorder="1" applyAlignment="1">
      <alignment horizontal="left" vertical="top" wrapText="1"/>
    </xf>
    <xf numFmtId="0" fontId="13" fillId="14" borderId="0" xfId="0" applyFont="1" applyFill="1" applyAlignment="1">
      <alignment horizontal="left" vertical="top"/>
    </xf>
    <xf numFmtId="164" fontId="13" fillId="2" borderId="8" xfId="7" quotePrefix="1" applyFont="1" applyFill="1" applyBorder="1" applyAlignment="1">
      <alignment horizontal="right" wrapText="1"/>
    </xf>
    <xf numFmtId="0" fontId="13" fillId="2" borderId="3" xfId="0" applyFont="1" applyFill="1" applyBorder="1" applyAlignment="1">
      <alignment wrapText="1"/>
    </xf>
    <xf numFmtId="0" fontId="13" fillId="2" borderId="6" xfId="1" applyFont="1" applyFill="1" applyBorder="1" applyAlignment="1">
      <alignment vertical="top" wrapText="1"/>
    </xf>
    <xf numFmtId="0" fontId="2" fillId="2" borderId="0" xfId="0" applyFont="1" applyFill="1" applyAlignment="1">
      <alignment horizontal="left" vertical="top" wrapText="1"/>
    </xf>
    <xf numFmtId="0" fontId="2" fillId="2" borderId="0" xfId="0" applyFont="1" applyFill="1" applyAlignment="1">
      <alignment horizontal="left" vertical="top"/>
    </xf>
    <xf numFmtId="0" fontId="13" fillId="2" borderId="0" xfId="0" applyFont="1" applyFill="1" applyAlignment="1">
      <alignment horizontal="left" vertical="top" wrapText="1"/>
    </xf>
    <xf numFmtId="0" fontId="13" fillId="2" borderId="3" xfId="0" applyFont="1" applyFill="1" applyBorder="1" applyAlignment="1">
      <alignment horizontal="left" vertical="center" wrapText="1"/>
    </xf>
    <xf numFmtId="0" fontId="34" fillId="11" borderId="3" xfId="0" applyFont="1" applyFill="1" applyBorder="1" applyAlignment="1">
      <alignment vertical="center"/>
    </xf>
    <xf numFmtId="0" fontId="34" fillId="11" borderId="13" xfId="0" applyFont="1" applyFill="1" applyBorder="1" applyAlignment="1">
      <alignment vertical="center"/>
    </xf>
    <xf numFmtId="0" fontId="34" fillId="11" borderId="6" xfId="0" applyFont="1" applyFill="1" applyBorder="1" applyAlignment="1">
      <alignment horizontal="center"/>
    </xf>
    <xf numFmtId="0" fontId="35" fillId="2" borderId="3" xfId="0" applyFont="1" applyFill="1" applyBorder="1" applyAlignment="1">
      <alignment vertical="center"/>
    </xf>
    <xf numFmtId="0" fontId="35" fillId="2" borderId="0" xfId="0" applyFont="1" applyFill="1" applyAlignment="1">
      <alignment vertical="center"/>
    </xf>
    <xf numFmtId="0" fontId="35" fillId="2" borderId="2" xfId="0" applyFont="1" applyFill="1" applyBorder="1" applyAlignment="1">
      <alignment vertical="center"/>
    </xf>
    <xf numFmtId="0" fontId="13" fillId="14" borderId="3" xfId="0" applyFont="1" applyFill="1" applyBorder="1" applyAlignment="1">
      <alignment vertical="top"/>
    </xf>
    <xf numFmtId="0" fontId="13" fillId="14" borderId="0" xfId="0" applyFont="1" applyFill="1" applyAlignment="1">
      <alignment vertical="top"/>
    </xf>
    <xf numFmtId="0" fontId="13" fillId="14" borderId="2" xfId="0" applyFont="1" applyFill="1" applyBorder="1" applyAlignment="1">
      <alignment vertical="top"/>
    </xf>
    <xf numFmtId="0" fontId="18" fillId="14" borderId="3" xfId="0" applyFont="1" applyFill="1" applyBorder="1" applyAlignment="1">
      <alignment horizontal="left" vertical="center"/>
    </xf>
    <xf numFmtId="0" fontId="18" fillId="14" borderId="2" xfId="0" applyFont="1" applyFill="1" applyBorder="1" applyAlignment="1">
      <alignment horizontal="left" vertical="center"/>
    </xf>
    <xf numFmtId="0" fontId="13" fillId="14" borderId="3" xfId="0" applyFont="1" applyFill="1" applyBorder="1" applyAlignment="1">
      <alignment horizontal="center" vertical="center"/>
    </xf>
    <xf numFmtId="0" fontId="13" fillId="14" borderId="2" xfId="0" applyFont="1" applyFill="1" applyBorder="1" applyAlignment="1">
      <alignment horizontal="center" vertical="center"/>
    </xf>
    <xf numFmtId="0" fontId="18" fillId="14" borderId="14" xfId="0" applyFont="1" applyFill="1" applyBorder="1" applyAlignment="1">
      <alignment horizontal="left" vertical="center" wrapText="1"/>
    </xf>
    <xf numFmtId="0" fontId="18" fillId="14" borderId="0" xfId="0" applyFont="1" applyFill="1" applyAlignment="1">
      <alignment horizontal="left" vertical="center" wrapText="1"/>
    </xf>
    <xf numFmtId="0" fontId="18" fillId="14" borderId="2" xfId="0" applyFont="1" applyFill="1" applyBorder="1" applyAlignment="1">
      <alignment horizontal="left" vertical="center" wrapText="1"/>
    </xf>
    <xf numFmtId="0" fontId="13" fillId="2" borderId="3" xfId="0" applyFont="1" applyFill="1" applyBorder="1" applyAlignment="1">
      <alignment horizontal="left" vertical="top" wrapText="1"/>
    </xf>
    <xf numFmtId="0" fontId="18" fillId="2" borderId="0" xfId="0" applyFont="1" applyFill="1" applyAlignment="1">
      <alignment horizontal="left" vertical="top" wrapText="1"/>
    </xf>
    <xf numFmtId="0" fontId="13" fillId="10" borderId="3" xfId="0" applyFont="1" applyFill="1" applyBorder="1" applyAlignment="1">
      <alignment horizontal="left" vertical="center" wrapText="1"/>
    </xf>
    <xf numFmtId="0" fontId="13" fillId="2" borderId="2" xfId="0" applyFont="1" applyFill="1" applyBorder="1" applyAlignment="1">
      <alignment horizontal="left" vertical="top" wrapText="1"/>
    </xf>
    <xf numFmtId="0" fontId="18" fillId="14" borderId="0" xfId="0" applyFont="1" applyFill="1" applyAlignment="1">
      <alignment vertical="center"/>
    </xf>
    <xf numFmtId="0" fontId="13" fillId="14" borderId="3" xfId="0" applyFont="1" applyFill="1" applyBorder="1" applyAlignment="1">
      <alignment vertical="center"/>
    </xf>
    <xf numFmtId="0" fontId="13" fillId="14" borderId="0" xfId="0" applyFont="1" applyFill="1" applyAlignment="1">
      <alignment vertical="center"/>
    </xf>
    <xf numFmtId="0" fontId="13" fillId="14" borderId="0" xfId="0" applyFont="1" applyFill="1" applyAlignment="1">
      <alignment horizontal="left" vertical="top" wrapText="1"/>
    </xf>
    <xf numFmtId="0" fontId="35" fillId="2" borderId="3" xfId="0" applyFont="1" applyFill="1" applyBorder="1" applyAlignment="1">
      <alignment horizontal="left" vertical="center"/>
    </xf>
    <xf numFmtId="0" fontId="35" fillId="2" borderId="2" xfId="0" applyFont="1" applyFill="1" applyBorder="1" applyAlignment="1">
      <alignment horizontal="left" vertical="center"/>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14" borderId="8"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16" xfId="1" applyFont="1" applyFill="1" applyBorder="1" applyAlignment="1">
      <alignment horizontal="left" vertical="top" wrapText="1"/>
    </xf>
    <xf numFmtId="0" fontId="42" fillId="2" borderId="16" xfId="1" applyFont="1" applyFill="1" applyBorder="1" applyAlignment="1">
      <alignment wrapText="1"/>
    </xf>
    <xf numFmtId="0" fontId="13" fillId="2" borderId="17" xfId="1" applyFont="1" applyFill="1" applyBorder="1" applyAlignment="1">
      <alignment horizontal="left" vertical="top" wrapText="1"/>
    </xf>
    <xf numFmtId="0" fontId="13" fillId="2" borderId="18" xfId="1" applyFont="1" applyFill="1" applyBorder="1" applyAlignment="1">
      <alignment horizontal="left" vertical="top" wrapText="1"/>
    </xf>
    <xf numFmtId="0" fontId="13" fillId="2" borderId="19" xfId="1" applyFont="1" applyFill="1" applyBorder="1" applyAlignment="1">
      <alignment horizontal="left" vertical="top" wrapText="1"/>
    </xf>
    <xf numFmtId="0" fontId="13" fillId="2" borderId="20" xfId="1" applyFont="1" applyFill="1" applyBorder="1" applyAlignment="1">
      <alignment horizontal="left" vertical="top" wrapText="1"/>
    </xf>
    <xf numFmtId="0" fontId="13" fillId="2" borderId="21" xfId="1" applyFont="1" applyFill="1" applyBorder="1" applyAlignment="1">
      <alignment horizontal="left" vertical="top" wrapText="1"/>
    </xf>
    <xf numFmtId="0" fontId="13" fillId="2" borderId="22" xfId="1" applyFont="1" applyFill="1" applyBorder="1" applyAlignment="1">
      <alignment horizontal="left" vertical="top" wrapText="1"/>
    </xf>
    <xf numFmtId="0" fontId="13" fillId="14" borderId="12"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14" borderId="12" xfId="0" applyFont="1" applyFill="1" applyBorder="1" applyAlignment="1">
      <alignment vertical="top" wrapText="1"/>
    </xf>
    <xf numFmtId="0" fontId="13" fillId="14" borderId="5" xfId="0" applyFont="1" applyFill="1" applyBorder="1" applyAlignment="1">
      <alignment vertical="top" wrapText="1"/>
    </xf>
    <xf numFmtId="0" fontId="13" fillId="14" borderId="0" xfId="0" applyFont="1" applyFill="1" applyAlignment="1">
      <alignment vertical="top" wrapText="1"/>
    </xf>
    <xf numFmtId="0" fontId="13" fillId="14" borderId="5" xfId="0" applyFont="1" applyFill="1" applyBorder="1" applyAlignment="1">
      <alignment horizontal="left" vertical="top" wrapText="1"/>
    </xf>
    <xf numFmtId="0" fontId="13" fillId="2" borderId="6" xfId="1" applyFont="1" applyFill="1" applyBorder="1" applyAlignment="1">
      <alignment horizontal="left" vertical="top" wrapText="1"/>
    </xf>
    <xf numFmtId="0" fontId="13" fillId="2" borderId="6" xfId="0" applyFont="1" applyFill="1" applyBorder="1" applyAlignment="1">
      <alignment horizontal="left" vertical="top" wrapText="1"/>
    </xf>
    <xf numFmtId="0" fontId="13" fillId="14" borderId="2" xfId="0" applyFont="1" applyFill="1" applyBorder="1" applyAlignment="1">
      <alignment horizontal="left" vertical="top" wrapText="1"/>
    </xf>
    <xf numFmtId="0" fontId="13" fillId="14" borderId="12" xfId="0" applyFont="1" applyFill="1" applyBorder="1" applyAlignment="1">
      <alignment horizontal="left" vertical="top"/>
    </xf>
    <xf numFmtId="0" fontId="13" fillId="14" borderId="0" xfId="0" applyFont="1" applyFill="1" applyAlignment="1">
      <alignment horizontal="left" vertical="top"/>
    </xf>
    <xf numFmtId="0" fontId="13" fillId="14" borderId="5" xfId="0" applyFont="1" applyFill="1" applyBorder="1" applyAlignment="1">
      <alignment horizontal="left" vertical="top"/>
    </xf>
    <xf numFmtId="0" fontId="13" fillId="14" borderId="9" xfId="0" applyFont="1" applyFill="1" applyBorder="1" applyAlignment="1">
      <alignment horizontal="left" vertical="top" wrapText="1"/>
    </xf>
    <xf numFmtId="0" fontId="33" fillId="11" borderId="6" xfId="0" applyFont="1" applyFill="1" applyBorder="1" applyAlignment="1">
      <alignment horizontal="center" vertical="top" wrapText="1"/>
    </xf>
    <xf numFmtId="0" fontId="33" fillId="16" borderId="6" xfId="0" applyFont="1" applyFill="1" applyBorder="1" applyAlignment="1">
      <alignment horizontal="center" vertical="center"/>
    </xf>
    <xf numFmtId="0" fontId="13" fillId="14" borderId="3" xfId="0" applyFont="1" applyFill="1" applyBorder="1" applyAlignment="1">
      <alignment vertical="top" wrapText="1"/>
    </xf>
    <xf numFmtId="0" fontId="13" fillId="14" borderId="5" xfId="0" applyFont="1" applyFill="1" applyBorder="1" applyAlignment="1">
      <alignment vertical="top"/>
    </xf>
    <xf numFmtId="0" fontId="13" fillId="14" borderId="3" xfId="0" applyFont="1" applyFill="1" applyBorder="1" applyAlignment="1">
      <alignment horizontal="left" vertical="top" wrapText="1"/>
    </xf>
    <xf numFmtId="0" fontId="33" fillId="16" borderId="6" xfId="0" applyFont="1" applyFill="1" applyBorder="1" applyAlignment="1">
      <alignment horizontal="left" vertical="center" wrapText="1"/>
    </xf>
    <xf numFmtId="0" fontId="13" fillId="14" borderId="7" xfId="0" applyFont="1" applyFill="1" applyBorder="1" applyAlignment="1">
      <alignment horizontal="left" vertical="top"/>
    </xf>
    <xf numFmtId="0" fontId="13" fillId="14" borderId="7" xfId="0" applyFont="1" applyFill="1" applyBorder="1" applyAlignment="1">
      <alignment horizontal="left" vertical="top" wrapText="1"/>
    </xf>
    <xf numFmtId="0" fontId="27" fillId="14" borderId="0" xfId="0" applyFont="1" applyFill="1" applyAlignment="1">
      <alignment horizontal="left" vertical="top" wrapText="1"/>
    </xf>
    <xf numFmtId="0" fontId="18" fillId="15" borderId="6" xfId="0" applyFont="1" applyFill="1" applyBorder="1" applyAlignment="1">
      <alignment horizontal="left" vertical="center" wrapText="1"/>
    </xf>
    <xf numFmtId="0" fontId="13" fillId="2" borderId="3" xfId="0" applyFont="1" applyFill="1" applyBorder="1" applyAlignment="1">
      <alignment vertical="top" wrapText="1"/>
    </xf>
    <xf numFmtId="0" fontId="13" fillId="2" borderId="0" xfId="0" applyFont="1" applyFill="1" applyAlignment="1">
      <alignment vertical="top" wrapText="1"/>
    </xf>
    <xf numFmtId="0" fontId="13" fillId="2" borderId="2" xfId="0" applyFont="1" applyFill="1" applyBorder="1" applyAlignment="1">
      <alignment vertical="top" wrapText="1"/>
    </xf>
    <xf numFmtId="0" fontId="13" fillId="14" borderId="8" xfId="0" applyFont="1" applyFill="1" applyBorder="1" applyAlignment="1">
      <alignment horizontal="left" vertical="top"/>
    </xf>
    <xf numFmtId="0" fontId="33" fillId="4" borderId="6" xfId="0" applyFont="1" applyFill="1" applyBorder="1" applyAlignment="1">
      <alignment horizontal="center" vertical="center" wrapText="1"/>
    </xf>
    <xf numFmtId="0" fontId="33" fillId="5" borderId="6" xfId="0" applyFont="1" applyFill="1" applyBorder="1" applyAlignment="1">
      <alignment horizontal="left" vertical="center" wrapText="1"/>
    </xf>
    <xf numFmtId="0" fontId="33" fillId="5" borderId="6" xfId="0" applyFont="1" applyFill="1" applyBorder="1" applyAlignment="1">
      <alignment horizontal="center" vertical="center"/>
    </xf>
    <xf numFmtId="0" fontId="18" fillId="14" borderId="6" xfId="0" applyFont="1" applyFill="1" applyBorder="1" applyAlignment="1">
      <alignment horizontal="left" vertical="center" wrapText="1"/>
    </xf>
    <xf numFmtId="0" fontId="13" fillId="14" borderId="3" xfId="0" applyFont="1" applyFill="1" applyBorder="1" applyAlignment="1">
      <alignment horizontal="left" vertical="center" wrapText="1"/>
    </xf>
    <xf numFmtId="0" fontId="13" fillId="14" borderId="8" xfId="0" applyFont="1" applyFill="1" applyBorder="1" applyAlignment="1">
      <alignment vertical="top" wrapText="1"/>
    </xf>
    <xf numFmtId="0" fontId="14" fillId="2" borderId="0" xfId="0" applyFont="1" applyFill="1" applyAlignment="1">
      <alignment wrapText="1"/>
    </xf>
    <xf numFmtId="0" fontId="13" fillId="14" borderId="14" xfId="0" applyFont="1" applyFill="1" applyBorder="1" applyAlignment="1">
      <alignment vertical="top" wrapText="1"/>
    </xf>
    <xf numFmtId="0" fontId="13" fillId="14" borderId="14" xfId="0" applyFont="1" applyFill="1" applyBorder="1" applyAlignment="1">
      <alignment horizontal="center" vertical="top" wrapText="1"/>
    </xf>
    <xf numFmtId="0" fontId="13" fillId="14" borderId="0" xfId="0" applyFont="1" applyFill="1" applyAlignment="1">
      <alignment horizontal="center" vertical="top" wrapText="1"/>
    </xf>
    <xf numFmtId="0" fontId="15" fillId="2" borderId="3" xfId="0" applyFont="1" applyFill="1" applyBorder="1" applyAlignment="1">
      <alignment vertical="top" wrapText="1"/>
    </xf>
    <xf numFmtId="0" fontId="15" fillId="2" borderId="0" xfId="0" applyFont="1" applyFill="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 xfId="0" applyFont="1" applyFill="1" applyBorder="1" applyAlignment="1">
      <alignment horizontal="center" vertical="top" wrapText="1"/>
    </xf>
  </cellXfs>
  <cellStyles count="9">
    <cellStyle name="Comma" xfId="8" builtinId="3"/>
    <cellStyle name="Comma 2" xfId="7" xr:uid="{284CC709-C3A7-4B15-B115-3FC5F9604AF0}"/>
    <cellStyle name="Comma 2 3" xfId="3" xr:uid="{B4986B37-98C0-459E-A63A-F31FA5D0036E}"/>
    <cellStyle name="Input Data" xfId="2" xr:uid="{099ABAA1-9D23-4DE6-B267-BE5319019EAD}"/>
    <cellStyle name="Normal" xfId="0" builtinId="0"/>
    <cellStyle name="Normal 2" xfId="1" xr:uid="{613D1FE3-9AF8-480D-A981-B0291DA55E28}"/>
    <cellStyle name="Normal 3 2" xfId="5" xr:uid="{8ADA885B-2445-490F-A1E8-42BBB84008F5}"/>
    <cellStyle name="Normal 5" xfId="4" xr:uid="{B45AAAA2-313F-4A45-9B1D-23B4F09F9DCB}"/>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82716-0E94-4FD2-BA0F-FB906528349C}">
  <sheetPr>
    <pageSetUpPr fitToPage="1"/>
  </sheetPr>
  <dimension ref="A1:D13"/>
  <sheetViews>
    <sheetView tabSelected="1" workbookViewId="0">
      <selection activeCell="A4" sqref="A4"/>
    </sheetView>
  </sheetViews>
  <sheetFormatPr defaultColWidth="9.1328125" defaultRowHeight="11.65"/>
  <cols>
    <col min="1" max="1" width="24.3984375" style="6" customWidth="1"/>
    <col min="2" max="4" width="30.3984375" style="6" customWidth="1"/>
    <col min="5" max="16384" width="9.1328125" style="6"/>
  </cols>
  <sheetData>
    <row r="1" spans="1:4" s="11" customFormat="1" ht="17.649999999999999">
      <c r="A1" s="9" t="s">
        <v>0</v>
      </c>
      <c r="B1" s="10"/>
      <c r="C1" s="10"/>
      <c r="D1" s="10"/>
    </row>
    <row r="2" spans="1:4" s="1" customFormat="1" ht="17.649999999999999">
      <c r="A2" s="7" t="s">
        <v>1</v>
      </c>
      <c r="B2" s="2"/>
      <c r="C2" s="2"/>
      <c r="D2" s="2"/>
    </row>
    <row r="3" spans="1:4" s="1" customFormat="1" ht="12" customHeight="1">
      <c r="A3" s="290"/>
      <c r="B3" s="2"/>
      <c r="C3" s="2"/>
      <c r="D3" s="2"/>
    </row>
    <row r="4" spans="1:4" s="1" customFormat="1" ht="15" customHeight="1">
      <c r="A4" s="8" t="s">
        <v>2</v>
      </c>
      <c r="B4" s="2"/>
      <c r="C4" s="2"/>
      <c r="D4" s="2"/>
    </row>
    <row r="5" spans="1:4" s="1" customFormat="1" ht="15" customHeight="1" thickBot="1">
      <c r="A5" s="12" t="s">
        <v>3</v>
      </c>
      <c r="B5" s="12" t="s">
        <v>4</v>
      </c>
      <c r="C5" s="12" t="s">
        <v>5</v>
      </c>
      <c r="D5" s="12" t="s">
        <v>6</v>
      </c>
    </row>
    <row r="6" spans="1:4" s="1" customFormat="1" ht="15" customHeight="1" thickTop="1">
      <c r="A6" s="4" t="s">
        <v>7</v>
      </c>
      <c r="B6" s="4" t="s">
        <v>8</v>
      </c>
      <c r="C6" s="4" t="s">
        <v>9</v>
      </c>
      <c r="D6" s="4" t="s">
        <v>10</v>
      </c>
    </row>
    <row r="7" spans="1:4" s="1" customFormat="1" ht="15" customHeight="1">
      <c r="A7" s="3" t="s">
        <v>11</v>
      </c>
      <c r="B7" s="5" t="s">
        <v>12</v>
      </c>
      <c r="C7" s="5" t="s">
        <v>13</v>
      </c>
      <c r="D7" s="5" t="s">
        <v>14</v>
      </c>
    </row>
    <row r="8" spans="1:4" s="1" customFormat="1">
      <c r="A8" s="289" t="s">
        <v>15</v>
      </c>
      <c r="B8" s="6"/>
      <c r="C8" s="6"/>
      <c r="D8" s="6"/>
    </row>
    <row r="9" spans="1:4" s="1" customFormat="1" ht="21" customHeight="1">
      <c r="A9" s="302" t="s">
        <v>16</v>
      </c>
      <c r="B9" s="302"/>
      <c r="C9" s="302"/>
      <c r="D9" s="302"/>
    </row>
    <row r="10" spans="1:4" s="1" customFormat="1" ht="10.15" customHeight="1">
      <c r="A10" s="303" t="s">
        <v>17</v>
      </c>
      <c r="B10" s="303"/>
      <c r="C10" s="303"/>
      <c r="D10" s="303"/>
    </row>
    <row r="11" spans="1:4" s="1" customFormat="1" ht="10.15">
      <c r="A11" s="303" t="s">
        <v>18</v>
      </c>
      <c r="B11" s="303"/>
      <c r="C11" s="303"/>
      <c r="D11" s="303"/>
    </row>
    <row r="12" spans="1:4" s="1" customFormat="1" ht="10.15"/>
    <row r="13" spans="1:4" s="1" customFormat="1" ht="10.15"/>
  </sheetData>
  <mergeCells count="3">
    <mergeCell ref="A9:D9"/>
    <mergeCell ref="A10:D10"/>
    <mergeCell ref="A11:D11"/>
  </mergeCells>
  <pageMargins left="0.25" right="0.25" top="0.75" bottom="0.75" header="0.3" footer="0.3"/>
  <pageSetup scale="88"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C0B63-E62C-4B64-86B1-73853FC7A682}">
  <sheetPr>
    <pageSetUpPr fitToPage="1"/>
  </sheetPr>
  <dimension ref="A1:G82"/>
  <sheetViews>
    <sheetView zoomScaleNormal="100" workbookViewId="0">
      <selection activeCell="A4" sqref="A4"/>
    </sheetView>
  </sheetViews>
  <sheetFormatPr defaultColWidth="8.59765625" defaultRowHeight="10.15"/>
  <cols>
    <col min="1" max="1" width="35.59765625" style="1" customWidth="1"/>
    <col min="2" max="5" width="9.73046875" style="1" customWidth="1"/>
    <col min="6" max="7" width="9.1328125" style="1" customWidth="1"/>
    <col min="8" max="16384" width="8.59765625" style="1"/>
  </cols>
  <sheetData>
    <row r="1" spans="1:7" s="11" customFormat="1" ht="17.649999999999999">
      <c r="A1" s="9" t="s">
        <v>0</v>
      </c>
      <c r="B1" s="10"/>
      <c r="C1" s="10"/>
      <c r="D1" s="10"/>
      <c r="E1" s="10"/>
      <c r="F1" s="10"/>
      <c r="G1" s="10"/>
    </row>
    <row r="2" spans="1:7" ht="17.649999999999999">
      <c r="A2" s="47" t="s">
        <v>1</v>
      </c>
      <c r="B2" s="2"/>
      <c r="C2" s="2"/>
      <c r="D2" s="2"/>
      <c r="E2" s="2"/>
      <c r="F2" s="2"/>
      <c r="G2" s="2"/>
    </row>
    <row r="3" spans="1:7" ht="12" customHeight="1">
      <c r="A3" s="268"/>
      <c r="B3" s="2"/>
      <c r="C3" s="2"/>
      <c r="D3" s="2"/>
      <c r="E3" s="2"/>
      <c r="F3" s="2"/>
      <c r="G3" s="2"/>
    </row>
    <row r="4" spans="1:7" ht="13.15">
      <c r="A4" s="42" t="s">
        <v>19</v>
      </c>
      <c r="B4" s="2"/>
      <c r="C4" s="2"/>
      <c r="D4" s="2"/>
      <c r="E4" s="2"/>
      <c r="F4" s="2"/>
      <c r="G4" s="2"/>
    </row>
    <row r="5" spans="1:7" ht="12" customHeight="1">
      <c r="A5" s="15" t="s">
        <v>20</v>
      </c>
      <c r="B5" s="2"/>
      <c r="C5" s="2"/>
      <c r="D5" s="2"/>
      <c r="E5" s="2"/>
      <c r="F5" s="2"/>
      <c r="G5" s="2"/>
    </row>
    <row r="6" spans="1:7" ht="12" customHeight="1" thickBot="1">
      <c r="A6" s="16" t="s">
        <v>3</v>
      </c>
      <c r="B6" s="17">
        <v>2019</v>
      </c>
      <c r="C6" s="17">
        <v>2020</v>
      </c>
      <c r="D6" s="17">
        <v>2021</v>
      </c>
      <c r="E6" s="17">
        <v>2022</v>
      </c>
      <c r="F6" s="17" t="s">
        <v>21</v>
      </c>
      <c r="G6" s="17" t="s">
        <v>22</v>
      </c>
    </row>
    <row r="7" spans="1:7" ht="12" customHeight="1" thickTop="1">
      <c r="A7" s="52" t="s">
        <v>23</v>
      </c>
      <c r="B7" s="20"/>
      <c r="C7" s="20"/>
      <c r="D7" s="20"/>
      <c r="E7" s="20"/>
      <c r="F7" s="20"/>
      <c r="G7" s="20"/>
    </row>
    <row r="8" spans="1:7" s="165" customFormat="1" ht="12" customHeight="1">
      <c r="A8" s="164" t="s">
        <v>24</v>
      </c>
      <c r="B8" s="33">
        <v>1000506</v>
      </c>
      <c r="C8" s="58">
        <v>957620</v>
      </c>
      <c r="D8" s="58">
        <v>1080810</v>
      </c>
      <c r="E8" s="36">
        <v>1109684</v>
      </c>
      <c r="F8" s="36">
        <v>1246431</v>
      </c>
      <c r="G8" s="36">
        <v>1241476</v>
      </c>
    </row>
    <row r="9" spans="1:7" s="165" customFormat="1" ht="12" customHeight="1">
      <c r="A9" s="166" t="s">
        <v>25</v>
      </c>
      <c r="B9" s="36">
        <v>995745</v>
      </c>
      <c r="C9" s="37">
        <v>952969</v>
      </c>
      <c r="D9" s="37">
        <v>1076279</v>
      </c>
      <c r="E9" s="36">
        <v>1105143</v>
      </c>
      <c r="F9" s="36">
        <v>1241766</v>
      </c>
      <c r="G9" s="36">
        <v>1236908</v>
      </c>
    </row>
    <row r="10" spans="1:7" s="165" customFormat="1" ht="12" customHeight="1">
      <c r="A10" s="166" t="s">
        <v>26</v>
      </c>
      <c r="B10" s="36">
        <v>891044</v>
      </c>
      <c r="C10" s="37">
        <v>850127</v>
      </c>
      <c r="D10" s="37">
        <v>978612</v>
      </c>
      <c r="E10" s="36">
        <v>1004195</v>
      </c>
      <c r="F10" s="36">
        <v>1126769</v>
      </c>
      <c r="G10" s="36">
        <v>1125476</v>
      </c>
    </row>
    <row r="11" spans="1:7" s="165" customFormat="1" ht="12" customHeight="1">
      <c r="A11" s="166" t="s">
        <v>27</v>
      </c>
      <c r="B11" s="36">
        <v>99936</v>
      </c>
      <c r="C11" s="37">
        <v>98126</v>
      </c>
      <c r="D11" s="37">
        <v>93230</v>
      </c>
      <c r="E11" s="36">
        <v>96464</v>
      </c>
      <c r="F11" s="36">
        <v>110223</v>
      </c>
      <c r="G11" s="36">
        <v>106799</v>
      </c>
    </row>
    <row r="12" spans="1:7" s="165" customFormat="1" ht="12" customHeight="1">
      <c r="A12" s="166" t="s">
        <v>28</v>
      </c>
      <c r="B12" s="36">
        <v>4765</v>
      </c>
      <c r="C12" s="37">
        <v>4716</v>
      </c>
      <c r="D12" s="37">
        <v>4437</v>
      </c>
      <c r="E12" s="36">
        <v>4484</v>
      </c>
      <c r="F12" s="36">
        <v>4774</v>
      </c>
      <c r="G12" s="36">
        <v>4633</v>
      </c>
    </row>
    <row r="13" spans="1:7" s="165" customFormat="1" ht="12" customHeight="1">
      <c r="A13" s="166" t="s">
        <v>29</v>
      </c>
      <c r="B13" s="36">
        <v>4761</v>
      </c>
      <c r="C13" s="37">
        <v>4651</v>
      </c>
      <c r="D13" s="37">
        <v>4531</v>
      </c>
      <c r="E13" s="36">
        <v>4541</v>
      </c>
      <c r="F13" s="36">
        <v>4665</v>
      </c>
      <c r="G13" s="36">
        <v>4568</v>
      </c>
    </row>
    <row r="14" spans="1:7" s="165" customFormat="1" ht="12" customHeight="1">
      <c r="A14" s="167" t="s">
        <v>30</v>
      </c>
      <c r="B14" s="168">
        <v>99.524140784762906</v>
      </c>
      <c r="C14" s="169">
        <v>99.514316743593483</v>
      </c>
      <c r="D14" s="169">
        <v>99.580777379928023</v>
      </c>
      <c r="E14" s="27">
        <v>99.6</v>
      </c>
      <c r="F14" s="27">
        <v>99.6</v>
      </c>
      <c r="G14" s="27">
        <v>99.632050881370233</v>
      </c>
    </row>
    <row r="15" spans="1:7" s="173" customFormat="1" ht="12" customHeight="1">
      <c r="A15" s="170" t="s">
        <v>31</v>
      </c>
      <c r="B15" s="171">
        <v>-0.26013129769156818</v>
      </c>
      <c r="C15" s="172">
        <v>-4.2958789649960583</v>
      </c>
      <c r="D15" s="172">
        <v>12.9395604683888</v>
      </c>
      <c r="E15" s="27">
        <v>2.7</v>
      </c>
      <c r="F15" s="27">
        <v>12.4</v>
      </c>
      <c r="G15" s="27">
        <v>-0.39121702478566817</v>
      </c>
    </row>
    <row r="16" spans="1:7" ht="12" customHeight="1">
      <c r="A16" s="65" t="s">
        <v>32</v>
      </c>
      <c r="B16" s="22"/>
      <c r="C16" s="22"/>
      <c r="D16" s="22"/>
      <c r="E16" s="22"/>
      <c r="F16" s="22"/>
      <c r="G16" s="22"/>
    </row>
    <row r="17" spans="1:7" s="35" customFormat="1" ht="12" customHeight="1">
      <c r="A17" s="67" t="s">
        <v>33</v>
      </c>
      <c r="B17" s="68">
        <v>0.85232664989530449</v>
      </c>
      <c r="C17" s="68">
        <v>0.86823390897290464</v>
      </c>
      <c r="D17" s="68">
        <v>0.81280039840970608</v>
      </c>
      <c r="E17" s="27">
        <v>0.8</v>
      </c>
      <c r="F17" s="27">
        <v>0.8</v>
      </c>
      <c r="G17" s="27">
        <v>0.80256575266713459</v>
      </c>
    </row>
    <row r="18" spans="1:7" s="35" customFormat="1" ht="12" customHeight="1">
      <c r="A18" s="69" t="s">
        <v>34</v>
      </c>
      <c r="B18" s="27">
        <v>11.588006969655886</v>
      </c>
      <c r="C18" s="27">
        <v>11.638993503461288</v>
      </c>
      <c r="D18" s="27">
        <v>12.131891451937648</v>
      </c>
      <c r="E18" s="27">
        <v>12.1</v>
      </c>
      <c r="F18" s="27">
        <v>11.3</v>
      </c>
      <c r="G18" s="27">
        <v>11.271978190778942</v>
      </c>
    </row>
    <row r="19" spans="1:7" s="35" customFormat="1" ht="12" customHeight="1">
      <c r="A19" s="69" t="s">
        <v>35</v>
      </c>
      <c r="B19" s="27">
        <v>4.0182978573831658</v>
      </c>
      <c r="C19" s="27">
        <v>3.884386585502781</v>
      </c>
      <c r="D19" s="27">
        <v>2.2535978124631253</v>
      </c>
      <c r="E19" s="27">
        <v>2.2999999999999998</v>
      </c>
      <c r="F19" s="27">
        <v>2.1</v>
      </c>
      <c r="G19" s="27">
        <v>1.9696695307977636</v>
      </c>
    </row>
    <row r="20" spans="1:7" s="35" customFormat="1" ht="12" customHeight="1">
      <c r="A20" s="69" t="s">
        <v>36</v>
      </c>
      <c r="B20" s="27">
        <v>0.39769218022686531</v>
      </c>
      <c r="C20" s="27">
        <v>0.40882756941726334</v>
      </c>
      <c r="D20" s="27">
        <v>0.38214998155682683</v>
      </c>
      <c r="E20" s="27">
        <v>0.4</v>
      </c>
      <c r="F20" s="27">
        <v>0.5</v>
      </c>
      <c r="G20" s="27">
        <v>0.451933369337089</v>
      </c>
    </row>
    <row r="21" spans="1:7" s="35" customFormat="1" ht="12" customHeight="1">
      <c r="A21" s="69" t="s">
        <v>37</v>
      </c>
      <c r="B21" s="27">
        <v>46.446831267041262</v>
      </c>
      <c r="C21" s="27">
        <v>46.736672441600938</v>
      </c>
      <c r="D21" s="27">
        <v>50.080508864337226</v>
      </c>
      <c r="E21" s="27">
        <v>49.5</v>
      </c>
      <c r="F21" s="27">
        <v>48.6</v>
      </c>
      <c r="G21" s="27">
        <v>48.739679911521314</v>
      </c>
    </row>
    <row r="22" spans="1:7" s="35" customFormat="1" ht="12" customHeight="1">
      <c r="A22" s="69" t="s">
        <v>38</v>
      </c>
      <c r="B22" s="27">
        <v>36.502016078413654</v>
      </c>
      <c r="C22" s="27">
        <v>36.264243642762779</v>
      </c>
      <c r="D22" s="27">
        <v>34.150996163634147</v>
      </c>
      <c r="E22" s="27">
        <v>34.6</v>
      </c>
      <c r="F22" s="27">
        <v>36.4</v>
      </c>
      <c r="G22" s="27">
        <v>36.469082583344921</v>
      </c>
    </row>
    <row r="23" spans="1:7" s="35" customFormat="1" ht="12" customHeight="1">
      <c r="A23" s="70" t="s">
        <v>39</v>
      </c>
      <c r="B23" s="71">
        <v>0.19482899738386836</v>
      </c>
      <c r="C23" s="71">
        <v>0.19864234828205324</v>
      </c>
      <c r="D23" s="71">
        <v>0.18805532766132202</v>
      </c>
      <c r="E23" s="27">
        <v>0.3</v>
      </c>
      <c r="F23" s="27">
        <v>0.3</v>
      </c>
      <c r="G23" s="27">
        <v>0.29509066155283392</v>
      </c>
    </row>
    <row r="24" spans="1:7" ht="12" customHeight="1">
      <c r="A24" s="65" t="s">
        <v>40</v>
      </c>
      <c r="B24" s="174"/>
      <c r="C24" s="174"/>
      <c r="D24" s="174"/>
      <c r="E24" s="174"/>
      <c r="F24" s="174"/>
      <c r="G24" s="174"/>
    </row>
    <row r="25" spans="1:7" ht="12" customHeight="1">
      <c r="A25" s="175" t="s">
        <v>41</v>
      </c>
      <c r="B25" s="68">
        <v>20.287422984800322</v>
      </c>
      <c r="C25" s="68">
        <v>21.104883789504171</v>
      </c>
      <c r="D25" s="68">
        <v>18.457295924198096</v>
      </c>
      <c r="E25" s="27">
        <v>18.5</v>
      </c>
      <c r="F25" s="27">
        <v>17.899999999999999</v>
      </c>
      <c r="G25" s="27">
        <v>17.834390269931149</v>
      </c>
    </row>
    <row r="26" spans="1:7" ht="12" customHeight="1">
      <c r="A26" s="177" t="s">
        <v>42</v>
      </c>
      <c r="B26" s="71">
        <v>79.71257701519967</v>
      </c>
      <c r="C26" s="71">
        <v>78.895116210495829</v>
      </c>
      <c r="D26" s="71">
        <v>81.542704075801907</v>
      </c>
      <c r="E26" s="27">
        <v>81.5</v>
      </c>
      <c r="F26" s="27">
        <v>82.1</v>
      </c>
      <c r="G26" s="27">
        <v>82.165609730068851</v>
      </c>
    </row>
    <row r="27" spans="1:7" ht="12" customHeight="1">
      <c r="A27" s="154" t="s">
        <v>43</v>
      </c>
      <c r="B27" s="179"/>
      <c r="C27" s="179"/>
      <c r="D27" s="179"/>
      <c r="E27" s="179"/>
      <c r="F27" s="179"/>
      <c r="G27" s="179"/>
    </row>
    <row r="28" spans="1:7" ht="12" customHeight="1">
      <c r="A28" s="53" t="s">
        <v>44</v>
      </c>
      <c r="B28" s="33">
        <v>8826335</v>
      </c>
      <c r="C28" s="58">
        <v>8586826</v>
      </c>
      <c r="D28" s="58">
        <v>8445578</v>
      </c>
      <c r="E28" s="36">
        <v>8614569</v>
      </c>
      <c r="F28" s="36">
        <v>9532789</v>
      </c>
      <c r="G28" s="36">
        <v>9391076</v>
      </c>
    </row>
    <row r="29" spans="1:7" ht="12" customHeight="1">
      <c r="A29" s="156" t="s">
        <v>45</v>
      </c>
      <c r="B29" s="36">
        <v>5510760</v>
      </c>
      <c r="C29" s="37">
        <v>5380815</v>
      </c>
      <c r="D29" s="37">
        <v>5461731</v>
      </c>
      <c r="E29" s="36">
        <v>5607748</v>
      </c>
      <c r="F29" s="36">
        <v>6364367</v>
      </c>
      <c r="G29" s="36">
        <v>6252202</v>
      </c>
    </row>
    <row r="30" spans="1:7" ht="12" customHeight="1">
      <c r="A30" s="166" t="s">
        <v>26</v>
      </c>
      <c r="B30" s="36">
        <v>2631165</v>
      </c>
      <c r="C30" s="180">
        <v>2522662</v>
      </c>
      <c r="D30" s="181">
        <v>2741741</v>
      </c>
      <c r="E30" s="36">
        <v>2816091</v>
      </c>
      <c r="F30" s="36">
        <v>3218773</v>
      </c>
      <c r="G30" s="36">
        <v>3216182</v>
      </c>
    </row>
    <row r="31" spans="1:7" ht="12" customHeight="1">
      <c r="A31" s="166" t="s">
        <v>27</v>
      </c>
      <c r="B31" s="36">
        <v>2228204</v>
      </c>
      <c r="C31" s="180">
        <v>2213654</v>
      </c>
      <c r="D31" s="181">
        <v>2118519</v>
      </c>
      <c r="E31" s="36">
        <v>2183667</v>
      </c>
      <c r="F31" s="36">
        <v>2502204</v>
      </c>
      <c r="G31" s="36">
        <v>2409394</v>
      </c>
    </row>
    <row r="32" spans="1:7" ht="12" customHeight="1">
      <c r="A32" s="166" t="s">
        <v>28</v>
      </c>
      <c r="B32" s="36">
        <v>651391</v>
      </c>
      <c r="C32" s="180">
        <v>644499</v>
      </c>
      <c r="D32" s="181">
        <v>601471</v>
      </c>
      <c r="E32" s="36">
        <v>607990</v>
      </c>
      <c r="F32" s="36">
        <v>643390</v>
      </c>
      <c r="G32" s="36">
        <v>626626</v>
      </c>
    </row>
    <row r="33" spans="1:7" ht="12" customHeight="1">
      <c r="A33" s="156" t="s">
        <v>46</v>
      </c>
      <c r="B33" s="36">
        <v>3315575</v>
      </c>
      <c r="C33" s="180">
        <v>3206011</v>
      </c>
      <c r="D33" s="181">
        <v>2983847</v>
      </c>
      <c r="E33" s="36">
        <v>3006821</v>
      </c>
      <c r="F33" s="36">
        <v>3168422</v>
      </c>
      <c r="G33" s="36">
        <v>3138874</v>
      </c>
    </row>
    <row r="34" spans="1:7" ht="12" customHeight="1">
      <c r="A34" s="182" t="s">
        <v>47</v>
      </c>
      <c r="B34" s="27">
        <v>62.435427615199288</v>
      </c>
      <c r="C34" s="210">
        <v>62.663608183046918</v>
      </c>
      <c r="D34" s="210">
        <v>64.669712363085154</v>
      </c>
      <c r="E34" s="27">
        <v>65.099999999999994</v>
      </c>
      <c r="F34" s="27">
        <v>66.8</v>
      </c>
      <c r="G34" s="27">
        <v>66.575991931063058</v>
      </c>
    </row>
    <row r="35" spans="1:7" ht="12" customHeight="1">
      <c r="A35" s="182" t="s">
        <v>48</v>
      </c>
      <c r="B35" s="27">
        <v>-3.5612997793940893</v>
      </c>
      <c r="C35" s="27">
        <v>-2.3580232127692002</v>
      </c>
      <c r="D35" s="27">
        <v>1.5037870657140129</v>
      </c>
      <c r="E35" s="27">
        <v>2.7</v>
      </c>
      <c r="F35" s="27">
        <v>13.5</v>
      </c>
      <c r="G35" s="27">
        <v>-1.7623905095353554</v>
      </c>
    </row>
    <row r="36" spans="1:7" ht="12" customHeight="1">
      <c r="A36" s="183" t="s">
        <v>49</v>
      </c>
      <c r="B36" s="71" t="s">
        <v>50</v>
      </c>
      <c r="C36" s="71" t="s">
        <v>50</v>
      </c>
      <c r="D36" s="71" t="s">
        <v>50</v>
      </c>
      <c r="E36" s="71" t="s">
        <v>50</v>
      </c>
      <c r="F36" s="71" t="s">
        <v>50</v>
      </c>
      <c r="G36" s="71" t="s">
        <v>87</v>
      </c>
    </row>
    <row r="37" spans="1:7" ht="12" customHeight="1">
      <c r="A37" s="54" t="s">
        <v>51</v>
      </c>
      <c r="B37" s="22"/>
      <c r="C37" s="22"/>
      <c r="D37" s="22"/>
      <c r="E37" s="22"/>
      <c r="F37" s="22"/>
      <c r="G37" s="22"/>
    </row>
    <row r="38" spans="1:7" ht="12" customHeight="1">
      <c r="A38" s="67" t="s">
        <v>33</v>
      </c>
      <c r="B38" s="68">
        <v>1.8787426779609344</v>
      </c>
      <c r="C38" s="68">
        <v>1.8957165410816019</v>
      </c>
      <c r="D38" s="68">
        <v>2.0420998397760708</v>
      </c>
      <c r="E38" s="27">
        <v>2.1</v>
      </c>
      <c r="F38" s="27">
        <v>2.1</v>
      </c>
      <c r="G38" s="27">
        <v>1.8822008629919507</v>
      </c>
    </row>
    <row r="39" spans="1:7" ht="12" customHeight="1">
      <c r="A39" s="69" t="s">
        <v>34</v>
      </c>
      <c r="B39" s="27">
        <v>13.557367767785205</v>
      </c>
      <c r="C39" s="27">
        <v>13.604444679848685</v>
      </c>
      <c r="D39" s="27">
        <v>13.937888922028566</v>
      </c>
      <c r="E39" s="27">
        <v>14</v>
      </c>
      <c r="F39" s="27">
        <v>12.8</v>
      </c>
      <c r="G39" s="27">
        <v>12.869417846704248</v>
      </c>
    </row>
    <row r="40" spans="1:7" ht="12" customHeight="1">
      <c r="A40" s="69" t="s">
        <v>35</v>
      </c>
      <c r="B40" s="27">
        <v>4.9339474047136873</v>
      </c>
      <c r="C40" s="27">
        <v>4.8889805726455942</v>
      </c>
      <c r="D40" s="27">
        <v>4.5789878703290228</v>
      </c>
      <c r="E40" s="27">
        <v>4.5</v>
      </c>
      <c r="F40" s="27">
        <v>4.7</v>
      </c>
      <c r="G40" s="27">
        <v>4.5175443787644731</v>
      </c>
    </row>
    <row r="41" spans="1:7" ht="12" customHeight="1">
      <c r="A41" s="69" t="s">
        <v>36</v>
      </c>
      <c r="B41" s="27">
        <v>1.6168550254411371</v>
      </c>
      <c r="C41" s="27">
        <v>1.6698957314087177</v>
      </c>
      <c r="D41" s="27">
        <v>1.7579042248693684</v>
      </c>
      <c r="E41" s="27">
        <v>1.8</v>
      </c>
      <c r="F41" s="27">
        <v>1.7</v>
      </c>
      <c r="G41" s="27">
        <v>1.6930035209994816</v>
      </c>
    </row>
    <row r="42" spans="1:7" ht="12" customHeight="1">
      <c r="A42" s="69" t="s">
        <v>37</v>
      </c>
      <c r="B42" s="27">
        <v>36.006412908564336</v>
      </c>
      <c r="C42" s="27">
        <v>36.07473960728997</v>
      </c>
      <c r="D42" s="27">
        <v>39.821001803274456</v>
      </c>
      <c r="E42" s="27">
        <v>39.1</v>
      </c>
      <c r="F42" s="27">
        <v>37.6</v>
      </c>
      <c r="G42" s="27">
        <v>37.878158767103173</v>
      </c>
    </row>
    <row r="43" spans="1:7" ht="12" customHeight="1">
      <c r="A43" s="69" t="s">
        <v>38</v>
      </c>
      <c r="B43" s="27">
        <v>41.122240852441408</v>
      </c>
      <c r="C43" s="27">
        <v>40.983419797930239</v>
      </c>
      <c r="D43" s="27">
        <v>36.957898512394699</v>
      </c>
      <c r="E43" s="27">
        <v>37.200000000000003</v>
      </c>
      <c r="F43" s="27">
        <v>39.799999999999997</v>
      </c>
      <c r="G43" s="27">
        <v>39.857093548800883</v>
      </c>
    </row>
    <row r="44" spans="1:7" ht="12" customHeight="1">
      <c r="A44" s="70" t="s">
        <v>39</v>
      </c>
      <c r="B44" s="71">
        <v>0.8844333630932939</v>
      </c>
      <c r="C44" s="71">
        <v>0.88280306979518897</v>
      </c>
      <c r="D44" s="71">
        <v>0.90421882732781966</v>
      </c>
      <c r="E44" s="27">
        <v>1.3</v>
      </c>
      <c r="F44" s="27">
        <v>1.3</v>
      </c>
      <c r="G44" s="27">
        <v>1.302581074635782</v>
      </c>
    </row>
    <row r="45" spans="1:7" ht="12" customHeight="1">
      <c r="A45" s="65" t="s">
        <v>52</v>
      </c>
      <c r="B45" s="174"/>
      <c r="C45" s="174"/>
      <c r="D45" s="174"/>
      <c r="E45" s="174"/>
      <c r="F45" s="174"/>
      <c r="G45" s="174"/>
    </row>
    <row r="46" spans="1:7" ht="12" customHeight="1">
      <c r="A46" s="175" t="s">
        <v>41</v>
      </c>
      <c r="B46" s="176">
        <v>27.91095964984866</v>
      </c>
      <c r="C46" s="176">
        <v>28.45769646419734</v>
      </c>
      <c r="D46" s="176">
        <v>25.127693033582212</v>
      </c>
      <c r="E46" s="27">
        <v>25.4</v>
      </c>
      <c r="F46" s="27">
        <v>24.6</v>
      </c>
      <c r="G46" s="27">
        <v>24.481982507922808</v>
      </c>
    </row>
    <row r="47" spans="1:7" ht="12" customHeight="1">
      <c r="A47" s="177" t="s">
        <v>42</v>
      </c>
      <c r="B47" s="62">
        <v>72.08904035015135</v>
      </c>
      <c r="C47" s="62">
        <v>71.54230353580266</v>
      </c>
      <c r="D47" s="62">
        <v>74.872306966417796</v>
      </c>
      <c r="E47" s="27">
        <v>74.599999999999994</v>
      </c>
      <c r="F47" s="27">
        <v>75.400000000000006</v>
      </c>
      <c r="G47" s="27">
        <v>75.518017492077192</v>
      </c>
    </row>
    <row r="48" spans="1:7" ht="12" customHeight="1">
      <c r="A48" s="154" t="s">
        <v>53</v>
      </c>
      <c r="B48" s="178"/>
      <c r="C48" s="178"/>
      <c r="D48" s="178"/>
      <c r="E48" s="178"/>
      <c r="F48" s="178"/>
      <c r="G48" s="178"/>
    </row>
    <row r="49" spans="1:7" ht="12" customHeight="1">
      <c r="A49" s="53" t="s">
        <v>54</v>
      </c>
      <c r="B49" s="33" t="s">
        <v>50</v>
      </c>
      <c r="C49" s="33" t="s">
        <v>50</v>
      </c>
      <c r="D49" s="33" t="s">
        <v>50</v>
      </c>
      <c r="E49" s="33" t="s">
        <v>50</v>
      </c>
      <c r="F49" s="33" t="s">
        <v>50</v>
      </c>
      <c r="G49" s="33" t="s">
        <v>50</v>
      </c>
    </row>
    <row r="50" spans="1:7" ht="12" customHeight="1">
      <c r="A50" s="150" t="s">
        <v>55</v>
      </c>
      <c r="B50" s="27" t="s">
        <v>50</v>
      </c>
      <c r="C50" s="27" t="s">
        <v>50</v>
      </c>
      <c r="D50" s="27" t="s">
        <v>50</v>
      </c>
      <c r="E50" s="27" t="s">
        <v>50</v>
      </c>
      <c r="F50" s="27" t="s">
        <v>50</v>
      </c>
      <c r="G50" s="27" t="s">
        <v>50</v>
      </c>
    </row>
    <row r="51" spans="1:7" ht="12" customHeight="1">
      <c r="A51" s="157" t="s">
        <v>56</v>
      </c>
      <c r="B51" s="71" t="s">
        <v>50</v>
      </c>
      <c r="C51" s="71" t="s">
        <v>50</v>
      </c>
      <c r="D51" s="71" t="s">
        <v>50</v>
      </c>
      <c r="E51" s="71" t="s">
        <v>50</v>
      </c>
      <c r="F51" s="71" t="s">
        <v>50</v>
      </c>
      <c r="G51" s="71" t="s">
        <v>50</v>
      </c>
    </row>
    <row r="52" spans="1:7" ht="12" customHeight="1">
      <c r="A52" s="65" t="s">
        <v>57</v>
      </c>
      <c r="B52" s="174"/>
      <c r="C52" s="174"/>
      <c r="D52" s="174"/>
      <c r="E52" s="174"/>
      <c r="F52" s="174"/>
      <c r="G52" s="174"/>
    </row>
    <row r="53" spans="1:7" ht="12" customHeight="1">
      <c r="A53" s="67" t="s">
        <v>33</v>
      </c>
      <c r="B53" s="68" t="s">
        <v>50</v>
      </c>
      <c r="C53" s="68" t="s">
        <v>50</v>
      </c>
      <c r="D53" s="68" t="s">
        <v>50</v>
      </c>
      <c r="E53" s="68" t="s">
        <v>50</v>
      </c>
      <c r="F53" s="68" t="s">
        <v>50</v>
      </c>
      <c r="G53" s="68" t="s">
        <v>50</v>
      </c>
    </row>
    <row r="54" spans="1:7" ht="12" customHeight="1">
      <c r="A54" s="69" t="s">
        <v>34</v>
      </c>
      <c r="B54" s="27" t="s">
        <v>50</v>
      </c>
      <c r="C54" s="27" t="s">
        <v>50</v>
      </c>
      <c r="D54" s="27" t="s">
        <v>50</v>
      </c>
      <c r="E54" s="27" t="s">
        <v>50</v>
      </c>
      <c r="F54" s="27" t="s">
        <v>50</v>
      </c>
      <c r="G54" s="27" t="s">
        <v>50</v>
      </c>
    </row>
    <row r="55" spans="1:7" ht="12" customHeight="1">
      <c r="A55" s="69" t="s">
        <v>35</v>
      </c>
      <c r="B55" s="27" t="s">
        <v>50</v>
      </c>
      <c r="C55" s="27" t="s">
        <v>50</v>
      </c>
      <c r="D55" s="27" t="s">
        <v>50</v>
      </c>
      <c r="E55" s="27" t="s">
        <v>50</v>
      </c>
      <c r="F55" s="27" t="s">
        <v>50</v>
      </c>
      <c r="G55" s="27" t="s">
        <v>50</v>
      </c>
    </row>
    <row r="56" spans="1:7" ht="12" customHeight="1">
      <c r="A56" s="69" t="s">
        <v>36</v>
      </c>
      <c r="B56" s="27" t="s">
        <v>50</v>
      </c>
      <c r="C56" s="27" t="s">
        <v>50</v>
      </c>
      <c r="D56" s="27" t="s">
        <v>50</v>
      </c>
      <c r="E56" s="27" t="s">
        <v>50</v>
      </c>
      <c r="F56" s="27" t="s">
        <v>50</v>
      </c>
      <c r="G56" s="27" t="s">
        <v>50</v>
      </c>
    </row>
    <row r="57" spans="1:7" ht="12" customHeight="1">
      <c r="A57" s="69" t="s">
        <v>37</v>
      </c>
      <c r="B57" s="27" t="s">
        <v>50</v>
      </c>
      <c r="C57" s="27" t="s">
        <v>50</v>
      </c>
      <c r="D57" s="27" t="s">
        <v>50</v>
      </c>
      <c r="E57" s="27" t="s">
        <v>50</v>
      </c>
      <c r="F57" s="27" t="s">
        <v>50</v>
      </c>
      <c r="G57" s="27" t="s">
        <v>50</v>
      </c>
    </row>
    <row r="58" spans="1:7" ht="12" customHeight="1">
      <c r="A58" s="69" t="s">
        <v>38</v>
      </c>
      <c r="B58" s="27" t="s">
        <v>50</v>
      </c>
      <c r="C58" s="27" t="s">
        <v>50</v>
      </c>
      <c r="D58" s="27" t="s">
        <v>50</v>
      </c>
      <c r="E58" s="27" t="s">
        <v>50</v>
      </c>
      <c r="F58" s="27" t="s">
        <v>50</v>
      </c>
      <c r="G58" s="27" t="s">
        <v>50</v>
      </c>
    </row>
    <row r="59" spans="1:7" ht="12" customHeight="1">
      <c r="A59" s="70" t="s">
        <v>42</v>
      </c>
      <c r="B59" s="71" t="s">
        <v>50</v>
      </c>
      <c r="C59" s="71" t="s">
        <v>50</v>
      </c>
      <c r="D59" s="71" t="s">
        <v>50</v>
      </c>
      <c r="E59" s="71" t="s">
        <v>50</v>
      </c>
      <c r="F59" s="71" t="s">
        <v>50</v>
      </c>
      <c r="G59" s="71" t="s">
        <v>50</v>
      </c>
    </row>
    <row r="60" spans="1:7" ht="12" customHeight="1">
      <c r="A60" s="65" t="s">
        <v>58</v>
      </c>
      <c r="B60" s="174"/>
      <c r="C60" s="174"/>
      <c r="D60" s="174"/>
      <c r="E60" s="174"/>
      <c r="F60" s="174"/>
      <c r="G60" s="174"/>
    </row>
    <row r="61" spans="1:7" ht="12" customHeight="1">
      <c r="A61" s="175" t="s">
        <v>41</v>
      </c>
      <c r="B61" s="68" t="s">
        <v>50</v>
      </c>
      <c r="C61" s="68" t="s">
        <v>50</v>
      </c>
      <c r="D61" s="68" t="s">
        <v>50</v>
      </c>
      <c r="E61" s="68" t="s">
        <v>50</v>
      </c>
      <c r="F61" s="68" t="s">
        <v>50</v>
      </c>
      <c r="G61" s="68" t="s">
        <v>50</v>
      </c>
    </row>
    <row r="62" spans="1:7" ht="12" customHeight="1">
      <c r="A62" s="177" t="s">
        <v>42</v>
      </c>
      <c r="B62" s="71" t="s">
        <v>50</v>
      </c>
      <c r="C62" s="71" t="s">
        <v>50</v>
      </c>
      <c r="D62" s="71" t="s">
        <v>50</v>
      </c>
      <c r="E62" s="71" t="s">
        <v>50</v>
      </c>
      <c r="F62" s="71" t="s">
        <v>50</v>
      </c>
      <c r="G62" s="71" t="s">
        <v>50</v>
      </c>
    </row>
    <row r="63" spans="1:7" ht="12" customHeight="1">
      <c r="A63" s="154" t="s">
        <v>59</v>
      </c>
      <c r="B63" s="179"/>
      <c r="C63" s="179"/>
      <c r="D63" s="179"/>
      <c r="E63" s="179"/>
      <c r="F63" s="179"/>
      <c r="G63" s="179"/>
    </row>
    <row r="64" spans="1:7" ht="12" customHeight="1">
      <c r="A64" s="53" t="s">
        <v>60</v>
      </c>
      <c r="B64" s="33">
        <v>70926.981839999993</v>
      </c>
      <c r="C64" s="33">
        <v>65214.516369999998</v>
      </c>
      <c r="D64" s="33">
        <v>74653</v>
      </c>
      <c r="E64" s="36">
        <v>79574.11</v>
      </c>
      <c r="F64" s="36">
        <v>73521.973293000003</v>
      </c>
      <c r="G64" s="36" t="s">
        <v>87</v>
      </c>
    </row>
    <row r="65" spans="1:7" ht="12" customHeight="1">
      <c r="A65" s="150" t="s">
        <v>61</v>
      </c>
      <c r="B65" s="27">
        <v>2.3367713221772446</v>
      </c>
      <c r="C65" s="27">
        <v>-8.0540089565440898</v>
      </c>
      <c r="D65" s="27">
        <v>14.5</v>
      </c>
      <c r="E65" s="27">
        <v>6.5919788889930757</v>
      </c>
      <c r="F65" s="27">
        <v>-7.6056605684939456</v>
      </c>
      <c r="G65" s="36" t="s">
        <v>87</v>
      </c>
    </row>
    <row r="66" spans="1:7" ht="12" customHeight="1">
      <c r="A66" s="150" t="s">
        <v>62</v>
      </c>
      <c r="B66" s="36" t="s">
        <v>50</v>
      </c>
      <c r="C66" s="36" t="s">
        <v>50</v>
      </c>
      <c r="D66" s="36" t="s">
        <v>50</v>
      </c>
      <c r="E66" s="36" t="s">
        <v>50</v>
      </c>
      <c r="F66" s="36" t="s">
        <v>50</v>
      </c>
      <c r="G66" s="36" t="s">
        <v>87</v>
      </c>
    </row>
    <row r="67" spans="1:7" ht="12" customHeight="1">
      <c r="A67" s="150" t="s">
        <v>63</v>
      </c>
      <c r="B67" s="36" t="s">
        <v>50</v>
      </c>
      <c r="C67" s="36" t="s">
        <v>50</v>
      </c>
      <c r="D67" s="36" t="s">
        <v>50</v>
      </c>
      <c r="E67" s="36" t="s">
        <v>50</v>
      </c>
      <c r="F67" s="36" t="s">
        <v>50</v>
      </c>
      <c r="G67" s="36" t="s">
        <v>87</v>
      </c>
    </row>
    <row r="68" spans="1:7" ht="12" customHeight="1">
      <c r="A68" s="157" t="s">
        <v>64</v>
      </c>
      <c r="B68" s="38" t="s">
        <v>50</v>
      </c>
      <c r="C68" s="38" t="s">
        <v>50</v>
      </c>
      <c r="D68" s="38" t="s">
        <v>50</v>
      </c>
      <c r="E68" s="38" t="s">
        <v>50</v>
      </c>
      <c r="F68" s="38" t="s">
        <v>50</v>
      </c>
      <c r="G68" s="36" t="s">
        <v>87</v>
      </c>
    </row>
    <row r="69" spans="1:7" ht="12" customHeight="1">
      <c r="A69" s="154" t="s">
        <v>65</v>
      </c>
      <c r="B69" s="179"/>
      <c r="C69" s="179"/>
      <c r="D69" s="179"/>
      <c r="E69" s="179"/>
      <c r="F69" s="179"/>
      <c r="G69" s="179"/>
    </row>
    <row r="70" spans="1:7" ht="12" customHeight="1">
      <c r="A70" s="53" t="s">
        <v>66</v>
      </c>
      <c r="B70" s="33">
        <v>111593.07919999999</v>
      </c>
      <c r="C70" s="33">
        <v>89811.539690000005</v>
      </c>
      <c r="D70" s="33">
        <v>117879</v>
      </c>
      <c r="E70" s="33">
        <v>137221.11046699999</v>
      </c>
      <c r="F70" s="33">
        <v>125946.246474</v>
      </c>
      <c r="G70" s="36" t="s">
        <v>87</v>
      </c>
    </row>
    <row r="71" spans="1:7" ht="12" customHeight="1">
      <c r="A71" s="150" t="s">
        <v>67</v>
      </c>
      <c r="B71" s="27">
        <v>-1.1057777568176719</v>
      </c>
      <c r="C71" s="27">
        <v>-19.518718961919269</v>
      </c>
      <c r="D71" s="27">
        <v>31.3</v>
      </c>
      <c r="E71" s="27">
        <v>16.408444648325819</v>
      </c>
      <c r="F71" s="27">
        <v>-8.2165666453424162</v>
      </c>
      <c r="G71" s="27" t="s">
        <v>87</v>
      </c>
    </row>
    <row r="72" spans="1:7" ht="12" customHeight="1">
      <c r="A72" s="150" t="s">
        <v>68</v>
      </c>
      <c r="B72" s="36" t="s">
        <v>50</v>
      </c>
      <c r="C72" s="36" t="s">
        <v>50</v>
      </c>
      <c r="D72" s="36" t="s">
        <v>50</v>
      </c>
      <c r="E72" s="36" t="s">
        <v>50</v>
      </c>
      <c r="F72" s="36" t="s">
        <v>87</v>
      </c>
      <c r="G72" s="36" t="s">
        <v>87</v>
      </c>
    </row>
    <row r="73" spans="1:7" ht="12" customHeight="1">
      <c r="A73" s="150" t="s">
        <v>69</v>
      </c>
      <c r="B73" s="36" t="s">
        <v>50</v>
      </c>
      <c r="C73" s="36" t="s">
        <v>50</v>
      </c>
      <c r="D73" s="36" t="s">
        <v>50</v>
      </c>
      <c r="E73" s="36" t="s">
        <v>50</v>
      </c>
      <c r="F73" s="36" t="s">
        <v>87</v>
      </c>
      <c r="G73" s="36" t="s">
        <v>87</v>
      </c>
    </row>
    <row r="74" spans="1:7" ht="12" customHeight="1">
      <c r="A74" s="157" t="s">
        <v>70</v>
      </c>
      <c r="B74" s="38" t="s">
        <v>50</v>
      </c>
      <c r="C74" s="38" t="s">
        <v>50</v>
      </c>
      <c r="D74" s="38" t="s">
        <v>50</v>
      </c>
      <c r="E74" s="38" t="s">
        <v>50</v>
      </c>
      <c r="F74" s="38" t="s">
        <v>50</v>
      </c>
      <c r="G74" s="38" t="s">
        <v>50</v>
      </c>
    </row>
    <row r="75" spans="1:7" s="184" customFormat="1" ht="12" customHeight="1">
      <c r="A75" s="158" t="s">
        <v>71</v>
      </c>
      <c r="B75" s="15"/>
      <c r="C75" s="15"/>
      <c r="D75" s="15"/>
      <c r="E75" s="15"/>
      <c r="F75" s="15"/>
      <c r="G75" s="15"/>
    </row>
    <row r="76" spans="1:7" s="184" customFormat="1" ht="12" customHeight="1">
      <c r="A76" s="39" t="s">
        <v>72</v>
      </c>
      <c r="B76" s="15"/>
      <c r="C76" s="15"/>
      <c r="D76" s="15"/>
      <c r="E76" s="15"/>
      <c r="F76" s="15"/>
      <c r="G76" s="15"/>
    </row>
    <row r="77" spans="1:7" ht="12" customHeight="1">
      <c r="A77" s="109" t="s">
        <v>73</v>
      </c>
      <c r="B77" s="2"/>
      <c r="C77" s="2"/>
      <c r="D77" s="2"/>
      <c r="E77" s="2"/>
      <c r="F77" s="2"/>
      <c r="G77" s="2"/>
    </row>
    <row r="78" spans="1:7" ht="12" customHeight="1">
      <c r="A78" s="2" t="s">
        <v>74</v>
      </c>
      <c r="B78" s="2"/>
      <c r="C78" s="2"/>
      <c r="D78" s="2"/>
      <c r="E78" s="2"/>
      <c r="F78" s="2"/>
      <c r="G78" s="2"/>
    </row>
    <row r="79" spans="1:7" ht="12" customHeight="1">
      <c r="A79" s="2" t="s">
        <v>75</v>
      </c>
      <c r="B79" s="2"/>
      <c r="C79" s="2"/>
      <c r="D79" s="2"/>
      <c r="E79" s="2"/>
      <c r="F79" s="2"/>
      <c r="G79" s="2"/>
    </row>
    <row r="80" spans="1:7" ht="12" customHeight="1">
      <c r="A80" s="2" t="s">
        <v>612</v>
      </c>
      <c r="B80" s="2"/>
      <c r="C80" s="2"/>
      <c r="D80" s="2"/>
      <c r="E80" s="2"/>
      <c r="F80" s="2"/>
      <c r="G80" s="2"/>
    </row>
    <row r="81" spans="1:7" ht="12" customHeight="1">
      <c r="A81" s="211" t="s">
        <v>76</v>
      </c>
      <c r="B81" s="2"/>
      <c r="C81" s="2"/>
      <c r="D81" s="2"/>
      <c r="E81" s="2"/>
      <c r="F81" s="2"/>
      <c r="G81" s="2"/>
    </row>
    <row r="82" spans="1:7" ht="11.1" customHeight="1"/>
  </sheetData>
  <pageMargins left="0.25" right="0.25" top="0.75" bottom="0.75" header="0.3" footer="0.3"/>
  <pageSetup scale="51"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07F8-932D-4002-8B26-2E19C9F9F931}">
  <sheetPr>
    <pageSetUpPr fitToPage="1"/>
  </sheetPr>
  <dimension ref="A1:G140"/>
  <sheetViews>
    <sheetView zoomScaleNormal="100" workbookViewId="0">
      <selection activeCell="A4" sqref="A4"/>
    </sheetView>
  </sheetViews>
  <sheetFormatPr defaultColWidth="8.59765625" defaultRowHeight="17.25"/>
  <cols>
    <col min="1" max="1" width="48.73046875" style="101" customWidth="1"/>
    <col min="2" max="5" width="9.73046875" style="101" customWidth="1"/>
    <col min="6" max="7" width="10.86328125" style="49" customWidth="1"/>
    <col min="8" max="16384" width="8.59765625" style="49"/>
  </cols>
  <sheetData>
    <row r="1" spans="1:7" s="11" customFormat="1" ht="17.649999999999999">
      <c r="A1" s="9" t="s">
        <v>0</v>
      </c>
      <c r="B1" s="10"/>
      <c r="C1" s="10"/>
      <c r="D1" s="10"/>
      <c r="E1" s="10"/>
      <c r="F1" s="10"/>
      <c r="G1" s="10"/>
    </row>
    <row r="2" spans="1:7" ht="17.649999999999999">
      <c r="A2" s="47" t="s">
        <v>1</v>
      </c>
      <c r="B2" s="48"/>
      <c r="C2" s="48"/>
      <c r="D2" s="48"/>
      <c r="E2" s="48"/>
      <c r="F2" s="48"/>
      <c r="G2" s="48"/>
    </row>
    <row r="3" spans="1:7" s="1" customFormat="1" ht="12" customHeight="1">
      <c r="A3" s="268"/>
      <c r="B3" s="2"/>
      <c r="C3" s="2"/>
      <c r="D3" s="2"/>
      <c r="E3" s="2"/>
      <c r="F3" s="2"/>
      <c r="G3" s="2"/>
    </row>
    <row r="4" spans="1:7" s="51" customFormat="1" ht="13.15">
      <c r="A4" s="42" t="s">
        <v>77</v>
      </c>
      <c r="B4" s="50"/>
      <c r="C4" s="50"/>
      <c r="D4" s="50"/>
      <c r="E4" s="50"/>
      <c r="F4" s="50"/>
      <c r="G4" s="50"/>
    </row>
    <row r="5" spans="1:7" s="46" customFormat="1" ht="12" customHeight="1">
      <c r="A5" s="15" t="s">
        <v>20</v>
      </c>
      <c r="B5" s="2"/>
      <c r="C5" s="2"/>
      <c r="D5" s="2"/>
      <c r="E5" s="2"/>
      <c r="F5" s="2"/>
      <c r="G5" s="2"/>
    </row>
    <row r="6" spans="1:7" s="46" customFormat="1" ht="12" customHeight="1" thickBot="1">
      <c r="A6" s="16" t="s">
        <v>3</v>
      </c>
      <c r="B6" s="18">
        <v>2019</v>
      </c>
      <c r="C6" s="18">
        <v>2020</v>
      </c>
      <c r="D6" s="18">
        <v>2021</v>
      </c>
      <c r="E6" s="18">
        <v>2022</v>
      </c>
      <c r="F6" s="18">
        <v>2023</v>
      </c>
      <c r="G6" s="18">
        <v>2024</v>
      </c>
    </row>
    <row r="7" spans="1:7" s="46" customFormat="1" ht="12" customHeight="1" thickTop="1">
      <c r="A7" s="187" t="s">
        <v>78</v>
      </c>
      <c r="B7" s="20"/>
      <c r="C7" s="20"/>
      <c r="D7" s="20"/>
      <c r="E7" s="20"/>
      <c r="F7" s="20"/>
      <c r="G7" s="20"/>
    </row>
    <row r="8" spans="1:7" s="46" customFormat="1" ht="12" customHeight="1">
      <c r="A8" s="57" t="s">
        <v>79</v>
      </c>
      <c r="B8" s="33">
        <v>547</v>
      </c>
      <c r="C8" s="33">
        <v>535</v>
      </c>
      <c r="D8" s="33">
        <v>506</v>
      </c>
      <c r="E8" s="58">
        <v>497</v>
      </c>
      <c r="F8" s="57">
        <v>482</v>
      </c>
      <c r="G8" s="57">
        <v>474</v>
      </c>
    </row>
    <row r="9" spans="1:7" s="46" customFormat="1" ht="12" customHeight="1">
      <c r="A9" s="188" t="s">
        <v>80</v>
      </c>
      <c r="B9" s="36">
        <v>46</v>
      </c>
      <c r="C9" s="36">
        <v>46</v>
      </c>
      <c r="D9" s="36">
        <v>46</v>
      </c>
      <c r="E9" s="37">
        <v>45</v>
      </c>
      <c r="F9" s="59">
        <v>45</v>
      </c>
      <c r="G9" s="59">
        <v>44</v>
      </c>
    </row>
    <row r="10" spans="1:7" s="46" customFormat="1" ht="12" customHeight="1">
      <c r="A10" s="188" t="s">
        <v>81</v>
      </c>
      <c r="B10" s="36">
        <v>50</v>
      </c>
      <c r="C10" s="36">
        <v>48</v>
      </c>
      <c r="D10" s="36">
        <v>47</v>
      </c>
      <c r="E10" s="37">
        <v>43</v>
      </c>
      <c r="F10" s="59">
        <v>42</v>
      </c>
      <c r="G10" s="59">
        <v>41</v>
      </c>
    </row>
    <row r="11" spans="1:7" s="46" customFormat="1" ht="12" customHeight="1">
      <c r="A11" s="188" t="s">
        <v>82</v>
      </c>
      <c r="B11" s="36">
        <v>451</v>
      </c>
      <c r="C11" s="36">
        <v>441</v>
      </c>
      <c r="D11" s="36">
        <v>413</v>
      </c>
      <c r="E11" s="37">
        <v>403</v>
      </c>
      <c r="F11" s="59">
        <v>389</v>
      </c>
      <c r="G11" s="59">
        <v>383</v>
      </c>
    </row>
    <row r="12" spans="1:7" s="46" customFormat="1" ht="12" customHeight="1">
      <c r="A12" s="189" t="s">
        <v>83</v>
      </c>
      <c r="B12" s="36" t="s">
        <v>50</v>
      </c>
      <c r="C12" s="36" t="s">
        <v>50</v>
      </c>
      <c r="D12" s="36" t="s">
        <v>50</v>
      </c>
      <c r="E12" s="36" t="s">
        <v>50</v>
      </c>
      <c r="F12" s="61">
        <v>6</v>
      </c>
      <c r="G12" s="61">
        <v>6</v>
      </c>
    </row>
    <row r="13" spans="1:7" s="46" customFormat="1" ht="12" customHeight="1">
      <c r="A13" s="54" t="s">
        <v>84</v>
      </c>
      <c r="B13" s="56"/>
      <c r="C13" s="56"/>
      <c r="D13" s="56"/>
      <c r="E13" s="56"/>
      <c r="F13" s="56"/>
      <c r="G13" s="56"/>
    </row>
    <row r="14" spans="1:7" s="46" customFormat="1" ht="12" customHeight="1">
      <c r="A14" s="57" t="s">
        <v>85</v>
      </c>
      <c r="B14" s="58">
        <v>9716173.6738894396</v>
      </c>
      <c r="C14" s="58">
        <v>9890523.2963512409</v>
      </c>
      <c r="D14" s="58">
        <v>10297287.6079494</v>
      </c>
      <c r="E14" s="37">
        <v>11488796.068799401</v>
      </c>
      <c r="F14" s="235">
        <v>12387355</v>
      </c>
      <c r="G14" s="235">
        <v>13962981.942803271</v>
      </c>
    </row>
    <row r="15" spans="1:7" s="46" customFormat="1" ht="12" customHeight="1">
      <c r="A15" s="59" t="s">
        <v>86</v>
      </c>
      <c r="B15" s="37" t="s">
        <v>50</v>
      </c>
      <c r="C15" s="37" t="s">
        <v>50</v>
      </c>
      <c r="D15" s="37" t="s">
        <v>50</v>
      </c>
      <c r="E15" s="37" t="s">
        <v>87</v>
      </c>
      <c r="F15" s="37" t="s">
        <v>87</v>
      </c>
      <c r="G15" s="37">
        <v>13849724.622728791</v>
      </c>
    </row>
    <row r="16" spans="1:7" s="46" customFormat="1" ht="12" customHeight="1">
      <c r="A16" s="59" t="s">
        <v>88</v>
      </c>
      <c r="B16" s="37" t="s">
        <v>50</v>
      </c>
      <c r="C16" s="37" t="s">
        <v>50</v>
      </c>
      <c r="D16" s="37" t="s">
        <v>50</v>
      </c>
      <c r="E16" s="37" t="s">
        <v>87</v>
      </c>
      <c r="F16" s="37" t="s">
        <v>87</v>
      </c>
      <c r="G16" s="37">
        <v>1473914.5535991299</v>
      </c>
    </row>
    <row r="17" spans="1:7" s="46" customFormat="1" ht="12" customHeight="1">
      <c r="A17" s="59" t="s">
        <v>89</v>
      </c>
      <c r="B17" s="60">
        <v>4.6665380471759725</v>
      </c>
      <c r="C17" s="60">
        <v>1.794426780681535</v>
      </c>
      <c r="D17" s="60">
        <v>4.1126672412593201</v>
      </c>
      <c r="E17" s="60">
        <v>11.5710904289997</v>
      </c>
      <c r="F17" s="60">
        <v>7.8</v>
      </c>
      <c r="G17" s="60">
        <v>12.719639848888411</v>
      </c>
    </row>
    <row r="18" spans="1:7" s="46" customFormat="1" ht="12" customHeight="1">
      <c r="A18" s="59" t="s">
        <v>90</v>
      </c>
      <c r="B18" s="60">
        <v>49.780929338547644</v>
      </c>
      <c r="C18" s="60">
        <v>55.095578433708546</v>
      </c>
      <c r="D18" s="60">
        <v>53.049776529636304</v>
      </c>
      <c r="E18" s="60">
        <v>52.163673381560749</v>
      </c>
      <c r="F18" s="60">
        <v>50.9</v>
      </c>
      <c r="G18" s="60">
        <v>52.797349771544333</v>
      </c>
    </row>
    <row r="19" spans="1:7" s="46" customFormat="1" ht="12" customHeight="1">
      <c r="A19" s="59" t="s">
        <v>91</v>
      </c>
      <c r="B19" s="60">
        <v>7.0869999999999997</v>
      </c>
      <c r="C19" s="60">
        <v>7.0410000000000004</v>
      </c>
      <c r="D19" s="60">
        <v>6.0659999999999998</v>
      </c>
      <c r="E19" s="60">
        <v>5.9939999999999998</v>
      </c>
      <c r="F19" s="60">
        <v>7.6</v>
      </c>
      <c r="G19" s="60">
        <v>7.8940000000000001</v>
      </c>
    </row>
    <row r="20" spans="1:7" s="46" customFormat="1" ht="12" customHeight="1">
      <c r="A20" s="59" t="s">
        <v>92</v>
      </c>
      <c r="B20" s="37">
        <v>224105.39937612001</v>
      </c>
      <c r="C20" s="37">
        <v>394867.17386186006</v>
      </c>
      <c r="D20" s="37">
        <v>452453.36750345002</v>
      </c>
      <c r="E20" s="37">
        <v>398791.66148319002</v>
      </c>
      <c r="F20" s="37">
        <v>449060.8</v>
      </c>
      <c r="G20" s="37">
        <v>500434.07775</v>
      </c>
    </row>
    <row r="21" spans="1:7" s="46" customFormat="1" ht="12" customHeight="1">
      <c r="A21" s="61" t="s">
        <v>93</v>
      </c>
      <c r="B21" s="62">
        <v>2.0436177275370002</v>
      </c>
      <c r="C21" s="62">
        <v>3.6317758373127758</v>
      </c>
      <c r="D21" s="62">
        <v>3.9719805218269704</v>
      </c>
      <c r="E21" s="60">
        <v>3.1587326602862098</v>
      </c>
      <c r="F21" s="60">
        <v>3.2</v>
      </c>
      <c r="G21" s="60">
        <v>3.26576521405693</v>
      </c>
    </row>
    <row r="22" spans="1:7" s="1" customFormat="1" ht="12" customHeight="1">
      <c r="A22" s="54" t="s">
        <v>94</v>
      </c>
      <c r="B22" s="55"/>
      <c r="C22" s="55"/>
      <c r="D22" s="55"/>
      <c r="E22" s="55"/>
      <c r="F22" s="55"/>
      <c r="G22" s="55"/>
    </row>
    <row r="23" spans="1:7" s="46" customFormat="1" ht="12" customHeight="1">
      <c r="A23" s="57" t="s">
        <v>95</v>
      </c>
      <c r="B23" s="58">
        <v>13669468.5592841</v>
      </c>
      <c r="C23" s="58">
        <v>14895016.331743799</v>
      </c>
      <c r="D23" s="58">
        <v>16241133.076834219</v>
      </c>
      <c r="E23" s="37">
        <v>17770361.082936</v>
      </c>
      <c r="F23" s="37">
        <v>19032659</v>
      </c>
      <c r="G23" s="37">
        <v>20373902</v>
      </c>
    </row>
    <row r="24" spans="1:7" s="46" customFormat="1" ht="12" customHeight="1">
      <c r="A24" s="59" t="s">
        <v>96</v>
      </c>
      <c r="B24" s="37" t="s">
        <v>50</v>
      </c>
      <c r="C24" s="37" t="s">
        <v>50</v>
      </c>
      <c r="D24" s="37" t="s">
        <v>50</v>
      </c>
      <c r="E24" s="37" t="s">
        <v>87</v>
      </c>
      <c r="F24" s="37">
        <v>15974822</v>
      </c>
      <c r="G24" s="37">
        <v>17087790</v>
      </c>
    </row>
    <row r="25" spans="1:7" s="46" customFormat="1" ht="12" customHeight="1">
      <c r="A25" s="59" t="s">
        <v>97</v>
      </c>
      <c r="B25" s="37" t="s">
        <v>50</v>
      </c>
      <c r="C25" s="37" t="s">
        <v>50</v>
      </c>
      <c r="D25" s="37" t="s">
        <v>50</v>
      </c>
      <c r="E25" s="37" t="s">
        <v>87</v>
      </c>
      <c r="F25" s="37">
        <v>3057837</v>
      </c>
      <c r="G25" s="37">
        <v>3286111</v>
      </c>
    </row>
    <row r="26" spans="1:7" s="46" customFormat="1" ht="12" customHeight="1">
      <c r="A26" s="61" t="s">
        <v>98</v>
      </c>
      <c r="B26" s="62">
        <v>1.2310000000000001</v>
      </c>
      <c r="C26" s="62">
        <v>0.20100000000000001</v>
      </c>
      <c r="D26" s="62">
        <v>0.121</v>
      </c>
      <c r="E26" s="60">
        <v>0.3</v>
      </c>
      <c r="F26" s="60">
        <v>1.6</v>
      </c>
      <c r="G26" s="60">
        <v>1.8320000000000001</v>
      </c>
    </row>
    <row r="27" spans="1:7" s="46" customFormat="1" ht="12" customHeight="1">
      <c r="A27" s="63" t="s">
        <v>99</v>
      </c>
      <c r="B27" s="64"/>
      <c r="C27" s="64"/>
      <c r="D27" s="64"/>
      <c r="E27" s="64"/>
      <c r="F27" s="64"/>
      <c r="G27" s="64"/>
    </row>
    <row r="28" spans="1:7" s="46" customFormat="1" ht="12" customHeight="1">
      <c r="A28" s="57" t="s">
        <v>100</v>
      </c>
      <c r="B28" s="58">
        <v>588837.25035921996</v>
      </c>
      <c r="C28" s="58">
        <v>489094.31577709998</v>
      </c>
      <c r="D28" s="58">
        <v>470078.26306367002</v>
      </c>
      <c r="E28" s="37">
        <v>492569.63361891999</v>
      </c>
      <c r="F28" s="37">
        <v>503041</v>
      </c>
      <c r="G28" s="37">
        <v>545193.24578646</v>
      </c>
    </row>
    <row r="29" spans="1:7" s="46" customFormat="1" ht="12" customHeight="1">
      <c r="A29" s="59" t="s">
        <v>101</v>
      </c>
      <c r="B29" s="60">
        <v>6.0603821022839401</v>
      </c>
      <c r="C29" s="60">
        <v>4.9341477045717603</v>
      </c>
      <c r="D29" s="60">
        <v>4.5650687924922524</v>
      </c>
      <c r="E29" s="60">
        <v>4.2873912172278148</v>
      </c>
      <c r="F29" s="60">
        <v>4.0599999999999996</v>
      </c>
      <c r="G29" s="60">
        <v>3.9045617047973105</v>
      </c>
    </row>
    <row r="30" spans="1:7" s="46" customFormat="1" ht="12" customHeight="1">
      <c r="A30" s="59" t="s">
        <v>102</v>
      </c>
      <c r="B30" s="60">
        <v>3.0169145319839585</v>
      </c>
      <c r="C30" s="60">
        <v>2.7204659579966499</v>
      </c>
      <c r="D30" s="60">
        <v>2.4217645858104855</v>
      </c>
      <c r="E30" s="60">
        <v>2.2364607511444392</v>
      </c>
      <c r="F30" s="60">
        <v>2.1</v>
      </c>
      <c r="G30" s="60">
        <v>2.0615051003276101</v>
      </c>
    </row>
    <row r="31" spans="1:7" s="46" customFormat="1" ht="12" customHeight="1">
      <c r="A31" s="59" t="s">
        <v>103</v>
      </c>
      <c r="B31" s="60">
        <v>1.9244942714970033</v>
      </c>
      <c r="C31" s="60">
        <v>-16.938964802459736</v>
      </c>
      <c r="D31" s="60">
        <v>-3.888013436266625</v>
      </c>
      <c r="E31" s="60">
        <v>4.7846012722787012</v>
      </c>
      <c r="F31" s="60">
        <v>2.1</v>
      </c>
      <c r="G31" s="60">
        <v>8.3794851287390095</v>
      </c>
    </row>
    <row r="32" spans="1:7" s="46" customFormat="1" ht="12" customHeight="1">
      <c r="A32" s="59" t="s">
        <v>104</v>
      </c>
      <c r="B32" s="60" t="s">
        <v>50</v>
      </c>
      <c r="C32" s="60" t="s">
        <v>50</v>
      </c>
      <c r="D32" s="60" t="s">
        <v>50</v>
      </c>
      <c r="E32" s="60">
        <v>7.1503151369448696</v>
      </c>
      <c r="F32" s="60">
        <v>6.4</v>
      </c>
      <c r="G32" s="60">
        <v>8.58</v>
      </c>
    </row>
    <row r="33" spans="1:7" s="46" customFormat="1" ht="12" customHeight="1">
      <c r="A33" s="59" t="s">
        <v>105</v>
      </c>
      <c r="B33" s="37">
        <v>32305.852735119999</v>
      </c>
      <c r="C33" s="37">
        <v>48072.276729719997</v>
      </c>
      <c r="D33" s="37">
        <v>52635.966429289998</v>
      </c>
      <c r="E33" s="37">
        <v>45915.622044199998</v>
      </c>
      <c r="F33" s="37">
        <v>51885</v>
      </c>
      <c r="G33" s="37">
        <v>52326.537992550002</v>
      </c>
    </row>
    <row r="34" spans="1:7" s="46" customFormat="1" ht="12" customHeight="1">
      <c r="A34" s="59" t="s">
        <v>106</v>
      </c>
      <c r="B34" s="60">
        <v>5.4863806111810698</v>
      </c>
      <c r="C34" s="60">
        <v>9.8506133959828137</v>
      </c>
      <c r="D34" s="60">
        <v>11.197277254694223</v>
      </c>
      <c r="E34" s="60">
        <v>9.3216509728496497</v>
      </c>
      <c r="F34" s="60">
        <v>10.3</v>
      </c>
      <c r="G34" s="60">
        <v>9.5977964505167659</v>
      </c>
    </row>
    <row r="35" spans="1:7" s="46" customFormat="1" ht="12" customHeight="1">
      <c r="A35" s="59" t="s">
        <v>107</v>
      </c>
      <c r="B35" s="37">
        <v>1651501</v>
      </c>
      <c r="C35" s="37">
        <v>1408941</v>
      </c>
      <c r="D35" s="37">
        <v>1414163</v>
      </c>
      <c r="E35" s="37">
        <v>1494097</v>
      </c>
      <c r="F35" s="37">
        <v>1521815</v>
      </c>
      <c r="G35" s="37">
        <v>1658539</v>
      </c>
    </row>
    <row r="36" spans="1:7" s="46" customFormat="1" ht="12" customHeight="1">
      <c r="A36" s="59" t="s">
        <v>108</v>
      </c>
      <c r="B36" s="37" t="s">
        <v>50</v>
      </c>
      <c r="C36" s="37" t="s">
        <v>50</v>
      </c>
      <c r="D36" s="37" t="s">
        <v>50</v>
      </c>
      <c r="E36" s="37" t="s">
        <v>50</v>
      </c>
      <c r="F36" s="37" t="s">
        <v>50</v>
      </c>
      <c r="G36" s="37" t="s">
        <v>50</v>
      </c>
    </row>
    <row r="37" spans="1:7" s="46" customFormat="1" ht="12" customHeight="1">
      <c r="A37" s="59" t="s">
        <v>109</v>
      </c>
      <c r="B37" s="37" t="s">
        <v>50</v>
      </c>
      <c r="C37" s="37" t="s">
        <v>50</v>
      </c>
      <c r="D37" s="37" t="s">
        <v>50</v>
      </c>
      <c r="E37" s="37" t="s">
        <v>50</v>
      </c>
      <c r="F37" s="37" t="s">
        <v>50</v>
      </c>
      <c r="G37" s="37" t="s">
        <v>50</v>
      </c>
    </row>
    <row r="38" spans="1:7" s="46" customFormat="1" ht="12" customHeight="1">
      <c r="A38" s="59" t="s">
        <v>110</v>
      </c>
      <c r="B38" s="37" t="s">
        <v>50</v>
      </c>
      <c r="C38" s="37" t="s">
        <v>50</v>
      </c>
      <c r="D38" s="37" t="s">
        <v>50</v>
      </c>
      <c r="E38" s="37" t="s">
        <v>50</v>
      </c>
      <c r="F38" s="37" t="s">
        <v>50</v>
      </c>
      <c r="G38" s="37" t="s">
        <v>50</v>
      </c>
    </row>
    <row r="39" spans="1:7" s="46" customFormat="1" ht="12" customHeight="1">
      <c r="A39" s="59" t="s">
        <v>111</v>
      </c>
      <c r="B39" s="37" t="s">
        <v>50</v>
      </c>
      <c r="C39" s="37" t="s">
        <v>50</v>
      </c>
      <c r="D39" s="37" t="s">
        <v>50</v>
      </c>
      <c r="E39" s="37" t="s">
        <v>50</v>
      </c>
      <c r="F39" s="37" t="s">
        <v>50</v>
      </c>
      <c r="G39" s="37" t="s">
        <v>50</v>
      </c>
    </row>
    <row r="40" spans="1:7" s="1" customFormat="1" ht="12" customHeight="1">
      <c r="A40" s="61" t="s">
        <v>112</v>
      </c>
      <c r="B40" s="97" t="s">
        <v>50</v>
      </c>
      <c r="C40" s="97" t="s">
        <v>50</v>
      </c>
      <c r="D40" s="97" t="s">
        <v>50</v>
      </c>
      <c r="E40" s="97" t="s">
        <v>50</v>
      </c>
      <c r="F40" s="97" t="s">
        <v>50</v>
      </c>
      <c r="G40" s="97" t="s">
        <v>50</v>
      </c>
    </row>
    <row r="41" spans="1:7" s="66" customFormat="1" ht="12" customHeight="1">
      <c r="A41" s="54" t="s">
        <v>113</v>
      </c>
      <c r="B41" s="65"/>
      <c r="C41" s="65"/>
      <c r="D41" s="65"/>
      <c r="E41" s="185"/>
      <c r="F41" s="185"/>
      <c r="G41" s="185"/>
    </row>
    <row r="42" spans="1:7" s="1" customFormat="1" ht="12" customHeight="1">
      <c r="A42" s="67" t="s">
        <v>33</v>
      </c>
      <c r="B42" s="68" t="s">
        <v>50</v>
      </c>
      <c r="C42" s="68" t="s">
        <v>50</v>
      </c>
      <c r="D42" s="68" t="s">
        <v>50</v>
      </c>
      <c r="E42" s="68">
        <v>7.6253532982857406</v>
      </c>
      <c r="F42" s="68">
        <v>8.6999999999999993</v>
      </c>
      <c r="G42" s="68">
        <v>7.3</v>
      </c>
    </row>
    <row r="43" spans="1:7" s="1" customFormat="1" ht="12" customHeight="1">
      <c r="A43" s="69" t="s">
        <v>34</v>
      </c>
      <c r="B43" s="27" t="s">
        <v>50</v>
      </c>
      <c r="C43" s="27" t="s">
        <v>50</v>
      </c>
      <c r="D43" s="27" t="s">
        <v>50</v>
      </c>
      <c r="E43" s="27">
        <v>8.83451906009733</v>
      </c>
      <c r="F43" s="27">
        <v>8.8000000000000007</v>
      </c>
      <c r="G43" s="27">
        <v>9.1</v>
      </c>
    </row>
    <row r="44" spans="1:7" s="1" customFormat="1" ht="12" customHeight="1">
      <c r="A44" s="69" t="s">
        <v>114</v>
      </c>
      <c r="B44" s="27" t="s">
        <v>50</v>
      </c>
      <c r="C44" s="27" t="s">
        <v>50</v>
      </c>
      <c r="D44" s="27" t="s">
        <v>50</v>
      </c>
      <c r="E44" s="27">
        <v>6.0453006730578203</v>
      </c>
      <c r="F44" s="27">
        <v>6</v>
      </c>
      <c r="G44" s="27">
        <v>5.8000000000000007</v>
      </c>
    </row>
    <row r="45" spans="1:7" s="1" customFormat="1" ht="12" customHeight="1">
      <c r="A45" s="69" t="s">
        <v>36</v>
      </c>
      <c r="B45" s="27" t="s">
        <v>50</v>
      </c>
      <c r="C45" s="27" t="s">
        <v>50</v>
      </c>
      <c r="D45" s="27" t="s">
        <v>50</v>
      </c>
      <c r="E45" s="27">
        <v>7.5860278511945198</v>
      </c>
      <c r="F45" s="27">
        <v>7.7</v>
      </c>
      <c r="G45" s="27">
        <v>7.9</v>
      </c>
    </row>
    <row r="46" spans="1:7" s="1" customFormat="1" ht="12" customHeight="1">
      <c r="A46" s="69" t="s">
        <v>37</v>
      </c>
      <c r="B46" s="27" t="s">
        <v>50</v>
      </c>
      <c r="C46" s="27" t="s">
        <v>50</v>
      </c>
      <c r="D46" s="27" t="s">
        <v>50</v>
      </c>
      <c r="E46" s="27">
        <v>40.074614787824899</v>
      </c>
      <c r="F46" s="27">
        <v>40.5</v>
      </c>
      <c r="G46" s="27">
        <v>40.9</v>
      </c>
    </row>
    <row r="47" spans="1:7" s="1" customFormat="1" ht="12" customHeight="1">
      <c r="A47" s="69" t="s">
        <v>38</v>
      </c>
      <c r="B47" s="27" t="s">
        <v>50</v>
      </c>
      <c r="C47" s="27" t="s">
        <v>50</v>
      </c>
      <c r="D47" s="27" t="s">
        <v>50</v>
      </c>
      <c r="E47" s="27">
        <v>6.9427060555636295</v>
      </c>
      <c r="F47" s="27">
        <v>5.6</v>
      </c>
      <c r="G47" s="27">
        <v>6</v>
      </c>
    </row>
    <row r="48" spans="1:7" s="1" customFormat="1" ht="12" customHeight="1">
      <c r="A48" s="70" t="s">
        <v>115</v>
      </c>
      <c r="B48" s="71" t="s">
        <v>50</v>
      </c>
      <c r="C48" s="71" t="s">
        <v>50</v>
      </c>
      <c r="D48" s="71" t="s">
        <v>50</v>
      </c>
      <c r="E48" s="71">
        <v>22.891478273976801</v>
      </c>
      <c r="F48" s="71">
        <v>22.8</v>
      </c>
      <c r="G48" s="71">
        <v>23</v>
      </c>
    </row>
    <row r="49" spans="1:7" s="66" customFormat="1" ht="12" customHeight="1">
      <c r="A49" s="54" t="s">
        <v>116</v>
      </c>
      <c r="B49" s="65"/>
      <c r="C49" s="65"/>
      <c r="D49" s="65"/>
      <c r="E49" s="65"/>
      <c r="F49" s="65"/>
      <c r="G49" s="65"/>
    </row>
    <row r="50" spans="1:7" s="1" customFormat="1" ht="12" customHeight="1">
      <c r="A50" s="175" t="s">
        <v>41</v>
      </c>
      <c r="B50" s="33" t="s">
        <v>50</v>
      </c>
      <c r="C50" s="33" t="s">
        <v>50</v>
      </c>
      <c r="D50" s="33" t="s">
        <v>50</v>
      </c>
      <c r="E50" s="68">
        <v>84.393860220844701</v>
      </c>
      <c r="F50" s="68">
        <v>83.7</v>
      </c>
      <c r="G50" s="68">
        <v>83.75</v>
      </c>
    </row>
    <row r="51" spans="1:7" s="1" customFormat="1" ht="12" customHeight="1">
      <c r="A51" s="70" t="s">
        <v>42</v>
      </c>
      <c r="B51" s="38" t="s">
        <v>50</v>
      </c>
      <c r="C51" s="38" t="s">
        <v>50</v>
      </c>
      <c r="D51" s="38" t="s">
        <v>50</v>
      </c>
      <c r="E51" s="71">
        <v>15.606139779155301</v>
      </c>
      <c r="F51" s="71">
        <v>16.3</v>
      </c>
      <c r="G51" s="71">
        <v>16.25</v>
      </c>
    </row>
    <row r="52" spans="1:7" s="66" customFormat="1" ht="12" customHeight="1">
      <c r="A52" s="54" t="s">
        <v>117</v>
      </c>
      <c r="B52" s="72"/>
      <c r="C52" s="72"/>
      <c r="D52" s="72"/>
      <c r="E52" s="72"/>
      <c r="F52" s="72"/>
      <c r="G52" s="72"/>
    </row>
    <row r="53" spans="1:7" s="46" customFormat="1" ht="12" customHeight="1">
      <c r="A53" s="73" t="s">
        <v>118</v>
      </c>
      <c r="B53" s="33" t="s">
        <v>50</v>
      </c>
      <c r="C53" s="33" t="s">
        <v>50</v>
      </c>
      <c r="D53" s="33" t="s">
        <v>50</v>
      </c>
      <c r="E53" s="33" t="s">
        <v>50</v>
      </c>
      <c r="F53" s="33" t="s">
        <v>50</v>
      </c>
      <c r="G53" s="33" t="s">
        <v>50</v>
      </c>
    </row>
    <row r="54" spans="1:7" s="46" customFormat="1" ht="12" customHeight="1">
      <c r="A54" s="74" t="s">
        <v>119</v>
      </c>
      <c r="B54" s="38" t="s">
        <v>50</v>
      </c>
      <c r="C54" s="38" t="s">
        <v>50</v>
      </c>
      <c r="D54" s="38" t="s">
        <v>50</v>
      </c>
      <c r="E54" s="38" t="s">
        <v>50</v>
      </c>
      <c r="F54" s="38" t="s">
        <v>50</v>
      </c>
      <c r="G54" s="38" t="s">
        <v>50</v>
      </c>
    </row>
    <row r="55" spans="1:7" s="66" customFormat="1" ht="12" customHeight="1">
      <c r="A55" s="54" t="s">
        <v>120</v>
      </c>
      <c r="B55" s="72"/>
      <c r="C55" s="72"/>
      <c r="D55" s="72"/>
      <c r="E55" s="72"/>
      <c r="F55" s="72"/>
      <c r="G55" s="72"/>
    </row>
    <row r="56" spans="1:7" s="46" customFormat="1" ht="12" customHeight="1">
      <c r="A56" s="73" t="s">
        <v>121</v>
      </c>
      <c r="B56" s="33" t="s">
        <v>50</v>
      </c>
      <c r="C56" s="33" t="s">
        <v>50</v>
      </c>
      <c r="D56" s="33" t="s">
        <v>50</v>
      </c>
      <c r="E56" s="33" t="s">
        <v>50</v>
      </c>
      <c r="F56" s="33" t="s">
        <v>50</v>
      </c>
      <c r="G56" s="33" t="s">
        <v>50</v>
      </c>
    </row>
    <row r="57" spans="1:7" s="46" customFormat="1" ht="12" customHeight="1">
      <c r="A57" s="75" t="s">
        <v>122</v>
      </c>
      <c r="B57" s="36" t="s">
        <v>50</v>
      </c>
      <c r="C57" s="36" t="s">
        <v>50</v>
      </c>
      <c r="D57" s="36" t="s">
        <v>50</v>
      </c>
      <c r="E57" s="36" t="s">
        <v>50</v>
      </c>
      <c r="F57" s="36" t="s">
        <v>50</v>
      </c>
      <c r="G57" s="36" t="s">
        <v>50</v>
      </c>
    </row>
    <row r="58" spans="1:7" s="46" customFormat="1" ht="12" customHeight="1">
      <c r="A58" s="74" t="s">
        <v>123</v>
      </c>
      <c r="B58" s="38" t="s">
        <v>50</v>
      </c>
      <c r="C58" s="38" t="s">
        <v>50</v>
      </c>
      <c r="D58" s="38" t="s">
        <v>50</v>
      </c>
      <c r="E58" s="38" t="s">
        <v>50</v>
      </c>
      <c r="F58" s="38" t="s">
        <v>50</v>
      </c>
      <c r="G58" s="38" t="s">
        <v>50</v>
      </c>
    </row>
    <row r="59" spans="1:7" s="46" customFormat="1" ht="12" customHeight="1">
      <c r="A59" s="76" t="s">
        <v>124</v>
      </c>
      <c r="B59" s="77"/>
      <c r="C59" s="77"/>
      <c r="D59" s="77"/>
      <c r="E59" s="77"/>
      <c r="F59" s="77"/>
      <c r="G59" s="77"/>
    </row>
    <row r="60" spans="1:7" s="46" customFormat="1" ht="22.5" customHeight="1">
      <c r="A60" s="304" t="s">
        <v>125</v>
      </c>
      <c r="B60" s="304"/>
      <c r="C60" s="304"/>
      <c r="D60" s="304"/>
      <c r="E60" s="304"/>
      <c r="F60" s="304"/>
    </row>
    <row r="61" spans="1:7" s="46" customFormat="1" ht="12" customHeight="1">
      <c r="A61" s="76" t="s">
        <v>126</v>
      </c>
      <c r="B61" s="78"/>
      <c r="C61" s="78"/>
      <c r="D61" s="78"/>
      <c r="E61" s="78"/>
      <c r="F61" s="78"/>
      <c r="G61" s="78"/>
    </row>
    <row r="62" spans="1:7" s="46" customFormat="1" ht="12" customHeight="1">
      <c r="A62" s="76" t="s">
        <v>127</v>
      </c>
      <c r="B62" s="78"/>
      <c r="C62" s="78"/>
      <c r="D62" s="78"/>
      <c r="E62" s="78"/>
      <c r="F62" s="78"/>
      <c r="G62" s="78"/>
    </row>
    <row r="63" spans="1:7" s="46" customFormat="1" ht="12" customHeight="1">
      <c r="A63" s="76" t="s">
        <v>128</v>
      </c>
      <c r="B63" s="78"/>
      <c r="C63" s="78"/>
      <c r="D63" s="78"/>
      <c r="E63" s="78"/>
      <c r="F63" s="78"/>
      <c r="G63" s="78"/>
    </row>
    <row r="64" spans="1:7" s="46" customFormat="1" ht="12" customHeight="1">
      <c r="A64" s="76" t="s">
        <v>129</v>
      </c>
      <c r="B64" s="78"/>
      <c r="C64" s="78"/>
      <c r="D64" s="78"/>
      <c r="E64" s="78"/>
      <c r="F64" s="78"/>
      <c r="G64" s="78"/>
    </row>
    <row r="65" spans="1:7" s="46" customFormat="1" ht="12" customHeight="1">
      <c r="A65" s="76" t="s">
        <v>613</v>
      </c>
      <c r="B65" s="78"/>
      <c r="C65" s="78"/>
      <c r="D65" s="78"/>
      <c r="E65" s="78"/>
      <c r="F65" s="78"/>
      <c r="G65" s="78"/>
    </row>
    <row r="66" spans="1:7" s="46" customFormat="1" ht="12" customHeight="1">
      <c r="A66" s="76" t="s">
        <v>130</v>
      </c>
      <c r="B66" s="78"/>
      <c r="C66" s="78"/>
      <c r="D66" s="78"/>
      <c r="E66" s="78"/>
      <c r="F66" s="78"/>
      <c r="G66" s="78"/>
    </row>
    <row r="67" spans="1:7" s="46" customFormat="1" ht="12" customHeight="1">
      <c r="A67" s="76" t="s">
        <v>131</v>
      </c>
      <c r="B67" s="78"/>
      <c r="C67" s="78"/>
      <c r="D67" s="78"/>
      <c r="E67" s="78"/>
      <c r="F67" s="78"/>
      <c r="G67" s="78"/>
    </row>
    <row r="68" spans="1:7" s="79" customFormat="1" ht="11.65">
      <c r="A68" s="76" t="s">
        <v>132</v>
      </c>
      <c r="B68" s="78"/>
      <c r="C68" s="78"/>
      <c r="D68" s="78"/>
      <c r="E68" s="78"/>
      <c r="F68" s="78"/>
      <c r="G68" s="78"/>
    </row>
    <row r="69" spans="1:7" s="79" customFormat="1" ht="32.25" customHeight="1">
      <c r="A69" s="304" t="s">
        <v>615</v>
      </c>
      <c r="B69" s="304"/>
      <c r="C69" s="304"/>
      <c r="D69" s="304"/>
      <c r="E69" s="304"/>
      <c r="F69" s="304"/>
      <c r="G69" s="304"/>
    </row>
    <row r="70" spans="1:7" s="79" customFormat="1" ht="10.15" customHeight="1">
      <c r="A70" s="186" t="s">
        <v>133</v>
      </c>
      <c r="B70" s="108"/>
      <c r="C70" s="108"/>
      <c r="D70" s="108"/>
      <c r="E70" s="108"/>
      <c r="F70" s="78"/>
      <c r="G70" s="78"/>
    </row>
    <row r="71" spans="1:7" s="46" customFormat="1" ht="12" customHeight="1">
      <c r="A71" s="76" t="s">
        <v>134</v>
      </c>
      <c r="B71" s="108"/>
      <c r="C71" s="108"/>
      <c r="D71" s="108"/>
      <c r="E71" s="108"/>
      <c r="F71" s="108"/>
      <c r="G71" s="108"/>
    </row>
    <row r="72" spans="1:7" ht="12" customHeight="1">
      <c r="A72" s="76"/>
      <c r="B72" s="78"/>
      <c r="C72" s="78"/>
      <c r="D72" s="78"/>
      <c r="E72" s="78"/>
      <c r="F72" s="78"/>
      <c r="G72" s="78"/>
    </row>
    <row r="73" spans="1:7" s="51" customFormat="1" ht="12" customHeight="1">
      <c r="A73" s="42" t="s">
        <v>135</v>
      </c>
      <c r="B73" s="80"/>
      <c r="C73" s="80"/>
      <c r="D73" s="80"/>
      <c r="E73" s="80"/>
      <c r="F73" s="80"/>
      <c r="G73" s="80"/>
    </row>
    <row r="74" spans="1:7" s="46" customFormat="1" ht="12" customHeight="1">
      <c r="A74" s="15" t="s">
        <v>20</v>
      </c>
      <c r="B74" s="81"/>
      <c r="C74" s="81"/>
      <c r="D74" s="81"/>
      <c r="E74" s="81"/>
      <c r="F74" s="81"/>
      <c r="G74" s="81"/>
    </row>
    <row r="75" spans="1:7" s="46" customFormat="1" ht="12" customHeight="1" thickBot="1">
      <c r="A75" s="82" t="s">
        <v>3</v>
      </c>
      <c r="B75" s="18">
        <v>2019</v>
      </c>
      <c r="C75" s="18">
        <v>2020</v>
      </c>
      <c r="D75" s="18">
        <v>2021</v>
      </c>
      <c r="E75" s="18">
        <v>2022</v>
      </c>
      <c r="F75" s="18">
        <v>2023</v>
      </c>
      <c r="G75" s="18">
        <v>2024</v>
      </c>
    </row>
    <row r="76" spans="1:7" s="46" customFormat="1" ht="12" customHeight="1" thickTop="1">
      <c r="A76" s="83" t="s">
        <v>136</v>
      </c>
      <c r="B76" s="84">
        <v>8148659.2411826598</v>
      </c>
      <c r="C76" s="84">
        <v>8412731.3970388696</v>
      </c>
      <c r="D76" s="84">
        <v>8570999.1961010285</v>
      </c>
      <c r="E76" s="36">
        <v>9412692.1034571603</v>
      </c>
      <c r="F76" s="36">
        <v>10384586</v>
      </c>
      <c r="G76" s="269">
        <v>11246920</v>
      </c>
    </row>
    <row r="77" spans="1:7" s="46" customFormat="1" ht="12" customHeight="1">
      <c r="A77" s="236" t="s">
        <v>137</v>
      </c>
      <c r="B77" s="85">
        <v>814865.92411826004</v>
      </c>
      <c r="C77" s="85">
        <v>841265.59316456004</v>
      </c>
      <c r="D77" s="85">
        <v>857099.91961021</v>
      </c>
      <c r="E77" s="36">
        <v>941269.21034580003</v>
      </c>
      <c r="F77" s="36">
        <v>1038459</v>
      </c>
      <c r="G77" s="269">
        <v>1124692</v>
      </c>
    </row>
    <row r="78" spans="1:7" s="46" customFormat="1" ht="12" customHeight="1">
      <c r="A78" s="61" t="s">
        <v>138</v>
      </c>
      <c r="B78" s="86">
        <v>579130.17022563994</v>
      </c>
      <c r="C78" s="86">
        <v>480500.52041329001</v>
      </c>
      <c r="D78" s="86">
        <v>463133.55241619999</v>
      </c>
      <c r="E78" s="36">
        <v>493519.61488887999</v>
      </c>
      <c r="F78" s="36">
        <v>502209</v>
      </c>
      <c r="G78" s="269">
        <v>546220</v>
      </c>
    </row>
    <row r="79" spans="1:7" s="46" customFormat="1" ht="12" customHeight="1">
      <c r="A79" s="87" t="s">
        <v>139</v>
      </c>
      <c r="B79" s="88"/>
      <c r="C79" s="88"/>
      <c r="D79" s="88"/>
      <c r="E79" s="88"/>
      <c r="F79" s="88"/>
      <c r="G79" s="88"/>
    </row>
    <row r="80" spans="1:7" s="46" customFormat="1" ht="12" customHeight="1">
      <c r="A80" s="57" t="s">
        <v>140</v>
      </c>
      <c r="B80" s="89">
        <v>2.8024438350982801</v>
      </c>
      <c r="C80" s="89">
        <v>2.2124043698864799</v>
      </c>
      <c r="D80" s="89">
        <v>2.078438822728367</v>
      </c>
      <c r="E80" s="27">
        <v>2.0239815741368798</v>
      </c>
      <c r="F80" s="260">
        <v>1.9</v>
      </c>
      <c r="G80" s="272">
        <v>1.9304489107237477</v>
      </c>
    </row>
    <row r="81" spans="1:7" s="46" customFormat="1" ht="12" customHeight="1">
      <c r="A81" s="75" t="s">
        <v>80</v>
      </c>
      <c r="B81" s="90">
        <v>2.2734700000000001</v>
      </c>
      <c r="C81" s="90">
        <v>1.66804250284955</v>
      </c>
      <c r="D81" s="90">
        <v>1.48119</v>
      </c>
      <c r="E81" s="27">
        <v>1.5308999999999999</v>
      </c>
      <c r="F81" s="260">
        <v>1.5</v>
      </c>
      <c r="G81" s="272">
        <v>1.4636322730201601</v>
      </c>
    </row>
    <row r="82" spans="1:7" s="46" customFormat="1" ht="12" customHeight="1">
      <c r="A82" s="75" t="s">
        <v>81</v>
      </c>
      <c r="B82" s="90">
        <v>4.5442799999999997</v>
      </c>
      <c r="C82" s="90">
        <v>4.3886125414833899</v>
      </c>
      <c r="D82" s="90">
        <v>4.6820599999999999</v>
      </c>
      <c r="E82" s="27">
        <v>4.2680999999999996</v>
      </c>
      <c r="F82" s="260">
        <v>3.7</v>
      </c>
      <c r="G82" s="272">
        <v>3.8346462776773707</v>
      </c>
    </row>
    <row r="83" spans="1:7" s="46" customFormat="1" ht="12" customHeight="1">
      <c r="A83" s="75" t="s">
        <v>82</v>
      </c>
      <c r="B83" s="90">
        <v>24.258669999999999</v>
      </c>
      <c r="C83" s="90">
        <v>23.750999822328399</v>
      </c>
      <c r="D83" s="90">
        <v>22.417400000000001</v>
      </c>
      <c r="E83" s="27">
        <v>20.11712</v>
      </c>
      <c r="F83" s="260">
        <v>19.2</v>
      </c>
      <c r="G83" s="272">
        <v>16.74757974532352</v>
      </c>
    </row>
    <row r="84" spans="1:7" s="46" customFormat="1" ht="12" customHeight="1">
      <c r="A84" s="75" t="s">
        <v>141</v>
      </c>
      <c r="B84" s="27" t="s">
        <v>87</v>
      </c>
      <c r="C84" s="27" t="s">
        <v>87</v>
      </c>
      <c r="D84" s="27" t="s">
        <v>87</v>
      </c>
      <c r="E84" s="27" t="s">
        <v>87</v>
      </c>
      <c r="F84" s="260">
        <v>0.9</v>
      </c>
      <c r="G84" s="272">
        <v>1.8175758059133746</v>
      </c>
    </row>
    <row r="85" spans="1:7" s="46" customFormat="1" ht="12" customHeight="1">
      <c r="A85" s="59" t="s">
        <v>142</v>
      </c>
      <c r="B85" s="90">
        <v>4.304617008712234</v>
      </c>
      <c r="C85" s="90">
        <v>3.49918319586437</v>
      </c>
      <c r="D85" s="90">
        <v>3.3250566370178052</v>
      </c>
      <c r="E85" s="27">
        <v>3.21914769711185</v>
      </c>
      <c r="F85" s="260">
        <v>2.9</v>
      </c>
      <c r="G85" s="272">
        <v>2.9261671204224777</v>
      </c>
    </row>
    <row r="86" spans="1:7" s="46" customFormat="1" ht="12" customHeight="1">
      <c r="A86" s="75" t="s">
        <v>80</v>
      </c>
      <c r="B86" s="90">
        <v>4.11327</v>
      </c>
      <c r="C86" s="90">
        <v>3.26572992435888</v>
      </c>
      <c r="D86" s="90">
        <v>3.0329000000000002</v>
      </c>
      <c r="E86" s="27">
        <v>2.9523799999999998</v>
      </c>
      <c r="F86" s="260">
        <v>2.6</v>
      </c>
      <c r="G86" s="272">
        <v>2.627238552790248</v>
      </c>
    </row>
    <row r="87" spans="1:7" s="46" customFormat="1" ht="12" customHeight="1">
      <c r="A87" s="75" t="s">
        <v>81</v>
      </c>
      <c r="B87" s="90">
        <v>4.9417900000000001</v>
      </c>
      <c r="C87" s="90">
        <v>4.5507124228447999</v>
      </c>
      <c r="D87" s="90">
        <v>4.9359900000000003</v>
      </c>
      <c r="E87" s="27">
        <v>5.3156299999999996</v>
      </c>
      <c r="F87" s="261">
        <v>5.7</v>
      </c>
      <c r="G87" s="273">
        <v>5.4399358955542638</v>
      </c>
    </row>
    <row r="88" spans="1:7" s="46" customFormat="1" ht="12" customHeight="1">
      <c r="A88" s="75" t="s">
        <v>82</v>
      </c>
      <c r="B88" s="90">
        <v>12.01853</v>
      </c>
      <c r="C88" s="90">
        <v>12.0193847875302</v>
      </c>
      <c r="D88" s="90">
        <v>11.52389</v>
      </c>
      <c r="E88" s="27">
        <v>10.35215</v>
      </c>
      <c r="F88" s="261">
        <v>9.8000000000000007</v>
      </c>
      <c r="G88" s="273">
        <v>8.832575377325929</v>
      </c>
    </row>
    <row r="89" spans="1:7" s="46" customFormat="1" ht="12" customHeight="1">
      <c r="A89" s="237" t="s">
        <v>143</v>
      </c>
      <c r="B89" s="71" t="s">
        <v>87</v>
      </c>
      <c r="C89" s="71" t="s">
        <v>87</v>
      </c>
      <c r="D89" s="71" t="s">
        <v>87</v>
      </c>
      <c r="E89" s="71" t="s">
        <v>87</v>
      </c>
      <c r="F89" s="262">
        <v>0.03</v>
      </c>
      <c r="G89" s="274">
        <v>0.20528853211260506</v>
      </c>
    </row>
    <row r="90" spans="1:7" s="46" customFormat="1" ht="12" customHeight="1">
      <c r="A90" s="238" t="s">
        <v>144</v>
      </c>
      <c r="B90" s="91"/>
      <c r="C90" s="91"/>
      <c r="D90" s="91"/>
      <c r="E90" s="91"/>
      <c r="F90" s="91"/>
      <c r="G90" s="91"/>
    </row>
    <row r="91" spans="1:7" s="46" customFormat="1" ht="12" customHeight="1">
      <c r="A91" s="238" t="s">
        <v>614</v>
      </c>
      <c r="B91" s="91"/>
      <c r="C91" s="91"/>
      <c r="D91" s="91"/>
      <c r="E91" s="91"/>
      <c r="F91" s="91"/>
      <c r="G91" s="91"/>
    </row>
    <row r="92" spans="1:7" ht="12" customHeight="1">
      <c r="A92" s="211" t="s">
        <v>134</v>
      </c>
      <c r="B92" s="93"/>
      <c r="C92" s="93"/>
      <c r="D92" s="93"/>
      <c r="E92" s="93"/>
      <c r="F92" s="93"/>
      <c r="G92" s="93"/>
    </row>
    <row r="93" spans="1:7" s="51" customFormat="1" ht="20.100000000000001" customHeight="1">
      <c r="A93" s="42" t="s">
        <v>145</v>
      </c>
      <c r="B93" s="94"/>
      <c r="C93" s="94"/>
      <c r="D93" s="94"/>
      <c r="E93" s="94"/>
      <c r="F93" s="94"/>
      <c r="G93" s="94"/>
    </row>
    <row r="94" spans="1:7" s="76" customFormat="1" ht="12" customHeight="1">
      <c r="A94" s="15" t="s">
        <v>20</v>
      </c>
      <c r="B94" s="91"/>
      <c r="C94" s="91"/>
      <c r="D94" s="91"/>
      <c r="E94" s="91"/>
      <c r="F94" s="91"/>
      <c r="G94" s="91"/>
    </row>
    <row r="95" spans="1:7" s="46" customFormat="1" ht="12" customHeight="1" thickBot="1">
      <c r="A95" s="82" t="s">
        <v>3</v>
      </c>
      <c r="B95" s="18">
        <v>2019</v>
      </c>
      <c r="C95" s="18">
        <v>2020</v>
      </c>
      <c r="D95" s="18">
        <v>2021</v>
      </c>
      <c r="E95" s="18">
        <v>2022</v>
      </c>
      <c r="F95" s="18">
        <v>2023</v>
      </c>
      <c r="G95" s="18">
        <v>2024</v>
      </c>
    </row>
    <row r="96" spans="1:7" s="46" customFormat="1" ht="12" customHeight="1" thickTop="1">
      <c r="A96" s="83" t="s">
        <v>146</v>
      </c>
      <c r="B96" s="275">
        <v>154</v>
      </c>
      <c r="C96" s="275">
        <v>149</v>
      </c>
      <c r="D96" s="275">
        <v>138</v>
      </c>
      <c r="E96" s="36">
        <v>137</v>
      </c>
      <c r="F96" s="36">
        <v>135</v>
      </c>
      <c r="G96" s="269">
        <v>131</v>
      </c>
    </row>
    <row r="97" spans="1:7" s="46" customFormat="1" ht="12" customHeight="1">
      <c r="A97" s="59" t="s">
        <v>147</v>
      </c>
      <c r="B97" s="276">
        <v>2410677</v>
      </c>
      <c r="C97" s="276">
        <v>1996657</v>
      </c>
      <c r="D97" s="276">
        <v>1978394</v>
      </c>
      <c r="E97" s="36">
        <v>1937431</v>
      </c>
      <c r="F97" s="36">
        <v>1995276</v>
      </c>
      <c r="G97" s="269">
        <v>1934192</v>
      </c>
    </row>
    <row r="98" spans="1:7" s="46" customFormat="1" ht="12" customHeight="1">
      <c r="A98" s="59" t="s">
        <v>148</v>
      </c>
      <c r="B98" s="276">
        <v>27294.688049560002</v>
      </c>
      <c r="C98" s="276">
        <v>26605.37578943</v>
      </c>
      <c r="D98" s="276">
        <v>27704.269985629999</v>
      </c>
      <c r="E98" s="36">
        <v>28199.60500195</v>
      </c>
      <c r="F98" s="36">
        <v>31990</v>
      </c>
      <c r="G98" s="269">
        <v>32705.534</v>
      </c>
    </row>
    <row r="99" spans="1:7" s="46" customFormat="1" ht="12" customHeight="1">
      <c r="A99" s="59" t="s">
        <v>149</v>
      </c>
      <c r="B99" s="277">
        <v>20.690590793167935</v>
      </c>
      <c r="C99" s="277">
        <v>-2.5253560264489328</v>
      </c>
      <c r="D99" s="277">
        <v>4.1303464566607495</v>
      </c>
      <c r="E99" s="27">
        <v>1.7879374427730015</v>
      </c>
      <c r="F99" s="27">
        <v>13.4</v>
      </c>
      <c r="G99" s="270">
        <v>2.2367427321037812</v>
      </c>
    </row>
    <row r="100" spans="1:7" s="46" customFormat="1" ht="12" customHeight="1">
      <c r="A100" s="59" t="s">
        <v>150</v>
      </c>
      <c r="B100" s="276">
        <v>10754.6484764</v>
      </c>
      <c r="C100" s="276">
        <v>9560.0859999999993</v>
      </c>
      <c r="D100" s="276">
        <v>11088.932800729999</v>
      </c>
      <c r="E100" s="36">
        <v>11426.0418582</v>
      </c>
      <c r="F100" s="36">
        <v>12339</v>
      </c>
      <c r="G100" s="269">
        <v>11400.477000000001</v>
      </c>
    </row>
    <row r="101" spans="1:7" s="46" customFormat="1" ht="12" customHeight="1">
      <c r="A101" s="61" t="s">
        <v>149</v>
      </c>
      <c r="B101" s="278">
        <v>12.882324574745997</v>
      </c>
      <c r="C101" s="278">
        <v>-11.107406058146374</v>
      </c>
      <c r="D101" s="278">
        <v>15.99197748566279</v>
      </c>
      <c r="E101" s="27">
        <v>3.040049601958168</v>
      </c>
      <c r="F101" s="27">
        <v>3.2</v>
      </c>
      <c r="G101" s="270">
        <v>-7.6061512278142409</v>
      </c>
    </row>
    <row r="102" spans="1:7" s="46" customFormat="1" ht="12" customHeight="1">
      <c r="A102" s="87" t="s">
        <v>151</v>
      </c>
      <c r="B102" s="95"/>
      <c r="C102" s="95"/>
      <c r="D102" s="95"/>
      <c r="E102" s="95"/>
      <c r="F102" s="95"/>
      <c r="G102" s="95"/>
    </row>
    <row r="103" spans="1:7" s="46" customFormat="1" ht="12" customHeight="1">
      <c r="A103" s="57" t="s">
        <v>152</v>
      </c>
      <c r="B103" s="279">
        <v>22880.484675010001</v>
      </c>
      <c r="C103" s="279">
        <v>22508.232066010001</v>
      </c>
      <c r="D103" s="279">
        <v>23718.427781800001</v>
      </c>
      <c r="E103" s="36">
        <v>24339.982984779999</v>
      </c>
      <c r="F103" s="36">
        <v>27224</v>
      </c>
      <c r="G103" s="269">
        <v>27819.569</v>
      </c>
    </row>
    <row r="104" spans="1:7" s="46" customFormat="1" ht="12" customHeight="1">
      <c r="A104" s="59" t="s">
        <v>153</v>
      </c>
      <c r="B104" s="276">
        <v>1162.84628233999</v>
      </c>
      <c r="C104" s="276">
        <v>1407.65658401</v>
      </c>
      <c r="D104" s="276">
        <v>821.49567506000005</v>
      </c>
      <c r="E104" s="36">
        <v>864.57730391999996</v>
      </c>
      <c r="F104" s="36">
        <v>975</v>
      </c>
      <c r="G104" s="269">
        <v>989.21600000000001</v>
      </c>
    </row>
    <row r="105" spans="1:7" s="46" customFormat="1" ht="12" customHeight="1">
      <c r="A105" s="59" t="s">
        <v>154</v>
      </c>
      <c r="B105" s="276">
        <v>1327.19765665</v>
      </c>
      <c r="C105" s="276">
        <v>1014.31423675</v>
      </c>
      <c r="D105" s="276">
        <v>1263.27407404</v>
      </c>
      <c r="E105" s="36">
        <v>1191.3049223400001</v>
      </c>
      <c r="F105" s="36">
        <v>1738</v>
      </c>
      <c r="G105" s="269">
        <v>1784.759</v>
      </c>
    </row>
    <row r="106" spans="1:7" s="46" customFormat="1" ht="12" customHeight="1">
      <c r="A106" s="59" t="s">
        <v>155</v>
      </c>
      <c r="B106" s="276">
        <v>1535.01547878</v>
      </c>
      <c r="C106" s="276">
        <v>1442.9906370199999</v>
      </c>
      <c r="D106" s="276">
        <v>1517.5122163399999</v>
      </c>
      <c r="E106" s="36">
        <v>1466.0449933699999</v>
      </c>
      <c r="F106" s="36">
        <v>1607</v>
      </c>
      <c r="G106" s="269">
        <v>1656.7719999999999</v>
      </c>
    </row>
    <row r="107" spans="1:7" s="46" customFormat="1" ht="12" customHeight="1">
      <c r="A107" s="59" t="s">
        <v>156</v>
      </c>
      <c r="B107" s="276">
        <v>389.14398678999999</v>
      </c>
      <c r="C107" s="276">
        <v>232.18255963999999</v>
      </c>
      <c r="D107" s="276">
        <v>383.56065855000003</v>
      </c>
      <c r="E107" s="36">
        <v>337.69479725999997</v>
      </c>
      <c r="F107" s="36">
        <v>445</v>
      </c>
      <c r="G107" s="269">
        <v>455.21800000000002</v>
      </c>
    </row>
    <row r="108" spans="1:7" s="46" customFormat="1" ht="12" customHeight="1">
      <c r="A108" s="61" t="s">
        <v>157</v>
      </c>
      <c r="B108" s="280">
        <v>27294.688049560002</v>
      </c>
      <c r="C108" s="280">
        <v>26605.37578943</v>
      </c>
      <c r="D108" s="280">
        <v>27704.269985629999</v>
      </c>
      <c r="E108" s="38">
        <v>28199.60500195</v>
      </c>
      <c r="F108" s="38">
        <v>31990</v>
      </c>
      <c r="G108" s="271">
        <v>32705.534000000003</v>
      </c>
    </row>
    <row r="109" spans="1:7" s="46" customFormat="1" ht="12" customHeight="1">
      <c r="A109" s="76" t="s">
        <v>134</v>
      </c>
      <c r="B109" s="91"/>
      <c r="C109" s="91"/>
      <c r="D109" s="91"/>
      <c r="E109" s="91"/>
    </row>
    <row r="110" spans="1:7" ht="12" customHeight="1">
      <c r="A110" s="92"/>
      <c r="B110" s="93"/>
      <c r="C110" s="93"/>
      <c r="D110" s="93"/>
      <c r="E110" s="93"/>
    </row>
    <row r="111" spans="1:7" ht="18" customHeight="1">
      <c r="A111" s="42" t="s">
        <v>158</v>
      </c>
      <c r="B111" s="93"/>
      <c r="C111" s="93"/>
      <c r="D111" s="93"/>
      <c r="E111" s="93"/>
    </row>
    <row r="112" spans="1:7" s="46" customFormat="1" ht="12" customHeight="1">
      <c r="A112" s="15" t="s">
        <v>20</v>
      </c>
      <c r="B112" s="91"/>
      <c r="C112" s="91"/>
      <c r="D112" s="91"/>
      <c r="E112" s="91"/>
    </row>
    <row r="113" spans="1:7" s="46" customFormat="1" ht="12" customHeight="1" thickBot="1">
      <c r="A113" s="82" t="s">
        <v>3</v>
      </c>
      <c r="B113" s="18">
        <v>2019</v>
      </c>
      <c r="C113" s="18">
        <v>2020</v>
      </c>
      <c r="D113" s="18">
        <v>2021</v>
      </c>
      <c r="E113" s="18">
        <v>2022</v>
      </c>
      <c r="F113" s="18">
        <v>2023</v>
      </c>
      <c r="G113" s="18">
        <v>2024</v>
      </c>
    </row>
    <row r="114" spans="1:7" s="46" customFormat="1" ht="12" customHeight="1" thickTop="1">
      <c r="A114" s="96" t="s">
        <v>159</v>
      </c>
      <c r="B114" s="281">
        <v>20</v>
      </c>
      <c r="C114" s="281">
        <v>13</v>
      </c>
      <c r="D114" s="281">
        <v>21</v>
      </c>
      <c r="E114" s="282">
        <v>22</v>
      </c>
      <c r="F114" s="282">
        <v>24</v>
      </c>
      <c r="G114" s="282">
        <v>21</v>
      </c>
    </row>
    <row r="115" spans="1:7" s="46" customFormat="1" ht="12" customHeight="1">
      <c r="A115" s="57" t="s">
        <v>160</v>
      </c>
      <c r="B115" s="279">
        <v>1</v>
      </c>
      <c r="C115" s="279">
        <v>1</v>
      </c>
      <c r="D115" s="279">
        <v>1</v>
      </c>
      <c r="E115" s="36">
        <v>1</v>
      </c>
      <c r="F115" s="36">
        <v>0</v>
      </c>
      <c r="G115" s="269">
        <v>0</v>
      </c>
    </row>
    <row r="116" spans="1:7" s="46" customFormat="1" ht="12" customHeight="1">
      <c r="A116" s="59" t="s">
        <v>161</v>
      </c>
      <c r="B116" s="276">
        <v>1</v>
      </c>
      <c r="C116" s="276">
        <v>1</v>
      </c>
      <c r="D116" s="276">
        <v>1</v>
      </c>
      <c r="E116" s="36">
        <v>1</v>
      </c>
      <c r="F116" s="36">
        <v>3</v>
      </c>
      <c r="G116" s="269">
        <v>3</v>
      </c>
    </row>
    <row r="117" spans="1:7" s="46" customFormat="1" ht="12" customHeight="1">
      <c r="A117" s="61" t="s">
        <v>162</v>
      </c>
      <c r="B117" s="280">
        <v>18</v>
      </c>
      <c r="C117" s="280">
        <v>11</v>
      </c>
      <c r="D117" s="280">
        <v>19</v>
      </c>
      <c r="E117" s="36">
        <v>20</v>
      </c>
      <c r="F117" s="36">
        <v>21</v>
      </c>
      <c r="G117" s="269">
        <v>18</v>
      </c>
    </row>
    <row r="118" spans="1:7" s="46" customFormat="1" ht="12" customHeight="1">
      <c r="A118" s="87" t="s">
        <v>163</v>
      </c>
      <c r="B118" s="283">
        <v>74.900000000000006</v>
      </c>
      <c r="C118" s="283">
        <v>61.27426809</v>
      </c>
      <c r="D118" s="283">
        <v>67.226633740000011</v>
      </c>
      <c r="E118" s="284">
        <v>43.266858749999997</v>
      </c>
      <c r="F118" s="284">
        <v>53.4</v>
      </c>
      <c r="G118" s="282">
        <v>115.20835626</v>
      </c>
    </row>
    <row r="119" spans="1:7" s="46" customFormat="1" ht="12" customHeight="1">
      <c r="A119" s="57" t="s">
        <v>160</v>
      </c>
      <c r="B119" s="285">
        <v>5.3</v>
      </c>
      <c r="C119" s="285">
        <v>4.71824961</v>
      </c>
      <c r="D119" s="285">
        <v>3.4730233199999998</v>
      </c>
      <c r="E119" s="27">
        <v>1.548</v>
      </c>
      <c r="F119" s="27">
        <v>0</v>
      </c>
      <c r="G119" s="269">
        <v>0</v>
      </c>
    </row>
    <row r="120" spans="1:7" s="46" customFormat="1" ht="12" customHeight="1">
      <c r="A120" s="59" t="s">
        <v>161</v>
      </c>
      <c r="B120" s="277">
        <v>0.7</v>
      </c>
      <c r="C120" s="277">
        <v>0.46132308</v>
      </c>
      <c r="D120" s="277">
        <v>5.0652158800000002</v>
      </c>
      <c r="E120" s="27">
        <v>3.9674365900000002</v>
      </c>
      <c r="F120" s="27">
        <v>11.3</v>
      </c>
      <c r="G120" s="269">
        <v>10.32806776</v>
      </c>
    </row>
    <row r="121" spans="1:7" s="46" customFormat="1" ht="12" customHeight="1">
      <c r="A121" s="61" t="s">
        <v>162</v>
      </c>
      <c r="B121" s="278">
        <v>68.900000000000006</v>
      </c>
      <c r="C121" s="278">
        <v>56.094695399999999</v>
      </c>
      <c r="D121" s="278">
        <v>58.688394540000004</v>
      </c>
      <c r="E121" s="27">
        <v>37.751422159999997</v>
      </c>
      <c r="F121" s="27">
        <v>42</v>
      </c>
      <c r="G121" s="269">
        <v>104.88028850000001</v>
      </c>
    </row>
    <row r="122" spans="1:7" s="46" customFormat="1" ht="12" customHeight="1">
      <c r="A122" s="87" t="s">
        <v>164</v>
      </c>
      <c r="B122" s="286">
        <v>4050</v>
      </c>
      <c r="C122" s="286">
        <v>3741</v>
      </c>
      <c r="D122" s="286">
        <v>3510</v>
      </c>
      <c r="E122" s="282">
        <v>2870</v>
      </c>
      <c r="F122" s="282">
        <v>3402</v>
      </c>
      <c r="G122" s="282">
        <v>11277</v>
      </c>
    </row>
    <row r="123" spans="1:7" s="46" customFormat="1" ht="12" customHeight="1">
      <c r="A123" s="57" t="s">
        <v>160</v>
      </c>
      <c r="B123" s="279">
        <v>7</v>
      </c>
      <c r="C123" s="279">
        <v>18</v>
      </c>
      <c r="D123" s="279">
        <v>3</v>
      </c>
      <c r="E123" s="36">
        <v>2</v>
      </c>
      <c r="F123" s="36">
        <v>0</v>
      </c>
      <c r="G123" s="269">
        <v>0</v>
      </c>
    </row>
    <row r="124" spans="1:7" s="46" customFormat="1" ht="12" customHeight="1">
      <c r="A124" s="59" t="s">
        <v>161</v>
      </c>
      <c r="B124" s="276">
        <v>113</v>
      </c>
      <c r="C124" s="276">
        <v>108</v>
      </c>
      <c r="D124" s="276">
        <v>143</v>
      </c>
      <c r="E124" s="36">
        <v>137</v>
      </c>
      <c r="F124" s="36">
        <v>353</v>
      </c>
      <c r="G124" s="269">
        <v>787</v>
      </c>
    </row>
    <row r="125" spans="1:7" s="46" customFormat="1" ht="12" customHeight="1">
      <c r="A125" s="61" t="s">
        <v>162</v>
      </c>
      <c r="B125" s="280">
        <v>3930</v>
      </c>
      <c r="C125" s="280">
        <v>3615</v>
      </c>
      <c r="D125" s="280">
        <v>3364</v>
      </c>
      <c r="E125" s="36">
        <v>2731</v>
      </c>
      <c r="F125" s="36">
        <v>3049</v>
      </c>
      <c r="G125" s="269">
        <v>10490</v>
      </c>
    </row>
    <row r="126" spans="1:7" s="46" customFormat="1" ht="12" customHeight="1">
      <c r="A126" s="87" t="s">
        <v>165</v>
      </c>
      <c r="B126" s="286">
        <v>1651501</v>
      </c>
      <c r="C126" s="286">
        <v>1405200</v>
      </c>
      <c r="D126" s="286">
        <v>1410653</v>
      </c>
      <c r="E126" s="282">
        <v>1491227</v>
      </c>
      <c r="F126" s="282">
        <v>1518413</v>
      </c>
      <c r="G126" s="282">
        <v>1647262</v>
      </c>
    </row>
    <row r="127" spans="1:7" s="46" customFormat="1" ht="12" customHeight="1">
      <c r="A127" s="57" t="s">
        <v>160</v>
      </c>
      <c r="B127" s="279">
        <v>91156</v>
      </c>
      <c r="C127" s="279">
        <v>98296</v>
      </c>
      <c r="D127" s="279">
        <v>67033</v>
      </c>
      <c r="E127" s="36">
        <v>78598</v>
      </c>
      <c r="F127" s="36">
        <v>74156</v>
      </c>
      <c r="G127" s="269">
        <v>76639</v>
      </c>
    </row>
    <row r="128" spans="1:7" s="46" customFormat="1" ht="12" customHeight="1">
      <c r="A128" s="59" t="s">
        <v>161</v>
      </c>
      <c r="B128" s="276">
        <v>275458</v>
      </c>
      <c r="C128" s="276">
        <v>312546</v>
      </c>
      <c r="D128" s="276">
        <v>327724</v>
      </c>
      <c r="E128" s="36">
        <v>388105</v>
      </c>
      <c r="F128" s="36">
        <v>507146</v>
      </c>
      <c r="G128" s="269">
        <v>554093</v>
      </c>
    </row>
    <row r="129" spans="1:7" s="46" customFormat="1" ht="12" customHeight="1">
      <c r="A129" s="59" t="s">
        <v>162</v>
      </c>
      <c r="B129" s="276">
        <v>1284887</v>
      </c>
      <c r="C129" s="276">
        <v>994358</v>
      </c>
      <c r="D129" s="276">
        <v>1015896</v>
      </c>
      <c r="E129" s="36">
        <v>1024524</v>
      </c>
      <c r="F129" s="36">
        <v>931128</v>
      </c>
      <c r="G129" s="269">
        <v>989318</v>
      </c>
    </row>
    <row r="130" spans="1:7" s="46" customFormat="1" ht="12" customHeight="1">
      <c r="A130" s="189" t="s">
        <v>166</v>
      </c>
      <c r="B130" s="287" t="s">
        <v>87</v>
      </c>
      <c r="C130" s="287" t="s">
        <v>87</v>
      </c>
      <c r="D130" s="287" t="s">
        <v>87</v>
      </c>
      <c r="E130" s="287" t="s">
        <v>87</v>
      </c>
      <c r="F130" s="287">
        <v>5983</v>
      </c>
      <c r="G130" s="269">
        <v>27212</v>
      </c>
    </row>
    <row r="131" spans="1:7" s="46" customFormat="1" ht="12" customHeight="1">
      <c r="A131" s="98" t="s">
        <v>167</v>
      </c>
      <c r="B131" s="286">
        <v>1655551</v>
      </c>
      <c r="C131" s="286">
        <v>1408941</v>
      </c>
      <c r="D131" s="286">
        <v>1414163</v>
      </c>
      <c r="E131" s="288">
        <v>1494097</v>
      </c>
      <c r="F131" s="288">
        <v>1521815</v>
      </c>
      <c r="G131" s="282">
        <v>1658539</v>
      </c>
    </row>
    <row r="132" spans="1:7" s="46" customFormat="1" ht="12" customHeight="1">
      <c r="A132" s="211" t="s">
        <v>168</v>
      </c>
      <c r="B132" s="99"/>
      <c r="C132" s="99"/>
      <c r="D132" s="99"/>
      <c r="E132" s="99"/>
    </row>
    <row r="133" spans="1:7" s="46" customFormat="1" ht="12" customHeight="1">
      <c r="A133" s="211" t="s">
        <v>169</v>
      </c>
      <c r="B133" s="99"/>
      <c r="C133" s="99"/>
      <c r="D133" s="99"/>
      <c r="E133" s="99"/>
    </row>
    <row r="134" spans="1:7" s="46" customFormat="1" ht="12" customHeight="1">
      <c r="A134" s="212" t="s">
        <v>170</v>
      </c>
      <c r="B134" s="76"/>
      <c r="C134" s="76"/>
      <c r="D134" s="76"/>
      <c r="E134" s="76"/>
    </row>
    <row r="135" spans="1:7" s="46" customFormat="1" ht="12" customHeight="1">
      <c r="A135" s="212" t="s">
        <v>171</v>
      </c>
      <c r="B135" s="76"/>
      <c r="C135" s="76"/>
      <c r="D135" s="76"/>
      <c r="E135" s="76"/>
    </row>
    <row r="136" spans="1:7" s="46" customFormat="1" ht="12" customHeight="1">
      <c r="A136" s="211" t="s">
        <v>134</v>
      </c>
      <c r="B136" s="76"/>
      <c r="C136" s="76"/>
      <c r="D136" s="76"/>
      <c r="E136" s="76"/>
    </row>
    <row r="137" spans="1:7" ht="12" customHeight="1">
      <c r="A137" s="49"/>
      <c r="B137" s="49"/>
      <c r="C137" s="49"/>
      <c r="D137" s="49"/>
      <c r="E137" s="49"/>
    </row>
    <row r="138" spans="1:7" ht="12" customHeight="1">
      <c r="A138" s="49"/>
      <c r="B138" s="49"/>
      <c r="C138" s="49"/>
      <c r="D138" s="49"/>
      <c r="E138" s="49"/>
    </row>
    <row r="139" spans="1:7" ht="12" customHeight="1"/>
    <row r="140" spans="1:7" ht="12" customHeight="1"/>
  </sheetData>
  <mergeCells count="2">
    <mergeCell ref="A60:F60"/>
    <mergeCell ref="A69:G69"/>
  </mergeCells>
  <pageMargins left="0.25" right="0.25" top="0.75" bottom="0.75" header="0.3" footer="0.3"/>
  <pageSetup paperSize="9" scale="73" fitToHeight="0"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076F-F56F-4A7E-876A-8E475D6B30C3}">
  <sheetPr>
    <pageSetUpPr fitToPage="1"/>
  </sheetPr>
  <dimension ref="A1:T47"/>
  <sheetViews>
    <sheetView workbookViewId="0">
      <selection activeCell="A4" sqref="A4"/>
    </sheetView>
  </sheetViews>
  <sheetFormatPr defaultColWidth="8.59765625" defaultRowHeight="10.15"/>
  <cols>
    <col min="1" max="1" width="37" style="1" customWidth="1"/>
    <col min="2" max="20" width="9.73046875" style="1" customWidth="1"/>
    <col min="21" max="16384" width="8.59765625" style="1"/>
  </cols>
  <sheetData>
    <row r="1" spans="1:20" s="11" customFormat="1" ht="17.649999999999999">
      <c r="A1" s="9" t="s">
        <v>0</v>
      </c>
      <c r="B1" s="10"/>
      <c r="C1" s="10"/>
      <c r="D1" s="10"/>
      <c r="E1" s="10"/>
      <c r="F1" s="10"/>
      <c r="G1" s="10"/>
      <c r="H1" s="10"/>
      <c r="I1" s="10"/>
      <c r="J1" s="10"/>
      <c r="K1" s="10"/>
      <c r="L1" s="10"/>
      <c r="M1" s="10"/>
      <c r="N1" s="10"/>
      <c r="O1" s="10"/>
      <c r="P1" s="10"/>
      <c r="Q1" s="10"/>
      <c r="R1" s="10"/>
      <c r="S1" s="10"/>
      <c r="T1" s="10"/>
    </row>
    <row r="2" spans="1:20" ht="17.649999999999999">
      <c r="A2" s="47" t="s">
        <v>1</v>
      </c>
      <c r="B2" s="2"/>
      <c r="C2" s="2"/>
      <c r="D2" s="2"/>
      <c r="E2" s="2"/>
      <c r="F2" s="2"/>
      <c r="G2" s="2"/>
      <c r="H2" s="2"/>
      <c r="I2" s="2"/>
      <c r="J2" s="2"/>
      <c r="K2" s="2"/>
      <c r="L2" s="2"/>
      <c r="M2" s="2"/>
      <c r="N2" s="2"/>
      <c r="O2" s="2"/>
      <c r="P2" s="2"/>
      <c r="Q2" s="2"/>
      <c r="R2" s="2"/>
      <c r="S2" s="2"/>
      <c r="T2" s="2"/>
    </row>
    <row r="3" spans="1:20" ht="12" customHeight="1">
      <c r="A3" s="268"/>
      <c r="B3" s="2"/>
      <c r="C3" s="2"/>
      <c r="D3" s="2"/>
      <c r="E3" s="2"/>
      <c r="F3" s="2"/>
      <c r="G3" s="2"/>
      <c r="H3" s="2"/>
      <c r="I3" s="2"/>
      <c r="J3" s="2"/>
      <c r="K3" s="2"/>
      <c r="L3" s="2"/>
      <c r="M3" s="2"/>
      <c r="N3" s="2"/>
      <c r="O3" s="2"/>
      <c r="P3" s="2"/>
      <c r="Q3" s="2"/>
      <c r="R3" s="2"/>
      <c r="S3" s="2"/>
      <c r="T3" s="2"/>
    </row>
    <row r="4" spans="1:20" ht="12" customHeight="1">
      <c r="A4" s="42" t="s">
        <v>172</v>
      </c>
      <c r="B4" s="2"/>
      <c r="C4" s="2"/>
      <c r="D4" s="2"/>
      <c r="E4" s="2"/>
      <c r="F4" s="2"/>
      <c r="G4" s="2"/>
      <c r="H4" s="2"/>
      <c r="I4" s="2"/>
      <c r="J4" s="2"/>
      <c r="K4" s="2"/>
      <c r="L4" s="2"/>
      <c r="M4" s="2"/>
      <c r="N4" s="2"/>
      <c r="O4" s="2"/>
      <c r="P4" s="2"/>
      <c r="Q4" s="2"/>
      <c r="R4" s="2"/>
      <c r="S4" s="2"/>
      <c r="T4" s="2"/>
    </row>
    <row r="5" spans="1:20" ht="12" customHeight="1">
      <c r="A5" s="15" t="s">
        <v>20</v>
      </c>
      <c r="B5" s="2"/>
      <c r="C5" s="2"/>
      <c r="D5" s="2"/>
      <c r="E5" s="2"/>
      <c r="F5" s="2"/>
      <c r="G5" s="2"/>
      <c r="H5" s="2"/>
      <c r="I5" s="2"/>
      <c r="J5" s="2"/>
      <c r="K5" s="2"/>
      <c r="L5" s="2"/>
      <c r="M5" s="2"/>
      <c r="N5" s="2"/>
      <c r="O5" s="2"/>
      <c r="P5" s="2"/>
      <c r="Q5" s="2"/>
      <c r="R5" s="2"/>
      <c r="S5" s="2"/>
      <c r="T5" s="2"/>
    </row>
    <row r="6" spans="1:20" ht="12" customHeight="1" thickBot="1">
      <c r="A6" s="16" t="s">
        <v>3</v>
      </c>
      <c r="B6" s="18" t="s">
        <v>173</v>
      </c>
      <c r="C6" s="18">
        <v>2020</v>
      </c>
      <c r="D6" s="18">
        <v>2021</v>
      </c>
      <c r="E6" s="18">
        <v>2022</v>
      </c>
      <c r="F6" s="18">
        <v>2023</v>
      </c>
      <c r="G6" s="18">
        <v>2024</v>
      </c>
      <c r="H6" s="2"/>
      <c r="I6" s="2"/>
      <c r="J6" s="2"/>
      <c r="K6" s="2"/>
      <c r="L6" s="2"/>
      <c r="M6" s="2"/>
      <c r="N6" s="2"/>
    </row>
    <row r="7" spans="1:20" s="149" customFormat="1" ht="12" customHeight="1" thickTop="1">
      <c r="A7" s="52" t="s">
        <v>174</v>
      </c>
      <c r="B7" s="148"/>
      <c r="C7" s="148"/>
      <c r="D7" s="148"/>
      <c r="E7" s="148"/>
      <c r="F7" s="148"/>
      <c r="G7" s="148"/>
      <c r="H7" s="2"/>
      <c r="I7" s="2"/>
      <c r="J7" s="2"/>
      <c r="K7" s="2"/>
      <c r="L7" s="2"/>
      <c r="M7" s="2"/>
      <c r="N7" s="2"/>
    </row>
    <row r="8" spans="1:20" ht="12" customHeight="1">
      <c r="A8" s="57" t="s">
        <v>175</v>
      </c>
      <c r="B8" s="68" t="s">
        <v>50</v>
      </c>
      <c r="C8" s="68" t="s">
        <v>87</v>
      </c>
      <c r="D8" s="68" t="s">
        <v>87</v>
      </c>
      <c r="E8" s="68" t="s">
        <v>87</v>
      </c>
      <c r="F8" s="68" t="s">
        <v>87</v>
      </c>
      <c r="G8" s="68" t="s">
        <v>87</v>
      </c>
      <c r="H8" s="2"/>
      <c r="I8" s="2"/>
      <c r="J8" s="2"/>
      <c r="K8" s="2"/>
      <c r="L8" s="2"/>
      <c r="M8" s="2"/>
      <c r="N8" s="2"/>
    </row>
    <row r="9" spans="1:20" ht="12" customHeight="1">
      <c r="A9" s="150" t="s">
        <v>176</v>
      </c>
      <c r="B9" s="27">
        <v>111.97160837</v>
      </c>
      <c r="C9" s="27" t="s">
        <v>87</v>
      </c>
      <c r="D9" s="27" t="s">
        <v>87</v>
      </c>
      <c r="E9" s="27" t="s">
        <v>87</v>
      </c>
      <c r="F9" s="27" t="s">
        <v>87</v>
      </c>
      <c r="G9" s="27" t="s">
        <v>87</v>
      </c>
      <c r="H9" s="2"/>
      <c r="I9" s="2"/>
      <c r="J9" s="2"/>
      <c r="K9" s="2"/>
      <c r="L9" s="2"/>
      <c r="M9" s="2"/>
      <c r="N9" s="2"/>
    </row>
    <row r="10" spans="1:20" ht="12" customHeight="1">
      <c r="A10" s="59" t="s">
        <v>177</v>
      </c>
      <c r="B10" s="27">
        <v>78.380125859999993</v>
      </c>
      <c r="C10" s="27" t="s">
        <v>87</v>
      </c>
      <c r="D10" s="27" t="s">
        <v>87</v>
      </c>
      <c r="E10" s="27" t="s">
        <v>87</v>
      </c>
      <c r="F10" s="27" t="s">
        <v>87</v>
      </c>
      <c r="G10" s="27" t="s">
        <v>87</v>
      </c>
      <c r="H10" s="2"/>
      <c r="I10" s="2"/>
      <c r="J10" s="2"/>
      <c r="K10" s="2"/>
      <c r="L10" s="2"/>
      <c r="M10" s="2"/>
      <c r="N10" s="2"/>
    </row>
    <row r="11" spans="1:20" ht="12" customHeight="1">
      <c r="A11" s="59" t="s">
        <v>178</v>
      </c>
      <c r="B11" s="27">
        <v>0.58090200000000003</v>
      </c>
      <c r="C11" s="27" t="s">
        <v>87</v>
      </c>
      <c r="D11" s="27" t="s">
        <v>87</v>
      </c>
      <c r="E11" s="27" t="s">
        <v>87</v>
      </c>
      <c r="F11" s="27" t="s">
        <v>87</v>
      </c>
      <c r="G11" s="27" t="s">
        <v>87</v>
      </c>
      <c r="H11" s="2"/>
      <c r="I11" s="2"/>
      <c r="J11" s="2"/>
      <c r="K11" s="2"/>
      <c r="L11" s="2"/>
      <c r="M11" s="2"/>
      <c r="N11" s="2"/>
    </row>
    <row r="12" spans="1:20" ht="12" customHeight="1">
      <c r="A12" s="150" t="s">
        <v>179</v>
      </c>
      <c r="B12" s="36">
        <v>80</v>
      </c>
      <c r="C12" s="36" t="s">
        <v>87</v>
      </c>
      <c r="D12" s="36" t="s">
        <v>87</v>
      </c>
      <c r="E12" s="36" t="s">
        <v>87</v>
      </c>
      <c r="F12" s="36" t="s">
        <v>87</v>
      </c>
      <c r="G12" s="36" t="s">
        <v>87</v>
      </c>
      <c r="H12" s="2"/>
      <c r="I12" s="2"/>
      <c r="J12" s="2"/>
      <c r="K12" s="2"/>
      <c r="L12" s="2"/>
      <c r="M12" s="2"/>
      <c r="N12" s="2"/>
    </row>
    <row r="13" spans="1:20" ht="12" customHeight="1">
      <c r="A13" s="150" t="s">
        <v>180</v>
      </c>
      <c r="B13" s="36" t="s">
        <v>50</v>
      </c>
      <c r="C13" s="36" t="s">
        <v>50</v>
      </c>
      <c r="D13" s="36" t="s">
        <v>50</v>
      </c>
      <c r="E13" s="36" t="s">
        <v>50</v>
      </c>
      <c r="F13" s="36" t="s">
        <v>50</v>
      </c>
      <c r="G13" s="36" t="s">
        <v>50</v>
      </c>
      <c r="H13" s="2"/>
      <c r="I13" s="2"/>
      <c r="J13" s="2"/>
      <c r="K13" s="2"/>
      <c r="L13" s="2"/>
      <c r="M13" s="2"/>
      <c r="N13" s="2"/>
    </row>
    <row r="14" spans="1:20" ht="12" customHeight="1">
      <c r="A14" s="150" t="s">
        <v>181</v>
      </c>
      <c r="B14" s="151" t="s">
        <v>50</v>
      </c>
      <c r="C14" s="151" t="s">
        <v>50</v>
      </c>
      <c r="D14" s="151" t="s">
        <v>50</v>
      </c>
      <c r="E14" s="151" t="s">
        <v>50</v>
      </c>
      <c r="F14" s="151" t="s">
        <v>50</v>
      </c>
      <c r="G14" s="151" t="s">
        <v>50</v>
      </c>
      <c r="H14" s="2"/>
      <c r="I14" s="2"/>
      <c r="J14" s="2"/>
      <c r="K14" s="2"/>
      <c r="L14" s="2"/>
      <c r="M14" s="2"/>
      <c r="N14" s="2"/>
    </row>
    <row r="15" spans="1:20" ht="12" customHeight="1">
      <c r="A15" s="152" t="s">
        <v>182</v>
      </c>
      <c r="B15" s="71" t="s">
        <v>50</v>
      </c>
      <c r="C15" s="71" t="s">
        <v>50</v>
      </c>
      <c r="D15" s="71" t="s">
        <v>50</v>
      </c>
      <c r="E15" s="71" t="s">
        <v>50</v>
      </c>
      <c r="F15" s="71" t="s">
        <v>50</v>
      </c>
      <c r="G15" s="71" t="s">
        <v>50</v>
      </c>
      <c r="H15" s="2"/>
      <c r="I15" s="2"/>
      <c r="J15" s="2"/>
      <c r="K15" s="2"/>
      <c r="L15" s="2"/>
      <c r="M15" s="2"/>
      <c r="N15" s="2"/>
    </row>
    <row r="16" spans="1:20" ht="12" customHeight="1">
      <c r="A16" s="154" t="s">
        <v>183</v>
      </c>
      <c r="B16" s="155"/>
      <c r="C16" s="155"/>
      <c r="D16" s="155"/>
      <c r="E16" s="155"/>
      <c r="F16" s="155"/>
      <c r="G16" s="155"/>
      <c r="H16" s="2"/>
      <c r="I16" s="2"/>
      <c r="J16" s="2"/>
      <c r="K16" s="2"/>
      <c r="L16" s="2"/>
      <c r="M16" s="2"/>
      <c r="N16" s="2"/>
    </row>
    <row r="17" spans="1:20" ht="12" customHeight="1">
      <c r="A17" s="53" t="s">
        <v>184</v>
      </c>
      <c r="B17" s="33" t="s">
        <v>50</v>
      </c>
      <c r="C17" s="33" t="s">
        <v>50</v>
      </c>
      <c r="D17" s="33" t="s">
        <v>50</v>
      </c>
      <c r="E17" s="33" t="s">
        <v>50</v>
      </c>
      <c r="F17" s="33" t="s">
        <v>50</v>
      </c>
      <c r="G17" s="33" t="s">
        <v>50</v>
      </c>
      <c r="H17" s="2"/>
      <c r="I17" s="2"/>
      <c r="J17" s="2"/>
      <c r="K17" s="2"/>
      <c r="L17" s="2"/>
      <c r="M17" s="2"/>
      <c r="N17" s="2"/>
    </row>
    <row r="18" spans="1:20" ht="12" customHeight="1">
      <c r="A18" s="156" t="s">
        <v>185</v>
      </c>
      <c r="B18" s="36" t="s">
        <v>50</v>
      </c>
      <c r="C18" s="36" t="s">
        <v>50</v>
      </c>
      <c r="D18" s="36" t="s">
        <v>50</v>
      </c>
      <c r="E18" s="36" t="s">
        <v>50</v>
      </c>
      <c r="F18" s="36" t="s">
        <v>50</v>
      </c>
      <c r="G18" s="36" t="s">
        <v>50</v>
      </c>
      <c r="H18" s="2"/>
      <c r="I18" s="2"/>
      <c r="J18" s="2"/>
      <c r="K18" s="2"/>
      <c r="L18" s="2"/>
      <c r="M18" s="2"/>
      <c r="N18" s="2"/>
    </row>
    <row r="19" spans="1:20" ht="12" customHeight="1">
      <c r="A19" s="156" t="s">
        <v>186</v>
      </c>
      <c r="B19" s="36" t="s">
        <v>50</v>
      </c>
      <c r="C19" s="36" t="s">
        <v>50</v>
      </c>
      <c r="D19" s="36" t="s">
        <v>50</v>
      </c>
      <c r="E19" s="36" t="s">
        <v>50</v>
      </c>
      <c r="F19" s="36" t="s">
        <v>50</v>
      </c>
      <c r="G19" s="36" t="s">
        <v>50</v>
      </c>
      <c r="H19" s="2"/>
      <c r="I19" s="2"/>
      <c r="J19" s="2"/>
      <c r="K19" s="2"/>
      <c r="L19" s="2"/>
      <c r="M19" s="2"/>
      <c r="N19" s="2"/>
    </row>
    <row r="20" spans="1:20" ht="12" customHeight="1">
      <c r="A20" s="156" t="s">
        <v>187</v>
      </c>
      <c r="B20" s="36" t="s">
        <v>50</v>
      </c>
      <c r="C20" s="36" t="s">
        <v>50</v>
      </c>
      <c r="D20" s="36" t="s">
        <v>50</v>
      </c>
      <c r="E20" s="36" t="s">
        <v>50</v>
      </c>
      <c r="F20" s="36" t="s">
        <v>50</v>
      </c>
      <c r="G20" s="36" t="s">
        <v>50</v>
      </c>
      <c r="H20" s="2"/>
      <c r="I20" s="2"/>
      <c r="J20" s="2"/>
      <c r="K20" s="2"/>
      <c r="L20" s="2"/>
      <c r="M20" s="2"/>
      <c r="N20" s="2"/>
    </row>
    <row r="21" spans="1:20" ht="12" customHeight="1">
      <c r="A21" s="156" t="s">
        <v>188</v>
      </c>
      <c r="B21" s="36" t="s">
        <v>50</v>
      </c>
      <c r="C21" s="36" t="s">
        <v>50</v>
      </c>
      <c r="D21" s="36" t="s">
        <v>50</v>
      </c>
      <c r="E21" s="36" t="s">
        <v>50</v>
      </c>
      <c r="F21" s="36" t="s">
        <v>50</v>
      </c>
      <c r="G21" s="36" t="s">
        <v>50</v>
      </c>
      <c r="H21" s="2"/>
      <c r="I21" s="2"/>
      <c r="J21" s="2"/>
      <c r="K21" s="2"/>
      <c r="L21" s="2"/>
      <c r="M21" s="2"/>
      <c r="N21" s="2"/>
    </row>
    <row r="22" spans="1:20" ht="12" customHeight="1">
      <c r="A22" s="157" t="s">
        <v>189</v>
      </c>
      <c r="B22" s="38" t="s">
        <v>50</v>
      </c>
      <c r="C22" s="38" t="s">
        <v>50</v>
      </c>
      <c r="D22" s="38" t="s">
        <v>50</v>
      </c>
      <c r="E22" s="38" t="s">
        <v>50</v>
      </c>
      <c r="F22" s="38" t="s">
        <v>50</v>
      </c>
      <c r="G22" s="38" t="s">
        <v>50</v>
      </c>
      <c r="H22" s="2"/>
      <c r="I22" s="2"/>
      <c r="J22" s="2"/>
      <c r="K22" s="2"/>
      <c r="L22" s="2"/>
      <c r="M22" s="2"/>
      <c r="N22" s="2"/>
    </row>
    <row r="23" spans="1:20" ht="12" customHeight="1">
      <c r="A23" s="109" t="s">
        <v>190</v>
      </c>
      <c r="B23" s="2"/>
      <c r="C23" s="2"/>
      <c r="D23" s="2"/>
      <c r="E23" s="2"/>
      <c r="F23" s="2"/>
      <c r="G23" s="2"/>
      <c r="H23" s="2"/>
      <c r="I23" s="2"/>
      <c r="J23" s="2"/>
      <c r="K23" s="2"/>
      <c r="L23" s="2"/>
      <c r="M23" s="2"/>
      <c r="N23" s="2"/>
      <c r="O23" s="2"/>
      <c r="P23" s="2"/>
      <c r="Q23" s="2"/>
      <c r="R23" s="2"/>
      <c r="S23" s="2"/>
      <c r="T23" s="2"/>
    </row>
    <row r="24" spans="1:20" ht="12" customHeight="1">
      <c r="A24" s="39" t="s">
        <v>191</v>
      </c>
      <c r="B24" s="2"/>
      <c r="C24" s="2"/>
      <c r="D24" s="2"/>
      <c r="E24" s="2"/>
      <c r="F24" s="2"/>
      <c r="G24" s="2"/>
      <c r="H24" s="2"/>
      <c r="I24" s="2"/>
      <c r="J24" s="2"/>
      <c r="K24" s="2"/>
      <c r="L24" s="2"/>
      <c r="M24" s="2"/>
      <c r="N24" s="2"/>
      <c r="O24" s="2"/>
      <c r="P24" s="2"/>
      <c r="Q24" s="2"/>
      <c r="R24" s="2"/>
      <c r="S24" s="2"/>
      <c r="T24" s="2"/>
    </row>
    <row r="25" spans="1:20" ht="12" customHeight="1">
      <c r="A25" s="302" t="s">
        <v>192</v>
      </c>
      <c r="B25" s="302"/>
      <c r="C25" s="302"/>
      <c r="D25" s="302"/>
      <c r="E25" s="302"/>
      <c r="F25" s="302"/>
      <c r="G25" s="302"/>
      <c r="H25" s="302"/>
      <c r="I25" s="302"/>
      <c r="J25" s="302"/>
      <c r="K25" s="302"/>
      <c r="L25" s="302"/>
      <c r="M25" s="302"/>
      <c r="N25" s="302"/>
      <c r="O25" s="302"/>
    </row>
    <row r="26" spans="1:20" ht="12" customHeight="1">
      <c r="A26" s="109" t="s">
        <v>193</v>
      </c>
      <c r="B26" s="109"/>
      <c r="C26" s="109"/>
      <c r="D26" s="109"/>
      <c r="E26" s="109"/>
      <c r="F26" s="109"/>
      <c r="G26" s="109"/>
      <c r="H26" s="109"/>
      <c r="I26" s="109"/>
      <c r="J26" s="109"/>
      <c r="K26" s="109"/>
      <c r="L26" s="109"/>
      <c r="M26" s="109"/>
      <c r="N26" s="109"/>
      <c r="O26" s="109"/>
      <c r="P26" s="109"/>
      <c r="Q26" s="109"/>
      <c r="R26" s="109"/>
      <c r="S26" s="109"/>
      <c r="T26" s="109"/>
    </row>
    <row r="27" spans="1:20" ht="12" customHeight="1">
      <c r="A27" s="109" t="s">
        <v>194</v>
      </c>
      <c r="B27" s="109"/>
      <c r="C27" s="109"/>
      <c r="D27" s="109"/>
      <c r="E27" s="109"/>
      <c r="F27" s="109"/>
      <c r="G27" s="109"/>
      <c r="H27" s="109"/>
      <c r="I27" s="109"/>
      <c r="J27" s="109"/>
      <c r="K27" s="109"/>
      <c r="L27" s="109"/>
      <c r="M27" s="109"/>
      <c r="N27" s="109"/>
      <c r="O27" s="109"/>
      <c r="P27" s="109"/>
      <c r="Q27" s="109"/>
      <c r="R27" s="109"/>
      <c r="S27" s="109"/>
      <c r="T27" s="109"/>
    </row>
    <row r="28" spans="1:20" ht="12" customHeight="1">
      <c r="A28" s="211" t="s">
        <v>195</v>
      </c>
      <c r="B28" s="2"/>
      <c r="C28" s="2"/>
      <c r="D28" s="2"/>
      <c r="E28" s="2"/>
      <c r="F28" s="2"/>
      <c r="G28" s="2"/>
      <c r="H28" s="2"/>
      <c r="I28" s="2"/>
      <c r="J28" s="2"/>
      <c r="K28" s="2"/>
      <c r="L28" s="2"/>
      <c r="M28" s="2"/>
      <c r="N28" s="2"/>
      <c r="O28" s="2"/>
      <c r="P28" s="2"/>
      <c r="Q28" s="2"/>
      <c r="R28" s="2"/>
      <c r="S28" s="2"/>
      <c r="T28" s="2"/>
    </row>
    <row r="29" spans="1:20">
      <c r="A29" s="2"/>
      <c r="B29" s="2"/>
      <c r="C29" s="2"/>
      <c r="D29" s="2"/>
      <c r="E29" s="2"/>
      <c r="F29" s="2"/>
      <c r="G29" s="2"/>
      <c r="H29" s="2"/>
      <c r="I29" s="2"/>
      <c r="J29" s="2"/>
      <c r="K29" s="2"/>
      <c r="L29" s="2"/>
      <c r="M29" s="2"/>
      <c r="N29" s="2"/>
      <c r="O29" s="2"/>
      <c r="P29" s="2"/>
      <c r="Q29" s="2"/>
      <c r="R29" s="2"/>
      <c r="S29" s="2"/>
      <c r="T29" s="2"/>
    </row>
    <row r="30" spans="1:20" s="104" customFormat="1" ht="12" customHeight="1">
      <c r="A30" s="42" t="s">
        <v>196</v>
      </c>
      <c r="B30" s="50"/>
      <c r="C30" s="50"/>
      <c r="D30" s="50"/>
      <c r="E30" s="50"/>
      <c r="F30" s="50"/>
      <c r="G30" s="50"/>
      <c r="H30" s="50"/>
      <c r="I30" s="50"/>
      <c r="J30" s="50"/>
      <c r="K30" s="50"/>
      <c r="L30" s="50"/>
      <c r="M30" s="50"/>
      <c r="N30" s="50"/>
      <c r="O30" s="50"/>
      <c r="P30" s="50"/>
      <c r="Q30" s="50"/>
      <c r="R30" s="50"/>
      <c r="S30" s="50"/>
      <c r="T30" s="50"/>
    </row>
    <row r="31" spans="1:20" ht="12" customHeight="1">
      <c r="A31" s="15" t="s">
        <v>20</v>
      </c>
      <c r="B31" s="2"/>
      <c r="C31" s="2"/>
      <c r="D31" s="2"/>
      <c r="E31" s="2"/>
      <c r="F31" s="2"/>
      <c r="G31" s="2"/>
      <c r="H31" s="2"/>
      <c r="I31" s="2"/>
      <c r="J31" s="2"/>
      <c r="K31" s="2"/>
      <c r="L31" s="2"/>
      <c r="M31" s="2"/>
      <c r="N31" s="2"/>
      <c r="O31" s="2"/>
      <c r="P31" s="2"/>
      <c r="Q31" s="2"/>
      <c r="R31" s="2"/>
      <c r="S31" s="2"/>
      <c r="T31" s="2"/>
    </row>
    <row r="32" spans="1:20" s="149" customFormat="1" ht="12" customHeight="1" thickBot="1">
      <c r="A32" s="16" t="s">
        <v>3</v>
      </c>
      <c r="B32" s="18">
        <v>2019</v>
      </c>
      <c r="C32" s="18">
        <v>2020</v>
      </c>
      <c r="D32" s="18">
        <v>2021</v>
      </c>
      <c r="E32" s="18">
        <v>2022</v>
      </c>
      <c r="F32" s="18">
        <v>2023</v>
      </c>
      <c r="G32" s="18">
        <v>2024</v>
      </c>
      <c r="H32" s="2"/>
      <c r="I32" s="159"/>
      <c r="J32" s="159"/>
      <c r="K32" s="159"/>
      <c r="L32" s="159"/>
      <c r="M32" s="159"/>
      <c r="N32" s="159"/>
      <c r="O32" s="159"/>
      <c r="P32" s="159"/>
      <c r="Q32" s="159"/>
      <c r="R32" s="159"/>
      <c r="S32" s="159"/>
      <c r="T32" s="159"/>
    </row>
    <row r="33" spans="1:20" ht="12" customHeight="1" thickTop="1">
      <c r="A33" s="20" t="s">
        <v>197</v>
      </c>
      <c r="B33" s="20"/>
      <c r="C33" s="20"/>
      <c r="D33" s="20"/>
      <c r="E33" s="20"/>
      <c r="F33" s="20"/>
      <c r="G33" s="20"/>
      <c r="H33" s="2"/>
      <c r="I33" s="2"/>
      <c r="J33" s="2"/>
      <c r="K33" s="2"/>
      <c r="L33" s="2"/>
      <c r="M33" s="2"/>
      <c r="N33" s="2"/>
      <c r="O33" s="2"/>
      <c r="P33" s="2"/>
      <c r="Q33" s="2"/>
      <c r="R33" s="2"/>
      <c r="S33" s="2"/>
      <c r="T33" s="2"/>
    </row>
    <row r="34" spans="1:20" ht="12" customHeight="1">
      <c r="A34" s="57" t="s">
        <v>175</v>
      </c>
      <c r="B34" s="160" t="s">
        <v>50</v>
      </c>
      <c r="C34" s="33">
        <v>348.56281100000001</v>
      </c>
      <c r="D34" s="33">
        <v>991.98394299999995</v>
      </c>
      <c r="E34" s="33">
        <v>1336</v>
      </c>
      <c r="F34" s="33">
        <v>1206</v>
      </c>
      <c r="G34" s="33">
        <v>2283</v>
      </c>
      <c r="H34" s="2"/>
      <c r="I34" s="2"/>
      <c r="J34" s="2"/>
      <c r="K34" s="2"/>
      <c r="L34" s="2"/>
      <c r="M34" s="2"/>
      <c r="N34" s="2"/>
      <c r="O34" s="2"/>
      <c r="P34" s="2"/>
      <c r="Q34" s="2"/>
      <c r="R34" s="2"/>
      <c r="S34" s="2"/>
      <c r="T34" s="2"/>
    </row>
    <row r="35" spans="1:20" ht="12" customHeight="1">
      <c r="A35" s="59" t="s">
        <v>198</v>
      </c>
      <c r="B35" s="151" t="s">
        <v>50</v>
      </c>
      <c r="C35" s="27" t="s">
        <v>50</v>
      </c>
      <c r="D35" s="27">
        <v>184.59259327008351</v>
      </c>
      <c r="E35" s="27">
        <v>34.679599345087389</v>
      </c>
      <c r="F35" s="27">
        <v>-9.6999999999999993</v>
      </c>
      <c r="G35" s="27">
        <f>(G34-F34)/F34*100</f>
        <v>89.303482587064678</v>
      </c>
      <c r="H35" s="2"/>
      <c r="I35" s="2"/>
      <c r="J35" s="2"/>
      <c r="K35" s="2"/>
      <c r="L35" s="2"/>
      <c r="M35" s="2"/>
      <c r="N35" s="2"/>
      <c r="O35" s="2"/>
      <c r="P35" s="2"/>
      <c r="Q35" s="2"/>
      <c r="R35" s="2"/>
      <c r="S35" s="2"/>
      <c r="T35" s="2"/>
    </row>
    <row r="36" spans="1:20" ht="12" customHeight="1">
      <c r="A36" s="59" t="s">
        <v>199</v>
      </c>
      <c r="B36" s="151" t="s">
        <v>50</v>
      </c>
      <c r="C36" s="36">
        <v>348.56281100000001</v>
      </c>
      <c r="D36" s="36">
        <v>2483.5330290000002</v>
      </c>
      <c r="E36" s="36">
        <v>1359.3233909999999</v>
      </c>
      <c r="F36" s="36">
        <v>1944</v>
      </c>
      <c r="G36" s="36">
        <v>2794</v>
      </c>
      <c r="H36" s="2"/>
      <c r="I36" s="2"/>
      <c r="J36" s="2"/>
      <c r="K36" s="2"/>
      <c r="L36" s="2"/>
      <c r="M36" s="2"/>
      <c r="N36" s="2"/>
      <c r="O36" s="2"/>
      <c r="P36" s="2"/>
      <c r="Q36" s="2"/>
      <c r="R36" s="2"/>
      <c r="S36" s="2"/>
      <c r="T36" s="2"/>
    </row>
    <row r="37" spans="1:20" ht="12" customHeight="1">
      <c r="A37" s="59" t="s">
        <v>178</v>
      </c>
      <c r="B37" s="151" t="s">
        <v>50</v>
      </c>
      <c r="C37" s="36">
        <v>348.56281100000001</v>
      </c>
      <c r="D37" s="36">
        <v>2483.5330290000002</v>
      </c>
      <c r="E37" s="36">
        <v>1359.3233909999999</v>
      </c>
      <c r="F37" s="36">
        <v>1944</v>
      </c>
      <c r="G37" s="36">
        <v>2794</v>
      </c>
      <c r="H37" s="2"/>
      <c r="I37" s="2"/>
      <c r="J37" s="2"/>
      <c r="K37" s="2"/>
      <c r="L37" s="2"/>
      <c r="M37" s="2"/>
      <c r="N37" s="2"/>
      <c r="O37" s="2"/>
      <c r="P37" s="2"/>
      <c r="Q37" s="2"/>
      <c r="R37" s="2"/>
      <c r="S37" s="2"/>
      <c r="T37" s="2"/>
    </row>
    <row r="38" spans="1:20" ht="12" customHeight="1">
      <c r="A38" s="59" t="s">
        <v>200</v>
      </c>
      <c r="B38" s="151" t="s">
        <v>50</v>
      </c>
      <c r="C38" s="36">
        <v>348.56281100000001</v>
      </c>
      <c r="D38" s="36">
        <v>2832.09584</v>
      </c>
      <c r="E38" s="36">
        <v>4191.4192309999999</v>
      </c>
      <c r="F38" s="36">
        <v>6136</v>
      </c>
      <c r="G38" s="36">
        <v>8930</v>
      </c>
      <c r="H38" s="2"/>
      <c r="I38" s="2"/>
      <c r="J38" s="2"/>
      <c r="K38" s="2"/>
      <c r="L38" s="2"/>
      <c r="M38" s="2"/>
      <c r="N38" s="2"/>
      <c r="O38" s="2"/>
      <c r="P38" s="2"/>
      <c r="Q38" s="2"/>
      <c r="R38" s="2"/>
      <c r="S38" s="2"/>
      <c r="T38" s="2"/>
    </row>
    <row r="39" spans="1:20" ht="12" customHeight="1">
      <c r="A39" s="150" t="s">
        <v>201</v>
      </c>
      <c r="B39" s="151" t="s">
        <v>50</v>
      </c>
      <c r="C39" s="36">
        <v>2943</v>
      </c>
      <c r="D39" s="36">
        <v>17059</v>
      </c>
      <c r="E39" s="36">
        <v>8864</v>
      </c>
      <c r="F39" s="36">
        <v>7833</v>
      </c>
      <c r="G39" s="36">
        <v>10420</v>
      </c>
      <c r="H39" s="2"/>
      <c r="I39" s="2"/>
      <c r="J39" s="2"/>
      <c r="K39" s="2"/>
      <c r="L39" s="2"/>
      <c r="M39" s="2"/>
      <c r="N39" s="2"/>
      <c r="O39" s="2"/>
      <c r="P39" s="2"/>
      <c r="Q39" s="2"/>
      <c r="R39" s="2"/>
      <c r="S39" s="2"/>
      <c r="T39" s="2"/>
    </row>
    <row r="40" spans="1:20" ht="12" customHeight="1">
      <c r="A40" s="150" t="s">
        <v>180</v>
      </c>
      <c r="B40" s="151" t="s">
        <v>50</v>
      </c>
      <c r="C40" s="36">
        <v>2943</v>
      </c>
      <c r="D40" s="36">
        <v>20002</v>
      </c>
      <c r="E40" s="36">
        <v>28866</v>
      </c>
      <c r="F40" s="36">
        <v>38699</v>
      </c>
      <c r="G40" s="36">
        <v>49120</v>
      </c>
      <c r="H40" s="2"/>
      <c r="I40" s="2"/>
      <c r="J40" s="2"/>
      <c r="K40" s="2"/>
      <c r="L40" s="2"/>
      <c r="M40" s="2"/>
      <c r="N40" s="2"/>
      <c r="O40" s="2"/>
      <c r="P40" s="2"/>
      <c r="Q40" s="2"/>
      <c r="R40" s="2"/>
      <c r="S40" s="2"/>
      <c r="T40" s="2"/>
    </row>
    <row r="41" spans="1:20" ht="12" customHeight="1">
      <c r="A41" s="150" t="s">
        <v>202</v>
      </c>
      <c r="B41" s="151" t="s">
        <v>50</v>
      </c>
      <c r="C41" s="36" t="s">
        <v>50</v>
      </c>
      <c r="D41" s="27">
        <v>7.82</v>
      </c>
      <c r="E41" s="27">
        <v>1.0680000000000001</v>
      </c>
      <c r="F41" s="27">
        <v>3.6</v>
      </c>
      <c r="G41" s="27">
        <v>14.84</v>
      </c>
      <c r="H41" s="2"/>
      <c r="I41" s="2"/>
      <c r="J41" s="2"/>
      <c r="K41" s="2"/>
      <c r="L41" s="2"/>
      <c r="M41" s="2"/>
      <c r="N41" s="2"/>
      <c r="O41" s="2"/>
      <c r="P41" s="2"/>
      <c r="Q41" s="2"/>
      <c r="R41" s="2"/>
      <c r="S41" s="2"/>
      <c r="T41" s="2"/>
    </row>
    <row r="42" spans="1:20" ht="12" customHeight="1">
      <c r="A42" s="152" t="s">
        <v>182</v>
      </c>
      <c r="B42" s="153" t="s">
        <v>50</v>
      </c>
      <c r="C42" s="161">
        <v>100</v>
      </c>
      <c r="D42" s="161">
        <v>100</v>
      </c>
      <c r="E42" s="161">
        <v>100</v>
      </c>
      <c r="F42" s="161">
        <v>100</v>
      </c>
      <c r="G42" s="161">
        <v>100</v>
      </c>
      <c r="H42" s="2"/>
      <c r="I42" s="2"/>
      <c r="J42" s="2"/>
      <c r="K42" s="2"/>
      <c r="L42" s="2"/>
      <c r="M42" s="2"/>
      <c r="N42" s="2"/>
      <c r="O42" s="2"/>
      <c r="P42" s="2"/>
      <c r="Q42" s="2"/>
      <c r="R42" s="2"/>
      <c r="S42" s="2"/>
      <c r="T42" s="2"/>
    </row>
    <row r="43" spans="1:20" ht="12" customHeight="1">
      <c r="A43" s="211" t="s">
        <v>203</v>
      </c>
      <c r="B43" s="2"/>
      <c r="C43" s="2"/>
      <c r="D43" s="2"/>
      <c r="E43" s="2"/>
      <c r="F43" s="2"/>
      <c r="G43" s="2"/>
      <c r="H43" s="2"/>
      <c r="I43" s="2"/>
      <c r="J43" s="2"/>
      <c r="K43" s="2"/>
      <c r="L43" s="2"/>
      <c r="M43" s="2"/>
      <c r="N43" s="2"/>
      <c r="O43" s="2"/>
      <c r="P43" s="2"/>
      <c r="Q43" s="2"/>
      <c r="R43" s="2"/>
      <c r="S43" s="2"/>
      <c r="T43" s="2"/>
    </row>
    <row r="44" spans="1:20">
      <c r="A44" s="2"/>
      <c r="B44" s="2"/>
      <c r="C44" s="2"/>
      <c r="D44" s="2"/>
      <c r="E44" s="2"/>
      <c r="F44" s="2"/>
      <c r="G44" s="2"/>
      <c r="H44" s="2"/>
      <c r="I44" s="2"/>
      <c r="J44" s="2"/>
      <c r="K44" s="2"/>
      <c r="L44" s="2"/>
      <c r="M44" s="2"/>
      <c r="N44" s="2"/>
      <c r="O44" s="2"/>
      <c r="P44" s="2"/>
      <c r="Q44" s="2"/>
      <c r="R44" s="2"/>
      <c r="S44" s="2"/>
      <c r="T44" s="2"/>
    </row>
    <row r="45" spans="1:20">
      <c r="A45" s="2"/>
      <c r="B45" s="2"/>
      <c r="C45" s="2"/>
      <c r="D45" s="162"/>
      <c r="E45" s="2"/>
      <c r="F45" s="2"/>
      <c r="G45" s="2"/>
      <c r="H45" s="2"/>
      <c r="I45" s="2"/>
      <c r="J45" s="2"/>
      <c r="K45" s="2"/>
      <c r="L45" s="2"/>
      <c r="M45" s="2"/>
      <c r="N45" s="2"/>
      <c r="O45" s="2"/>
      <c r="P45" s="2"/>
      <c r="Q45" s="2"/>
      <c r="R45" s="2"/>
      <c r="S45" s="2"/>
      <c r="T45" s="2"/>
    </row>
    <row r="47" spans="1:20">
      <c r="D47" s="163"/>
    </row>
  </sheetData>
  <mergeCells count="1">
    <mergeCell ref="A25:O25"/>
  </mergeCells>
  <pageMargins left="0.43307086614173229" right="0.23622047244094491" top="0.74803149606299213" bottom="0.74803149606299213" header="0.31496062992125984" footer="0.31496062992125984"/>
  <pageSetup paperSize="14" scale="88"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E994-FE2B-4742-80E2-CF90EFD19F4F}">
  <sheetPr>
    <pageSetUpPr fitToPage="1"/>
  </sheetPr>
  <dimension ref="A1:K57"/>
  <sheetViews>
    <sheetView zoomScaleNormal="100" workbookViewId="0">
      <selection activeCell="A4" sqref="A4"/>
    </sheetView>
  </sheetViews>
  <sheetFormatPr defaultColWidth="8.59765625" defaultRowHeight="10.15"/>
  <cols>
    <col min="1" max="1" width="35.59765625" style="122" customWidth="1"/>
    <col min="2" max="5" width="9.73046875" style="122" customWidth="1"/>
    <col min="6" max="7" width="10.265625" style="122" customWidth="1"/>
    <col min="8" max="8" width="9.73046875" style="122" customWidth="1"/>
    <col min="9" max="16384" width="8.59765625" style="122"/>
  </cols>
  <sheetData>
    <row r="1" spans="1:7" s="11" customFormat="1" ht="17.649999999999999">
      <c r="A1" s="9" t="s">
        <v>0</v>
      </c>
      <c r="B1" s="10"/>
      <c r="C1" s="10"/>
      <c r="D1" s="10"/>
      <c r="E1" s="10"/>
      <c r="F1" s="10"/>
      <c r="G1" s="10"/>
    </row>
    <row r="2" spans="1:7" s="119" customFormat="1" ht="17.649999999999999">
      <c r="A2" s="117" t="s">
        <v>1</v>
      </c>
      <c r="B2" s="118"/>
      <c r="C2" s="118"/>
      <c r="D2" s="118"/>
      <c r="E2" s="118"/>
      <c r="F2" s="118"/>
      <c r="G2" s="118"/>
    </row>
    <row r="3" spans="1:7" s="1" customFormat="1" ht="12" customHeight="1">
      <c r="A3" s="268"/>
      <c r="B3" s="2"/>
      <c r="C3" s="2"/>
      <c r="D3" s="2"/>
      <c r="E3" s="2"/>
      <c r="F3" s="2"/>
      <c r="G3" s="2"/>
    </row>
    <row r="4" spans="1:7" s="121" customFormat="1" ht="13.15">
      <c r="A4" s="120" t="s">
        <v>204</v>
      </c>
      <c r="B4" s="190"/>
      <c r="C4" s="190"/>
      <c r="D4" s="190"/>
      <c r="E4" s="190"/>
      <c r="F4" s="258"/>
      <c r="G4" s="258"/>
    </row>
    <row r="5" spans="1:7" ht="11.1" customHeight="1">
      <c r="A5" s="191" t="s">
        <v>205</v>
      </c>
      <c r="B5" s="100"/>
      <c r="C5" s="100"/>
      <c r="D5" s="100"/>
      <c r="E5" s="100"/>
      <c r="F5" s="259"/>
      <c r="G5" s="259"/>
    </row>
    <row r="6" spans="1:7" ht="12" customHeight="1" thickBot="1">
      <c r="A6" s="192" t="s">
        <v>3</v>
      </c>
      <c r="B6" s="193">
        <v>2019</v>
      </c>
      <c r="C6" s="193">
        <v>2020</v>
      </c>
      <c r="D6" s="193">
        <v>2021</v>
      </c>
      <c r="E6" s="193">
        <v>2022</v>
      </c>
      <c r="F6" s="193">
        <v>2023</v>
      </c>
      <c r="G6" s="193">
        <v>2024</v>
      </c>
    </row>
    <row r="7" spans="1:7" ht="12" customHeight="1" thickTop="1">
      <c r="A7" s="194" t="s">
        <v>206</v>
      </c>
      <c r="B7" s="195"/>
      <c r="C7" s="195"/>
      <c r="D7" s="195"/>
      <c r="E7" s="195"/>
      <c r="F7" s="195"/>
      <c r="G7" s="195"/>
    </row>
    <row r="8" spans="1:7" ht="12" customHeight="1">
      <c r="A8" s="123" t="s">
        <v>207</v>
      </c>
      <c r="B8" s="124">
        <v>3887</v>
      </c>
      <c r="C8" s="124">
        <v>4450</v>
      </c>
      <c r="D8" s="205">
        <v>4162</v>
      </c>
      <c r="E8" s="205">
        <v>4263</v>
      </c>
      <c r="F8" s="205">
        <v>4404</v>
      </c>
      <c r="G8" s="205" t="s">
        <v>87</v>
      </c>
    </row>
    <row r="9" spans="1:7" ht="12" customHeight="1">
      <c r="A9" s="125" t="s">
        <v>208</v>
      </c>
      <c r="B9" s="126">
        <v>10900</v>
      </c>
      <c r="C9" s="126">
        <v>11154</v>
      </c>
      <c r="D9" s="126" t="s">
        <v>50</v>
      </c>
      <c r="E9" s="126" t="s">
        <v>87</v>
      </c>
      <c r="F9" s="126" t="s">
        <v>87</v>
      </c>
      <c r="G9" s="126" t="s">
        <v>87</v>
      </c>
    </row>
    <row r="10" spans="1:7" ht="12" customHeight="1">
      <c r="A10" s="125" t="s">
        <v>209</v>
      </c>
      <c r="B10" s="126">
        <v>774</v>
      </c>
      <c r="C10" s="126">
        <v>797</v>
      </c>
      <c r="D10" s="126">
        <v>822</v>
      </c>
      <c r="E10" s="126">
        <v>837</v>
      </c>
      <c r="F10" s="126">
        <v>883</v>
      </c>
      <c r="G10" s="126" t="s">
        <v>87</v>
      </c>
    </row>
    <row r="11" spans="1:7" ht="12" customHeight="1">
      <c r="A11" s="125" t="s">
        <v>210</v>
      </c>
      <c r="B11" s="127">
        <v>13801</v>
      </c>
      <c r="C11" s="127">
        <v>14641</v>
      </c>
      <c r="D11" s="126">
        <v>15388</v>
      </c>
      <c r="E11" s="126">
        <v>15999</v>
      </c>
      <c r="F11" s="126">
        <v>16070</v>
      </c>
      <c r="G11" s="126">
        <v>16446</v>
      </c>
    </row>
    <row r="12" spans="1:7" ht="12" customHeight="1">
      <c r="A12" s="125" t="s">
        <v>211</v>
      </c>
      <c r="B12" s="126" t="s">
        <v>50</v>
      </c>
      <c r="C12" s="126" t="s">
        <v>50</v>
      </c>
      <c r="D12" s="126" t="s">
        <v>50</v>
      </c>
      <c r="E12" s="126" t="s">
        <v>87</v>
      </c>
      <c r="F12" s="126" t="s">
        <v>87</v>
      </c>
      <c r="G12" s="126" t="s">
        <v>87</v>
      </c>
    </row>
    <row r="13" spans="1:7" ht="12" customHeight="1">
      <c r="A13" s="125" t="s">
        <v>212</v>
      </c>
      <c r="B13" s="126" t="s">
        <v>50</v>
      </c>
      <c r="C13" s="126" t="s">
        <v>50</v>
      </c>
      <c r="D13" s="126" t="s">
        <v>50</v>
      </c>
      <c r="E13" s="126" t="s">
        <v>50</v>
      </c>
      <c r="F13" s="126" t="s">
        <v>50</v>
      </c>
      <c r="G13" s="126" t="s">
        <v>87</v>
      </c>
    </row>
    <row r="14" spans="1:7" ht="12" customHeight="1">
      <c r="A14" s="125" t="s">
        <v>213</v>
      </c>
      <c r="B14" s="126" t="s">
        <v>50</v>
      </c>
      <c r="C14" s="126" t="s">
        <v>50</v>
      </c>
      <c r="D14" s="126" t="s">
        <v>50</v>
      </c>
      <c r="E14" s="126" t="s">
        <v>87</v>
      </c>
      <c r="F14" s="126" t="s">
        <v>87</v>
      </c>
      <c r="G14" s="126" t="s">
        <v>87</v>
      </c>
    </row>
    <row r="15" spans="1:7" ht="12" customHeight="1">
      <c r="A15" s="125" t="s">
        <v>214</v>
      </c>
      <c r="B15" s="128">
        <v>200</v>
      </c>
      <c r="C15" s="128">
        <v>200</v>
      </c>
      <c r="D15" s="126">
        <v>198</v>
      </c>
      <c r="E15" s="126">
        <v>194</v>
      </c>
      <c r="F15" s="126">
        <v>192</v>
      </c>
      <c r="G15" s="126">
        <v>195</v>
      </c>
    </row>
    <row r="16" spans="1:7" ht="12" customHeight="1">
      <c r="A16" s="125" t="s">
        <v>215</v>
      </c>
      <c r="B16" s="128">
        <v>26</v>
      </c>
      <c r="C16" s="126">
        <v>25</v>
      </c>
      <c r="D16" s="126">
        <v>25</v>
      </c>
      <c r="E16" s="126">
        <v>23</v>
      </c>
      <c r="F16" s="126">
        <v>23</v>
      </c>
      <c r="G16" s="126" t="s">
        <v>87</v>
      </c>
    </row>
    <row r="17" spans="1:11" ht="12" customHeight="1">
      <c r="A17" s="129" t="s">
        <v>216</v>
      </c>
      <c r="B17" s="130">
        <v>70</v>
      </c>
      <c r="C17" s="196">
        <v>74</v>
      </c>
      <c r="D17" s="196">
        <v>75</v>
      </c>
      <c r="E17" s="196">
        <v>76</v>
      </c>
      <c r="F17" s="196">
        <v>77</v>
      </c>
      <c r="G17" s="196" t="s">
        <v>87</v>
      </c>
    </row>
    <row r="18" spans="1:11" ht="12" customHeight="1">
      <c r="A18" s="134" t="s">
        <v>217</v>
      </c>
      <c r="B18" s="197"/>
      <c r="C18" s="197"/>
      <c r="D18" s="197"/>
      <c r="E18" s="197"/>
      <c r="F18" s="197"/>
      <c r="G18" s="197"/>
      <c r="H18" s="267"/>
      <c r="I18" s="267"/>
      <c r="J18" s="267"/>
      <c r="K18" s="267"/>
    </row>
    <row r="19" spans="1:11" ht="12" customHeight="1">
      <c r="A19" s="135" t="s">
        <v>218</v>
      </c>
      <c r="B19" s="124">
        <v>355279</v>
      </c>
      <c r="C19" s="124">
        <v>363388</v>
      </c>
      <c r="D19" s="124">
        <v>382445</v>
      </c>
      <c r="E19" s="124" t="s">
        <v>87</v>
      </c>
      <c r="F19" s="124" t="s">
        <v>87</v>
      </c>
      <c r="G19" s="124" t="s">
        <v>87</v>
      </c>
    </row>
    <row r="20" spans="1:11" ht="12" customHeight="1">
      <c r="A20" s="137" t="s">
        <v>219</v>
      </c>
      <c r="B20" s="143">
        <v>13.4</v>
      </c>
      <c r="C20" s="198">
        <v>2.2824315537929296</v>
      </c>
      <c r="D20" s="198">
        <v>5.2442568274131185</v>
      </c>
      <c r="E20" s="198" t="s">
        <v>87</v>
      </c>
      <c r="F20" s="198" t="s">
        <v>87</v>
      </c>
      <c r="G20" s="198" t="s">
        <v>87</v>
      </c>
    </row>
    <row r="21" spans="1:11" ht="12" customHeight="1">
      <c r="A21" s="137" t="s">
        <v>220</v>
      </c>
      <c r="B21" s="126" t="s">
        <v>50</v>
      </c>
      <c r="C21" s="126" t="s">
        <v>50</v>
      </c>
      <c r="D21" s="126" t="s">
        <v>50</v>
      </c>
      <c r="E21" s="126" t="s">
        <v>87</v>
      </c>
      <c r="F21" s="126" t="s">
        <v>87</v>
      </c>
      <c r="G21" s="126" t="s">
        <v>87</v>
      </c>
    </row>
    <row r="22" spans="1:11" ht="12" customHeight="1">
      <c r="A22" s="137" t="s">
        <v>221</v>
      </c>
      <c r="B22" s="126" t="s">
        <v>50</v>
      </c>
      <c r="C22" s="126" t="s">
        <v>50</v>
      </c>
      <c r="D22" s="126" t="s">
        <v>50</v>
      </c>
      <c r="E22" s="126" t="s">
        <v>87</v>
      </c>
      <c r="F22" s="126" t="s">
        <v>87</v>
      </c>
      <c r="G22" s="126" t="s">
        <v>87</v>
      </c>
    </row>
    <row r="23" spans="1:11" ht="12" customHeight="1">
      <c r="A23" s="137" t="s">
        <v>92</v>
      </c>
      <c r="B23" s="126">
        <v>38268</v>
      </c>
      <c r="C23" s="126">
        <v>44003</v>
      </c>
      <c r="D23" s="126">
        <v>49151</v>
      </c>
      <c r="E23" s="126" t="s">
        <v>87</v>
      </c>
      <c r="F23" s="126" t="s">
        <v>87</v>
      </c>
      <c r="G23" s="126" t="s">
        <v>87</v>
      </c>
    </row>
    <row r="24" spans="1:11" ht="12" customHeight="1">
      <c r="A24" s="137" t="s">
        <v>222</v>
      </c>
      <c r="B24" s="143">
        <v>10.8</v>
      </c>
      <c r="C24" s="198">
        <v>12.109095512234855</v>
      </c>
      <c r="D24" s="198">
        <v>12.851782609264079</v>
      </c>
      <c r="E24" s="198" t="s">
        <v>87</v>
      </c>
      <c r="F24" s="198" t="s">
        <v>87</v>
      </c>
      <c r="G24" s="198" t="s">
        <v>87</v>
      </c>
    </row>
    <row r="25" spans="1:11" ht="12" customHeight="1">
      <c r="A25" s="137" t="s">
        <v>223</v>
      </c>
      <c r="B25" s="143" t="s">
        <v>50</v>
      </c>
      <c r="C25" s="198" t="s">
        <v>50</v>
      </c>
      <c r="D25" s="198" t="s">
        <v>50</v>
      </c>
      <c r="E25" s="198" t="s">
        <v>87</v>
      </c>
      <c r="F25" s="198" t="s">
        <v>87</v>
      </c>
      <c r="G25" s="198" t="s">
        <v>87</v>
      </c>
    </row>
    <row r="26" spans="1:11" ht="12" customHeight="1">
      <c r="A26" s="137" t="s">
        <v>224</v>
      </c>
      <c r="B26" s="143" t="s">
        <v>50</v>
      </c>
      <c r="C26" s="198" t="s">
        <v>50</v>
      </c>
      <c r="D26" s="198" t="s">
        <v>50</v>
      </c>
      <c r="E26" s="198" t="s">
        <v>87</v>
      </c>
      <c r="F26" s="198" t="s">
        <v>87</v>
      </c>
      <c r="G26" s="198" t="s">
        <v>87</v>
      </c>
    </row>
    <row r="27" spans="1:11" ht="12" customHeight="1">
      <c r="A27" s="137" t="s">
        <v>41</v>
      </c>
      <c r="B27" s="143">
        <v>36.5</v>
      </c>
      <c r="C27" s="198">
        <v>36.4</v>
      </c>
      <c r="D27" s="198">
        <v>35.200000000000003</v>
      </c>
      <c r="E27" s="198" t="s">
        <v>87</v>
      </c>
      <c r="F27" s="198" t="s">
        <v>87</v>
      </c>
      <c r="G27" s="198" t="s">
        <v>87</v>
      </c>
    </row>
    <row r="28" spans="1:11" ht="12" customHeight="1">
      <c r="A28" s="133" t="s">
        <v>42</v>
      </c>
      <c r="B28" s="199">
        <v>63.5</v>
      </c>
      <c r="C28" s="206">
        <v>63.6</v>
      </c>
      <c r="D28" s="206">
        <v>64.8</v>
      </c>
      <c r="E28" s="206" t="s">
        <v>87</v>
      </c>
      <c r="F28" s="206" t="s">
        <v>87</v>
      </c>
      <c r="G28" s="206" t="s">
        <v>87</v>
      </c>
    </row>
    <row r="29" spans="1:11" ht="12" customHeight="1">
      <c r="A29" s="134" t="s">
        <v>225</v>
      </c>
      <c r="B29" s="200"/>
      <c r="C29" s="200"/>
      <c r="D29" s="200"/>
      <c r="E29" s="200"/>
      <c r="F29" s="200"/>
      <c r="G29" s="200"/>
    </row>
    <row r="30" spans="1:11" ht="12" customHeight="1">
      <c r="A30" s="135" t="s">
        <v>226</v>
      </c>
      <c r="B30" s="124">
        <v>28780.112518909998</v>
      </c>
      <c r="C30" s="124">
        <v>31542</v>
      </c>
      <c r="D30" s="124">
        <v>31176.22672323</v>
      </c>
      <c r="E30" s="124">
        <v>40012</v>
      </c>
      <c r="F30" s="124">
        <v>47990</v>
      </c>
      <c r="G30" s="124" t="s">
        <v>87</v>
      </c>
    </row>
    <row r="31" spans="1:11" ht="12" customHeight="1">
      <c r="A31" s="137" t="s">
        <v>219</v>
      </c>
      <c r="B31" s="201">
        <v>68.152064621290407</v>
      </c>
      <c r="C31" s="136">
        <v>9.5965138401571597</v>
      </c>
      <c r="D31" s="143">
        <v>-1.1596388205250141</v>
      </c>
      <c r="E31" s="143">
        <v>28.341381255693456</v>
      </c>
      <c r="F31" s="143">
        <v>19.939018294511644</v>
      </c>
      <c r="G31" s="143" t="s">
        <v>87</v>
      </c>
    </row>
    <row r="32" spans="1:11" ht="14.25" customHeight="1">
      <c r="A32" s="137" t="s">
        <v>227</v>
      </c>
      <c r="B32" s="143">
        <v>0.14746615961755299</v>
      </c>
      <c r="C32" s="143">
        <v>0.17570604536133513</v>
      </c>
      <c r="D32" s="143">
        <v>0.16061432133136105</v>
      </c>
      <c r="E32" s="143">
        <v>0.18</v>
      </c>
      <c r="F32" s="299">
        <v>0.19737954332495899</v>
      </c>
      <c r="G32" s="299" t="s">
        <v>87</v>
      </c>
    </row>
    <row r="33" spans="1:9" ht="12" customHeight="1">
      <c r="A33" s="137" t="s">
        <v>228</v>
      </c>
      <c r="B33" s="126" t="s">
        <v>50</v>
      </c>
      <c r="C33" s="126" t="s">
        <v>50</v>
      </c>
      <c r="D33" s="126" t="s">
        <v>50</v>
      </c>
      <c r="E33" s="126" t="s">
        <v>50</v>
      </c>
      <c r="F33" s="126" t="s">
        <v>87</v>
      </c>
      <c r="G33" s="126" t="s">
        <v>87</v>
      </c>
    </row>
    <row r="34" spans="1:9" ht="12" customHeight="1">
      <c r="A34" s="137" t="s">
        <v>229</v>
      </c>
      <c r="B34" s="126" t="s">
        <v>50</v>
      </c>
      <c r="C34" s="126" t="s">
        <v>50</v>
      </c>
      <c r="D34" s="126" t="s">
        <v>50</v>
      </c>
      <c r="E34" s="126" t="s">
        <v>50</v>
      </c>
      <c r="F34" s="126" t="s">
        <v>87</v>
      </c>
      <c r="G34" s="126" t="s">
        <v>87</v>
      </c>
    </row>
    <row r="35" spans="1:9" ht="12" customHeight="1">
      <c r="A35" s="137" t="s">
        <v>230</v>
      </c>
      <c r="B35" s="126" t="s">
        <v>50</v>
      </c>
      <c r="C35" s="126" t="s">
        <v>50</v>
      </c>
      <c r="D35" s="126" t="s">
        <v>50</v>
      </c>
      <c r="E35" s="126" t="s">
        <v>50</v>
      </c>
      <c r="F35" s="126" t="s">
        <v>87</v>
      </c>
      <c r="G35" s="126" t="s">
        <v>87</v>
      </c>
    </row>
    <row r="36" spans="1:9" ht="12" customHeight="1">
      <c r="A36" s="131" t="s">
        <v>223</v>
      </c>
      <c r="B36" s="196" t="s">
        <v>50</v>
      </c>
      <c r="C36" s="196" t="s">
        <v>50</v>
      </c>
      <c r="D36" s="196" t="s">
        <v>50</v>
      </c>
      <c r="E36" s="196" t="s">
        <v>50</v>
      </c>
      <c r="F36" s="196" t="s">
        <v>87</v>
      </c>
      <c r="G36" s="196" t="s">
        <v>87</v>
      </c>
    </row>
    <row r="37" spans="1:9" ht="12" customHeight="1">
      <c r="A37" s="138" t="s">
        <v>231</v>
      </c>
      <c r="B37" s="202"/>
      <c r="C37" s="202"/>
      <c r="D37" s="202"/>
      <c r="E37" s="202"/>
      <c r="F37" s="202"/>
      <c r="G37" s="202"/>
    </row>
    <row r="38" spans="1:9" ht="12" customHeight="1">
      <c r="A38" s="132" t="s">
        <v>41</v>
      </c>
      <c r="B38" s="203">
        <v>41.514458354357082</v>
      </c>
      <c r="C38" s="139">
        <v>37.879360300551646</v>
      </c>
      <c r="D38" s="124">
        <v>25.349755024431001</v>
      </c>
      <c r="E38" s="139">
        <v>1.5</v>
      </c>
      <c r="F38" s="124">
        <v>24.110180597724646</v>
      </c>
      <c r="G38" s="124" t="s">
        <v>87</v>
      </c>
    </row>
    <row r="39" spans="1:9" ht="12" customHeight="1">
      <c r="A39" s="133" t="s">
        <v>42</v>
      </c>
      <c r="B39" s="204">
        <v>58.485541645642925</v>
      </c>
      <c r="C39" s="140">
        <v>53.364417896487225</v>
      </c>
      <c r="D39" s="196">
        <v>74.650244975568995</v>
      </c>
      <c r="E39" s="140">
        <v>98.5</v>
      </c>
      <c r="F39" s="196">
        <v>75.88981940227535</v>
      </c>
      <c r="G39" s="196" t="s">
        <v>87</v>
      </c>
    </row>
    <row r="40" spans="1:9" ht="12" customHeight="1">
      <c r="A40" s="134" t="s">
        <v>232</v>
      </c>
      <c r="B40" s="200"/>
      <c r="C40" s="200"/>
      <c r="D40" s="200"/>
      <c r="E40" s="200"/>
      <c r="F40" s="200"/>
      <c r="G40" s="200"/>
    </row>
    <row r="41" spans="1:9" ht="12" customHeight="1">
      <c r="A41" s="135" t="s">
        <v>233</v>
      </c>
      <c r="B41" s="141">
        <v>226105.38747799999</v>
      </c>
      <c r="C41" s="141">
        <v>234240.80103546</v>
      </c>
      <c r="D41" s="124">
        <v>246278</v>
      </c>
      <c r="E41" s="124">
        <v>229243</v>
      </c>
      <c r="F41" s="124">
        <v>243922</v>
      </c>
      <c r="G41" s="124">
        <v>251605</v>
      </c>
      <c r="H41" s="267"/>
      <c r="I41" s="267"/>
    </row>
    <row r="42" spans="1:9" ht="12" customHeight="1">
      <c r="A42" s="137" t="s">
        <v>219</v>
      </c>
      <c r="B42" s="142">
        <v>14.497040463873599</v>
      </c>
      <c r="C42" s="142">
        <v>3.5980626769680937</v>
      </c>
      <c r="D42" s="142">
        <v>5.1388139518519571</v>
      </c>
      <c r="E42" s="142">
        <v>-6.9</v>
      </c>
      <c r="F42" s="142">
        <v>6.4</v>
      </c>
      <c r="G42" s="142">
        <v>3.1</v>
      </c>
    </row>
    <row r="43" spans="1:9" ht="12" customHeight="1">
      <c r="A43" s="137" t="s">
        <v>220</v>
      </c>
      <c r="B43" s="60">
        <v>1.158539360758627</v>
      </c>
      <c r="C43" s="60">
        <v>1.3057932644649175</v>
      </c>
      <c r="D43" s="60">
        <v>1.3284997561816376</v>
      </c>
      <c r="E43" s="60">
        <v>1</v>
      </c>
      <c r="F43" s="60">
        <v>1</v>
      </c>
      <c r="G43" s="60">
        <v>0.95137822243951709</v>
      </c>
    </row>
    <row r="44" spans="1:9" ht="12" customHeight="1">
      <c r="A44" s="137" t="s">
        <v>228</v>
      </c>
      <c r="B44" s="143" t="s">
        <v>50</v>
      </c>
      <c r="C44" s="143" t="s">
        <v>50</v>
      </c>
      <c r="D44" s="143" t="s">
        <v>50</v>
      </c>
      <c r="E44" s="143" t="s">
        <v>50</v>
      </c>
      <c r="F44" s="143" t="s">
        <v>50</v>
      </c>
      <c r="G44" s="143" t="s">
        <v>50</v>
      </c>
    </row>
    <row r="45" spans="1:9" s="144" customFormat="1" ht="12" customHeight="1">
      <c r="A45" s="137" t="s">
        <v>229</v>
      </c>
      <c r="B45" s="143" t="s">
        <v>50</v>
      </c>
      <c r="C45" s="143" t="s">
        <v>50</v>
      </c>
      <c r="D45" s="143" t="s">
        <v>50</v>
      </c>
      <c r="E45" s="143" t="s">
        <v>50</v>
      </c>
      <c r="F45" s="143" t="s">
        <v>50</v>
      </c>
      <c r="G45" s="143" t="s">
        <v>50</v>
      </c>
    </row>
    <row r="46" spans="1:9" ht="12" customHeight="1">
      <c r="A46" s="137" t="s">
        <v>230</v>
      </c>
      <c r="B46" s="143" t="s">
        <v>50</v>
      </c>
      <c r="C46" s="143" t="s">
        <v>50</v>
      </c>
      <c r="D46" s="143" t="s">
        <v>50</v>
      </c>
      <c r="E46" s="143" t="s">
        <v>50</v>
      </c>
      <c r="F46" s="143" t="s">
        <v>50</v>
      </c>
      <c r="G46" s="143" t="s">
        <v>50</v>
      </c>
    </row>
    <row r="47" spans="1:9" ht="12" customHeight="1">
      <c r="A47" s="131" t="s">
        <v>223</v>
      </c>
      <c r="B47" s="140" t="s">
        <v>50</v>
      </c>
      <c r="C47" s="140" t="s">
        <v>50</v>
      </c>
      <c r="D47" s="140" t="s">
        <v>50</v>
      </c>
      <c r="E47" s="140" t="s">
        <v>50</v>
      </c>
      <c r="F47" s="140" t="s">
        <v>50</v>
      </c>
      <c r="G47" s="140" t="s">
        <v>50</v>
      </c>
    </row>
    <row r="48" spans="1:9" ht="12" customHeight="1">
      <c r="A48" s="138" t="s">
        <v>231</v>
      </c>
      <c r="B48" s="202"/>
      <c r="C48" s="202"/>
      <c r="D48" s="202"/>
      <c r="E48" s="202"/>
      <c r="F48" s="202"/>
      <c r="G48" s="202"/>
    </row>
    <row r="49" spans="1:7" ht="12" customHeight="1">
      <c r="A49" s="132" t="s">
        <v>41</v>
      </c>
      <c r="B49" s="145" t="s">
        <v>50</v>
      </c>
      <c r="C49" s="145" t="s">
        <v>50</v>
      </c>
      <c r="D49" s="139" t="s">
        <v>50</v>
      </c>
      <c r="E49" s="139" t="s">
        <v>50</v>
      </c>
      <c r="F49" s="139" t="s">
        <v>50</v>
      </c>
      <c r="G49" s="139" t="s">
        <v>50</v>
      </c>
    </row>
    <row r="50" spans="1:7" ht="12" customHeight="1">
      <c r="A50" s="133" t="s">
        <v>42</v>
      </c>
      <c r="B50" s="146" t="s">
        <v>50</v>
      </c>
      <c r="C50" s="146" t="s">
        <v>50</v>
      </c>
      <c r="D50" s="140" t="s">
        <v>50</v>
      </c>
      <c r="E50" s="140" t="s">
        <v>50</v>
      </c>
      <c r="F50" s="140" t="s">
        <v>50</v>
      </c>
      <c r="G50" s="140" t="s">
        <v>50</v>
      </c>
    </row>
    <row r="51" spans="1:7" s="147" customFormat="1" ht="32.25" customHeight="1">
      <c r="A51" s="305" t="s">
        <v>617</v>
      </c>
      <c r="B51" s="305"/>
      <c r="C51" s="305"/>
      <c r="D51" s="305"/>
      <c r="E51" s="305"/>
      <c r="F51" s="305"/>
      <c r="G51" s="305"/>
    </row>
    <row r="52" spans="1:7" s="147" customFormat="1" ht="12" customHeight="1">
      <c r="A52" s="76" t="s">
        <v>616</v>
      </c>
      <c r="B52" s="76"/>
      <c r="C52" s="100"/>
      <c r="D52" s="100"/>
      <c r="E52" s="100"/>
      <c r="F52" s="100"/>
      <c r="G52" s="100"/>
    </row>
    <row r="53" spans="1:7" s="147" customFormat="1" ht="12" customHeight="1">
      <c r="A53" s="238" t="s">
        <v>234</v>
      </c>
      <c r="B53" s="238"/>
      <c r="C53" s="257"/>
      <c r="D53" s="257"/>
      <c r="E53" s="257"/>
      <c r="F53" s="100"/>
      <c r="G53" s="100"/>
    </row>
    <row r="54" spans="1:7" s="147" customFormat="1" ht="12" customHeight="1">
      <c r="A54" s="238" t="s">
        <v>235</v>
      </c>
      <c r="B54" s="238"/>
      <c r="C54" s="257"/>
      <c r="D54" s="257"/>
      <c r="E54" s="257"/>
      <c r="F54" s="100"/>
      <c r="G54" s="100"/>
    </row>
    <row r="55" spans="1:7" s="147" customFormat="1" ht="12" customHeight="1">
      <c r="A55" s="238" t="s">
        <v>236</v>
      </c>
      <c r="B55" s="76"/>
      <c r="C55" s="100"/>
      <c r="D55" s="100"/>
      <c r="E55" s="100"/>
      <c r="F55" s="100"/>
      <c r="G55" s="100"/>
    </row>
    <row r="56" spans="1:7" ht="12" customHeight="1"/>
    <row r="57" spans="1:7" ht="12" customHeight="1"/>
  </sheetData>
  <mergeCells count="1">
    <mergeCell ref="A51:G51"/>
  </mergeCells>
  <pageMargins left="0.25" right="0.25" top="0.75" bottom="0.75" header="0.3" footer="0.3"/>
  <pageSetup paperSize="9" scale="69"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007A-DE76-4A3A-945E-8603B42D3996}">
  <sheetPr>
    <pageSetUpPr fitToPage="1"/>
  </sheetPr>
  <dimension ref="A1:H31"/>
  <sheetViews>
    <sheetView zoomScaleNormal="100" workbookViewId="0">
      <selection activeCell="A4" sqref="A4"/>
    </sheetView>
  </sheetViews>
  <sheetFormatPr defaultColWidth="8.59765625" defaultRowHeight="10.15"/>
  <cols>
    <col min="1" max="1" width="30.73046875" style="1" customWidth="1"/>
    <col min="2" max="8" width="9.73046875" style="1" customWidth="1"/>
    <col min="9" max="16384" width="8.59765625" style="1"/>
  </cols>
  <sheetData>
    <row r="1" spans="1:7" s="11" customFormat="1" ht="17.649999999999999">
      <c r="A1" s="9" t="s">
        <v>0</v>
      </c>
      <c r="B1" s="10"/>
      <c r="C1" s="10"/>
      <c r="D1" s="10"/>
      <c r="E1" s="10"/>
      <c r="F1" s="10"/>
      <c r="G1" s="10"/>
    </row>
    <row r="2" spans="1:7" ht="17.649999999999999">
      <c r="A2" s="13" t="s">
        <v>1</v>
      </c>
      <c r="B2" s="2"/>
      <c r="C2" s="2"/>
      <c r="D2" s="2"/>
      <c r="E2" s="2"/>
      <c r="F2" s="2"/>
      <c r="G2" s="2"/>
    </row>
    <row r="3" spans="1:7" ht="12" customHeight="1">
      <c r="A3" s="268"/>
      <c r="B3" s="2"/>
      <c r="C3" s="2"/>
      <c r="D3" s="2"/>
      <c r="E3" s="2"/>
      <c r="F3" s="2"/>
      <c r="G3" s="2"/>
    </row>
    <row r="4" spans="1:7" ht="12" customHeight="1">
      <c r="A4" s="14" t="s">
        <v>237</v>
      </c>
      <c r="B4" s="2"/>
      <c r="C4" s="2"/>
      <c r="D4" s="2"/>
      <c r="E4" s="2"/>
      <c r="F4" s="2"/>
      <c r="G4" s="2"/>
    </row>
    <row r="5" spans="1:7" ht="12" customHeight="1">
      <c r="A5" s="15" t="s">
        <v>20</v>
      </c>
      <c r="B5" s="2"/>
      <c r="C5" s="2"/>
      <c r="D5" s="2"/>
      <c r="E5" s="2"/>
      <c r="F5" s="2"/>
      <c r="G5" s="2"/>
    </row>
    <row r="6" spans="1:7" ht="12" customHeight="1" thickBot="1">
      <c r="A6" s="16" t="s">
        <v>3</v>
      </c>
      <c r="B6" s="18">
        <v>2019</v>
      </c>
      <c r="C6" s="18">
        <v>2020</v>
      </c>
      <c r="D6" s="18">
        <v>2021</v>
      </c>
      <c r="E6" s="18">
        <v>2022</v>
      </c>
      <c r="F6" s="18">
        <v>2023</v>
      </c>
      <c r="G6" s="18">
        <v>2024</v>
      </c>
    </row>
    <row r="7" spans="1:7" ht="12" customHeight="1" thickTop="1">
      <c r="A7" s="19" t="s">
        <v>238</v>
      </c>
      <c r="B7" s="20"/>
      <c r="C7" s="20"/>
      <c r="D7" s="20"/>
      <c r="E7" s="20"/>
      <c r="F7" s="20"/>
      <c r="G7" s="20"/>
    </row>
    <row r="8" spans="1:7" ht="12" customHeight="1">
      <c r="A8" s="21" t="s">
        <v>239</v>
      </c>
      <c r="B8" s="22"/>
      <c r="C8" s="22"/>
      <c r="D8" s="22"/>
      <c r="E8" s="22"/>
      <c r="F8" s="22"/>
      <c r="G8" s="22"/>
    </row>
    <row r="9" spans="1:7" ht="12" customHeight="1">
      <c r="A9" s="23" t="s">
        <v>240</v>
      </c>
      <c r="B9" s="216">
        <v>7815.26</v>
      </c>
      <c r="C9" s="216">
        <v>7139.71</v>
      </c>
      <c r="D9" s="216">
        <v>7122.63</v>
      </c>
      <c r="E9" s="216">
        <v>6566.39</v>
      </c>
      <c r="F9" s="245">
        <v>6450.04</v>
      </c>
      <c r="G9" s="245">
        <v>6528.79</v>
      </c>
    </row>
    <row r="10" spans="1:7" ht="12" customHeight="1">
      <c r="A10" s="24" t="s">
        <v>241</v>
      </c>
      <c r="B10" s="26">
        <v>16693762.527090326</v>
      </c>
      <c r="C10" s="26">
        <v>15830485.3867414</v>
      </c>
      <c r="D10" s="26">
        <v>18051138.983414013</v>
      </c>
      <c r="E10" s="26">
        <v>16527999.6629452</v>
      </c>
      <c r="F10" s="240">
        <v>16715093</v>
      </c>
      <c r="G10" s="240">
        <v>19982588.983078644</v>
      </c>
    </row>
    <row r="11" spans="1:7" ht="12" customHeight="1">
      <c r="A11" s="24" t="s">
        <v>149</v>
      </c>
      <c r="B11" s="27">
        <v>3.4605879575384471</v>
      </c>
      <c r="C11" s="27">
        <v>-5.1712556647910635</v>
      </c>
      <c r="D11" s="27">
        <v>14.027703778006018</v>
      </c>
      <c r="E11" s="27">
        <v>-8.4379125431825912</v>
      </c>
      <c r="F11" s="246">
        <v>1.1299999999999999</v>
      </c>
      <c r="G11" s="246">
        <v>19.548180355443399</v>
      </c>
    </row>
    <row r="12" spans="1:7" ht="12" customHeight="1">
      <c r="A12" s="24" t="s">
        <v>242</v>
      </c>
      <c r="B12" s="26">
        <v>1763938.4817820278</v>
      </c>
      <c r="C12" s="26">
        <v>1739020.1009219356</v>
      </c>
      <c r="D12" s="26">
        <v>2211559.5436826255</v>
      </c>
      <c r="E12" s="26">
        <v>1783055.2862583518</v>
      </c>
      <c r="F12" s="240">
        <v>1472895</v>
      </c>
      <c r="G12" s="240">
        <v>1493882.6952164844</v>
      </c>
    </row>
    <row r="13" spans="1:7" ht="12" customHeight="1">
      <c r="A13" s="24" t="s">
        <v>243</v>
      </c>
      <c r="B13" s="26">
        <v>329366.15983900003</v>
      </c>
      <c r="C13" s="26">
        <v>1453922.9816149999</v>
      </c>
      <c r="D13" s="26">
        <v>2752504.2331980001</v>
      </c>
      <c r="E13" s="26">
        <v>328628.08173999999</v>
      </c>
      <c r="F13" s="240">
        <v>268055</v>
      </c>
      <c r="G13" s="240">
        <v>205814.082532</v>
      </c>
    </row>
    <row r="14" spans="1:7" ht="12" customHeight="1">
      <c r="A14" s="24" t="s">
        <v>244</v>
      </c>
      <c r="B14" s="25">
        <v>263</v>
      </c>
      <c r="C14" s="25">
        <v>264</v>
      </c>
      <c r="D14" s="25">
        <v>269</v>
      </c>
      <c r="E14" s="25">
        <v>276</v>
      </c>
      <c r="F14" s="242">
        <v>273</v>
      </c>
      <c r="G14" s="242">
        <v>272</v>
      </c>
    </row>
    <row r="15" spans="1:7" ht="12" customHeight="1">
      <c r="A15" s="24" t="s">
        <v>245</v>
      </c>
      <c r="B15" s="25">
        <v>3</v>
      </c>
      <c r="C15" s="25">
        <v>2</v>
      </c>
      <c r="D15" s="25">
        <v>8</v>
      </c>
      <c r="E15" s="25">
        <v>6</v>
      </c>
      <c r="F15" s="242">
        <v>3</v>
      </c>
      <c r="G15" s="242">
        <v>2</v>
      </c>
    </row>
    <row r="16" spans="1:7" ht="12" customHeight="1">
      <c r="A16" s="28" t="s">
        <v>246</v>
      </c>
      <c r="B16" s="29">
        <v>3</v>
      </c>
      <c r="C16" s="29">
        <v>1</v>
      </c>
      <c r="D16" s="29">
        <v>3</v>
      </c>
      <c r="E16" s="29">
        <v>0</v>
      </c>
      <c r="F16" s="247">
        <v>6</v>
      </c>
      <c r="G16" s="247">
        <v>3</v>
      </c>
    </row>
    <row r="17" spans="1:8" ht="12" customHeight="1">
      <c r="A17" s="21" t="s">
        <v>247</v>
      </c>
      <c r="B17" s="30"/>
      <c r="C17" s="30"/>
      <c r="D17" s="30"/>
      <c r="E17" s="30"/>
      <c r="F17" s="214"/>
      <c r="G17" s="214"/>
    </row>
    <row r="18" spans="1:8" ht="12" customHeight="1">
      <c r="A18" s="31" t="s">
        <v>248</v>
      </c>
      <c r="B18" s="32"/>
      <c r="C18" s="32"/>
      <c r="D18" s="32"/>
      <c r="E18" s="32"/>
      <c r="F18" s="215"/>
      <c r="G18" s="215"/>
    </row>
    <row r="19" spans="1:8" s="35" customFormat="1" ht="12" customHeight="1">
      <c r="A19" s="23" t="s">
        <v>240</v>
      </c>
      <c r="B19" s="33" t="s">
        <v>50</v>
      </c>
      <c r="C19" s="33" t="s">
        <v>50</v>
      </c>
      <c r="D19" s="34" t="s">
        <v>50</v>
      </c>
      <c r="E19" s="34" t="s">
        <v>50</v>
      </c>
      <c r="F19" s="239" t="s">
        <v>50</v>
      </c>
      <c r="G19" s="239" t="s">
        <v>87</v>
      </c>
      <c r="H19" s="1"/>
    </row>
    <row r="20" spans="1:8" ht="12" customHeight="1">
      <c r="A20" s="24" t="s">
        <v>241</v>
      </c>
      <c r="B20" s="36">
        <v>11587.351814489999</v>
      </c>
      <c r="C20" s="36">
        <v>58430.768509870002</v>
      </c>
      <c r="D20" s="36">
        <v>29955.93911531</v>
      </c>
      <c r="E20" s="36">
        <v>30493.648734044997</v>
      </c>
      <c r="F20" s="240">
        <v>25073</v>
      </c>
      <c r="G20" s="240">
        <v>24965.919081813998</v>
      </c>
    </row>
    <row r="21" spans="1:8" ht="12" customHeight="1">
      <c r="A21" s="24" t="s">
        <v>149</v>
      </c>
      <c r="B21" s="27">
        <v>2.4688529194553044</v>
      </c>
      <c r="C21" s="27">
        <v>404.26335063722024</v>
      </c>
      <c r="D21" s="27">
        <v>-48.732594351809901</v>
      </c>
      <c r="E21" s="151">
        <v>1.7950017078923075</v>
      </c>
      <c r="F21" s="241">
        <v>-17.78</v>
      </c>
      <c r="G21" s="241">
        <v>-0.428242604062257</v>
      </c>
    </row>
    <row r="22" spans="1:8" ht="12" customHeight="1">
      <c r="A22" s="24" t="s">
        <v>242</v>
      </c>
      <c r="B22" s="36">
        <v>8640.4487476099985</v>
      </c>
      <c r="C22" s="36">
        <v>31878.872231419999</v>
      </c>
      <c r="D22" s="36">
        <v>20960.744062409991</v>
      </c>
      <c r="E22" s="36">
        <v>5639.3216003869993</v>
      </c>
      <c r="F22" s="240">
        <v>1893</v>
      </c>
      <c r="G22" s="240">
        <v>1022.2975513919999</v>
      </c>
    </row>
    <row r="23" spans="1:8" ht="12" customHeight="1">
      <c r="A23" s="24" t="s">
        <v>243</v>
      </c>
      <c r="B23" s="36">
        <v>2938.0502959999999</v>
      </c>
      <c r="C23" s="36">
        <v>8598.4366129999999</v>
      </c>
      <c r="D23" s="36">
        <v>3683.6847560000001</v>
      </c>
      <c r="E23" s="36">
        <v>5573.5139239999999</v>
      </c>
      <c r="F23" s="240">
        <v>2512</v>
      </c>
      <c r="G23" s="240">
        <v>1304.8791980000001</v>
      </c>
    </row>
    <row r="24" spans="1:8" ht="12" customHeight="1">
      <c r="A24" s="24" t="s">
        <v>244</v>
      </c>
      <c r="B24" s="36">
        <v>5</v>
      </c>
      <c r="C24" s="36">
        <v>7</v>
      </c>
      <c r="D24" s="36">
        <v>7</v>
      </c>
      <c r="E24" s="36">
        <v>10</v>
      </c>
      <c r="F24" s="242">
        <v>10</v>
      </c>
      <c r="G24" s="242">
        <v>11</v>
      </c>
    </row>
    <row r="25" spans="1:8" ht="12" customHeight="1">
      <c r="A25" s="24" t="s">
        <v>245</v>
      </c>
      <c r="B25" s="36">
        <v>1</v>
      </c>
      <c r="C25" s="36">
        <v>2</v>
      </c>
      <c r="D25" s="26">
        <v>0</v>
      </c>
      <c r="E25" s="26">
        <v>4</v>
      </c>
      <c r="F25" s="243" t="s">
        <v>50</v>
      </c>
      <c r="G25" s="243">
        <v>1</v>
      </c>
    </row>
    <row r="26" spans="1:8" ht="12" customHeight="1">
      <c r="A26" s="24" t="s">
        <v>246</v>
      </c>
      <c r="B26" s="36" t="s">
        <v>50</v>
      </c>
      <c r="C26" s="36" t="s">
        <v>50</v>
      </c>
      <c r="D26" s="36" t="s">
        <v>50</v>
      </c>
      <c r="E26" s="36" t="s">
        <v>50</v>
      </c>
      <c r="F26" s="243" t="s">
        <v>50</v>
      </c>
      <c r="G26" s="243" t="s">
        <v>87</v>
      </c>
    </row>
    <row r="27" spans="1:8" ht="12" customHeight="1">
      <c r="A27" s="24" t="s">
        <v>249</v>
      </c>
      <c r="B27" s="36" t="s">
        <v>50</v>
      </c>
      <c r="C27" s="36" t="s">
        <v>50</v>
      </c>
      <c r="D27" s="36" t="s">
        <v>50</v>
      </c>
      <c r="E27" s="36">
        <v>1</v>
      </c>
      <c r="F27" s="243" t="s">
        <v>50</v>
      </c>
      <c r="G27" s="243" t="s">
        <v>87</v>
      </c>
    </row>
    <row r="28" spans="1:8" ht="12" customHeight="1">
      <c r="A28" s="28" t="s">
        <v>250</v>
      </c>
      <c r="B28" s="38" t="s">
        <v>50</v>
      </c>
      <c r="C28" s="38" t="s">
        <v>50</v>
      </c>
      <c r="D28" s="38" t="s">
        <v>50</v>
      </c>
      <c r="E28" s="38" t="s">
        <v>50</v>
      </c>
      <c r="F28" s="244" t="s">
        <v>50</v>
      </c>
      <c r="G28" s="244" t="s">
        <v>87</v>
      </c>
    </row>
    <row r="29" spans="1:8" ht="12" customHeight="1">
      <c r="A29" s="217" t="s">
        <v>251</v>
      </c>
      <c r="B29" s="40"/>
      <c r="C29" s="40"/>
      <c r="D29" s="40"/>
      <c r="E29" s="40"/>
      <c r="F29" s="40"/>
      <c r="G29" s="40"/>
    </row>
    <row r="30" spans="1:8" ht="12" customHeight="1">
      <c r="A30" s="211" t="s">
        <v>252</v>
      </c>
      <c r="B30" s="2"/>
      <c r="C30" s="2"/>
      <c r="D30" s="2"/>
      <c r="E30" s="2"/>
      <c r="F30" s="2"/>
      <c r="G30" s="2"/>
    </row>
    <row r="31" spans="1:8" ht="12" customHeight="1"/>
  </sheetData>
  <pageMargins left="0.25" right="0.25" top="0.75" bottom="0.75" header="0.3" footer="0.3"/>
  <pageSetup scale="49"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ED72-CC52-4E1E-8EB1-FB67D245CBE9}">
  <sheetPr>
    <pageSetUpPr fitToPage="1"/>
  </sheetPr>
  <dimension ref="A1:I50"/>
  <sheetViews>
    <sheetView zoomScaleNormal="100" workbookViewId="0">
      <selection activeCell="A4" sqref="A4"/>
    </sheetView>
  </sheetViews>
  <sheetFormatPr defaultColWidth="8.86328125" defaultRowHeight="14.25"/>
  <cols>
    <col min="1" max="1" width="28.265625" customWidth="1"/>
    <col min="2" max="2" width="2.3984375" customWidth="1"/>
    <col min="3" max="3" width="50.59765625" customWidth="1"/>
    <col min="4" max="4" width="2.3984375" customWidth="1"/>
    <col min="5" max="5" width="50.59765625" customWidth="1"/>
    <col min="6" max="9" width="9.73046875" style="11" customWidth="1"/>
    <col min="10" max="18" width="9.73046875" customWidth="1"/>
  </cols>
  <sheetData>
    <row r="1" spans="1:9" s="11" customFormat="1" ht="17.649999999999999">
      <c r="A1" s="9" t="s">
        <v>0</v>
      </c>
      <c r="B1" s="10"/>
      <c r="C1" s="10"/>
      <c r="D1" s="10"/>
      <c r="E1" s="10"/>
    </row>
    <row r="2" spans="1:9" ht="17.649999999999999">
      <c r="A2" s="263" t="s">
        <v>1</v>
      </c>
      <c r="B2" s="113"/>
      <c r="C2" s="113"/>
      <c r="D2" s="113"/>
      <c r="E2" s="113"/>
    </row>
    <row r="3" spans="1:9" s="1" customFormat="1" ht="12" customHeight="1">
      <c r="A3" s="293"/>
      <c r="B3" s="2"/>
      <c r="C3" s="2"/>
      <c r="D3" s="2"/>
      <c r="E3" s="2"/>
      <c r="F3" s="11"/>
      <c r="G3" s="11"/>
      <c r="H3" s="11"/>
      <c r="I3" s="11"/>
    </row>
    <row r="4" spans="1:9">
      <c r="A4" s="80" t="s">
        <v>253</v>
      </c>
      <c r="B4" s="113"/>
      <c r="C4" s="113"/>
      <c r="D4" s="113"/>
      <c r="E4" s="113"/>
    </row>
    <row r="5" spans="1:9" s="114" customFormat="1" ht="14.25" customHeight="1">
      <c r="A5" s="306" t="s">
        <v>254</v>
      </c>
      <c r="B5" s="213"/>
      <c r="C5" s="308" t="s">
        <v>255</v>
      </c>
      <c r="D5" s="308"/>
      <c r="E5" s="308"/>
      <c r="F5" s="11"/>
      <c r="G5" s="11"/>
      <c r="H5" s="11"/>
      <c r="I5" s="11"/>
    </row>
    <row r="6" spans="1:9" s="115" customFormat="1" thickBot="1">
      <c r="A6" s="307"/>
      <c r="B6" s="248"/>
      <c r="C6" s="248" t="s">
        <v>239</v>
      </c>
      <c r="D6" s="248"/>
      <c r="E6" s="248" t="s">
        <v>248</v>
      </c>
      <c r="F6" s="11"/>
      <c r="G6" s="11"/>
      <c r="H6" s="11"/>
      <c r="I6" s="11"/>
    </row>
    <row r="7" spans="1:9" s="114" customFormat="1" ht="61.15" thickTop="1">
      <c r="A7" s="319" t="s">
        <v>256</v>
      </c>
      <c r="B7" s="249" t="s">
        <v>257</v>
      </c>
      <c r="C7" s="249" t="s">
        <v>258</v>
      </c>
      <c r="D7" s="249" t="s">
        <v>257</v>
      </c>
      <c r="E7" s="249" t="s">
        <v>259</v>
      </c>
      <c r="F7" s="11"/>
      <c r="G7" s="11"/>
      <c r="H7" s="11"/>
      <c r="I7" s="11"/>
    </row>
    <row r="8" spans="1:9" s="114" customFormat="1" ht="61.5" customHeight="1">
      <c r="A8" s="320"/>
      <c r="B8" s="250" t="s">
        <v>260</v>
      </c>
      <c r="C8" s="250" t="s">
        <v>261</v>
      </c>
      <c r="D8" s="250" t="s">
        <v>260</v>
      </c>
      <c r="E8" s="250" t="s">
        <v>262</v>
      </c>
      <c r="F8" s="11"/>
      <c r="G8" s="11"/>
      <c r="H8" s="11"/>
      <c r="I8" s="11"/>
    </row>
    <row r="9" spans="1:9" s="114" customFormat="1" ht="50.65">
      <c r="A9" s="320"/>
      <c r="B9" s="250" t="s">
        <v>263</v>
      </c>
      <c r="C9" s="250" t="s">
        <v>264</v>
      </c>
      <c r="D9" s="250" t="s">
        <v>263</v>
      </c>
      <c r="E9" s="250" t="s">
        <v>265</v>
      </c>
      <c r="F9" s="11"/>
      <c r="G9" s="11"/>
      <c r="H9" s="11"/>
      <c r="I9" s="11"/>
    </row>
    <row r="10" spans="1:9" ht="40.5">
      <c r="A10" s="321"/>
      <c r="B10" s="250" t="s">
        <v>611</v>
      </c>
      <c r="C10" s="250" t="s">
        <v>618</v>
      </c>
      <c r="D10" s="294"/>
      <c r="E10" s="294"/>
    </row>
    <row r="11" spans="1:9" s="114" customFormat="1" ht="20.25">
      <c r="A11" s="264" t="s">
        <v>269</v>
      </c>
      <c r="B11" s="250"/>
      <c r="C11" s="251" t="s">
        <v>270</v>
      </c>
      <c r="D11" s="251"/>
      <c r="E11" s="251" t="s">
        <v>271</v>
      </c>
      <c r="F11" s="11"/>
      <c r="G11" s="11"/>
      <c r="H11" s="11"/>
      <c r="I11" s="11"/>
    </row>
    <row r="12" spans="1:9" s="114" customFormat="1" ht="20.25">
      <c r="A12" s="264" t="s">
        <v>266</v>
      </c>
      <c r="B12" s="250"/>
      <c r="C12" s="250" t="s">
        <v>267</v>
      </c>
      <c r="D12" s="250"/>
      <c r="E12" s="234" t="s">
        <v>268</v>
      </c>
      <c r="F12" s="11"/>
      <c r="G12" s="11"/>
      <c r="H12" s="11"/>
      <c r="I12" s="11"/>
    </row>
    <row r="13" spans="1:9" s="114" customFormat="1" ht="13.5">
      <c r="A13" s="309" t="s">
        <v>284</v>
      </c>
      <c r="B13" s="312"/>
      <c r="C13" s="322" t="s">
        <v>285</v>
      </c>
      <c r="D13" s="322"/>
      <c r="E13" s="322"/>
      <c r="F13" s="11"/>
      <c r="G13" s="11"/>
      <c r="H13" s="11"/>
      <c r="I13" s="11"/>
    </row>
    <row r="14" spans="1:9" s="114" customFormat="1" ht="13.5">
      <c r="A14" s="310"/>
      <c r="B14" s="313"/>
      <c r="C14" s="323" t="s">
        <v>286</v>
      </c>
      <c r="D14" s="323"/>
      <c r="E14" s="323"/>
      <c r="F14" s="11"/>
      <c r="G14" s="11"/>
      <c r="H14" s="11"/>
      <c r="I14" s="11"/>
    </row>
    <row r="15" spans="1:9" s="114" customFormat="1" ht="13.5">
      <c r="A15" s="310"/>
      <c r="B15" s="313"/>
      <c r="C15" s="304" t="s">
        <v>287</v>
      </c>
      <c r="D15" s="304"/>
      <c r="E15" s="304"/>
      <c r="F15" s="11"/>
      <c r="G15" s="11"/>
      <c r="H15" s="11"/>
      <c r="I15" s="11"/>
    </row>
    <row r="16" spans="1:9" s="114" customFormat="1" ht="13.5">
      <c r="A16" s="310"/>
      <c r="B16" s="313"/>
      <c r="C16" s="304" t="s">
        <v>288</v>
      </c>
      <c r="D16" s="304"/>
      <c r="E16" s="304"/>
      <c r="F16" s="11"/>
      <c r="G16" s="11"/>
      <c r="H16" s="11"/>
      <c r="I16" s="11"/>
    </row>
    <row r="17" spans="1:9" s="114" customFormat="1" ht="13.5">
      <c r="A17" s="311"/>
      <c r="B17" s="314"/>
      <c r="C17" s="325" t="s">
        <v>289</v>
      </c>
      <c r="D17" s="325"/>
      <c r="E17" s="325"/>
      <c r="F17" s="11"/>
      <c r="G17" s="11"/>
      <c r="H17" s="11"/>
      <c r="I17" s="11"/>
    </row>
    <row r="18" spans="1:9" s="114" customFormat="1" ht="20.25">
      <c r="A18" s="264" t="s">
        <v>272</v>
      </c>
      <c r="B18" s="250"/>
      <c r="C18" s="251" t="s">
        <v>273</v>
      </c>
      <c r="D18" s="251"/>
      <c r="E18" s="251" t="s">
        <v>274</v>
      </c>
      <c r="F18" s="11"/>
      <c r="G18" s="11"/>
      <c r="H18" s="11"/>
      <c r="I18" s="11"/>
    </row>
    <row r="19" spans="1:9" ht="30.4">
      <c r="A19" s="265" t="s">
        <v>292</v>
      </c>
      <c r="B19" s="252"/>
      <c r="C19" s="234" t="s">
        <v>293</v>
      </c>
      <c r="D19" s="252"/>
      <c r="E19" s="234" t="s">
        <v>293</v>
      </c>
    </row>
    <row r="20" spans="1:9" ht="23.25">
      <c r="A20" s="266" t="s">
        <v>290</v>
      </c>
      <c r="B20" s="252"/>
      <c r="C20" s="234" t="s">
        <v>291</v>
      </c>
      <c r="D20" s="252"/>
      <c r="E20" s="234" t="s">
        <v>291</v>
      </c>
    </row>
    <row r="21" spans="1:9" s="114" customFormat="1" ht="93.75" customHeight="1">
      <c r="A21" s="326" t="s">
        <v>275</v>
      </c>
      <c r="B21" s="312"/>
      <c r="C21" s="232" t="s">
        <v>276</v>
      </c>
      <c r="D21" s="327"/>
      <c r="E21" s="232" t="s">
        <v>277</v>
      </c>
      <c r="F21" s="11"/>
      <c r="G21" s="11"/>
      <c r="H21" s="11"/>
      <c r="I21" s="11"/>
    </row>
    <row r="22" spans="1:9" s="114" customFormat="1" ht="16.5" customHeight="1">
      <c r="A22" s="326"/>
      <c r="B22" s="313"/>
      <c r="C22" s="329" t="s">
        <v>620</v>
      </c>
      <c r="D22" s="328"/>
      <c r="E22" s="223" t="s">
        <v>278</v>
      </c>
      <c r="F22" s="11"/>
      <c r="G22" s="11"/>
      <c r="H22" s="11"/>
      <c r="I22" s="11"/>
    </row>
    <row r="23" spans="1:9" s="114" customFormat="1" ht="13.5">
      <c r="A23" s="326"/>
      <c r="B23" s="313"/>
      <c r="C23" s="329"/>
      <c r="D23" s="328"/>
      <c r="E23" s="223" t="s">
        <v>279</v>
      </c>
      <c r="F23" s="11"/>
      <c r="G23" s="11"/>
      <c r="H23" s="11"/>
      <c r="I23" s="11"/>
    </row>
    <row r="24" spans="1:9" s="116" customFormat="1">
      <c r="A24" s="326"/>
      <c r="B24" s="313"/>
      <c r="C24" s="329"/>
      <c r="D24" s="328"/>
      <c r="E24" s="223" t="s">
        <v>280</v>
      </c>
      <c r="F24" s="11"/>
      <c r="G24" s="11"/>
      <c r="H24" s="11"/>
      <c r="I24" s="11"/>
    </row>
    <row r="25" spans="1:9" ht="60.75">
      <c r="A25" s="326"/>
      <c r="B25" s="313"/>
      <c r="C25" s="329"/>
      <c r="D25" s="328"/>
      <c r="E25" s="223" t="s">
        <v>621</v>
      </c>
    </row>
    <row r="26" spans="1:9" ht="61.9">
      <c r="A26" s="315" t="s">
        <v>281</v>
      </c>
      <c r="B26" s="295"/>
      <c r="C26" s="317" t="s">
        <v>282</v>
      </c>
      <c r="D26" s="295"/>
      <c r="E26" s="300" t="s">
        <v>619</v>
      </c>
    </row>
    <row r="27" spans="1:9" ht="110.25" customHeight="1">
      <c r="A27" s="316"/>
      <c r="B27" s="291"/>
      <c r="C27" s="318"/>
      <c r="D27" s="291"/>
      <c r="E27" s="292" t="s">
        <v>283</v>
      </c>
    </row>
    <row r="28" spans="1:9" ht="50.65">
      <c r="A28" s="330" t="s">
        <v>294</v>
      </c>
      <c r="B28" s="312"/>
      <c r="C28" s="332" t="s">
        <v>282</v>
      </c>
      <c r="D28" s="312"/>
      <c r="E28" s="233" t="s">
        <v>295</v>
      </c>
    </row>
    <row r="29" spans="1:9" ht="58.5" customHeight="1">
      <c r="A29" s="331"/>
      <c r="B29" s="314"/>
      <c r="C29" s="333"/>
      <c r="D29" s="314"/>
      <c r="E29" s="207" t="s">
        <v>296</v>
      </c>
    </row>
    <row r="30" spans="1:9" ht="56.25" customHeight="1">
      <c r="A30" s="309" t="s">
        <v>297</v>
      </c>
      <c r="B30" s="312"/>
      <c r="C30" s="233" t="s">
        <v>298</v>
      </c>
      <c r="D30" s="312"/>
      <c r="E30" s="233" t="s">
        <v>299</v>
      </c>
    </row>
    <row r="31" spans="1:9" ht="37.5" customHeight="1">
      <c r="A31" s="310"/>
      <c r="B31" s="313"/>
      <c r="C31" s="208" t="s">
        <v>300</v>
      </c>
      <c r="D31" s="313"/>
      <c r="E31" s="296"/>
    </row>
    <row r="32" spans="1:9" ht="50.65">
      <c r="A32" s="310"/>
      <c r="B32" s="313"/>
      <c r="C32" s="208" t="s">
        <v>301</v>
      </c>
      <c r="D32" s="313"/>
      <c r="E32" s="208" t="s">
        <v>302</v>
      </c>
    </row>
    <row r="33" spans="1:5" ht="6" customHeight="1">
      <c r="A33" s="310"/>
      <c r="B33" s="313"/>
      <c r="C33" s="296"/>
      <c r="D33" s="313"/>
      <c r="E33" s="296"/>
    </row>
    <row r="34" spans="1:5" ht="111.4">
      <c r="A34" s="310"/>
      <c r="B34" s="313"/>
      <c r="C34" s="208" t="s">
        <v>303</v>
      </c>
      <c r="D34" s="313"/>
      <c r="E34" s="208" t="s">
        <v>304</v>
      </c>
    </row>
    <row r="35" spans="1:5" ht="6" customHeight="1">
      <c r="A35" s="310"/>
      <c r="B35" s="313"/>
      <c r="C35" s="296"/>
      <c r="D35" s="313"/>
      <c r="E35" s="296"/>
    </row>
    <row r="36" spans="1:5" ht="101.25">
      <c r="A36" s="310"/>
      <c r="B36" s="313"/>
      <c r="C36" s="208" t="s">
        <v>305</v>
      </c>
      <c r="D36" s="313"/>
      <c r="E36" s="208" t="s">
        <v>306</v>
      </c>
    </row>
    <row r="37" spans="1:5" ht="6" customHeight="1">
      <c r="A37" s="310"/>
      <c r="B37" s="313"/>
      <c r="C37" s="296"/>
      <c r="D37" s="313"/>
      <c r="E37" s="296"/>
    </row>
    <row r="38" spans="1:5" ht="50.65">
      <c r="A38" s="310"/>
      <c r="B38" s="313"/>
      <c r="C38" s="208" t="s">
        <v>307</v>
      </c>
      <c r="D38" s="313"/>
      <c r="E38" s="208" t="s">
        <v>305</v>
      </c>
    </row>
    <row r="39" spans="1:5" ht="50.65">
      <c r="A39" s="310"/>
      <c r="B39" s="313"/>
      <c r="C39" s="208" t="s">
        <v>308</v>
      </c>
      <c r="D39" s="313"/>
      <c r="E39" s="208" t="s">
        <v>307</v>
      </c>
    </row>
    <row r="40" spans="1:5" ht="25.5" customHeight="1">
      <c r="A40" s="310"/>
      <c r="B40" s="313"/>
      <c r="C40" s="208" t="s">
        <v>309</v>
      </c>
      <c r="D40" s="313"/>
      <c r="E40" s="208" t="s">
        <v>308</v>
      </c>
    </row>
    <row r="41" spans="1:5">
      <c r="A41" s="310"/>
      <c r="B41" s="313"/>
      <c r="C41" s="296"/>
      <c r="D41" s="313"/>
      <c r="E41" s="208" t="s">
        <v>309</v>
      </c>
    </row>
    <row r="42" spans="1:5" ht="35.25" customHeight="1">
      <c r="A42" s="310"/>
      <c r="B42" s="313"/>
      <c r="C42" s="208" t="s">
        <v>310</v>
      </c>
      <c r="D42" s="313"/>
      <c r="E42" s="296"/>
    </row>
    <row r="43" spans="1:5" ht="30.4">
      <c r="A43" s="310"/>
      <c r="B43" s="313"/>
      <c r="C43" s="296"/>
      <c r="D43" s="313"/>
      <c r="E43" s="208" t="s">
        <v>311</v>
      </c>
    </row>
    <row r="44" spans="1:5" ht="40.5">
      <c r="A44" s="310"/>
      <c r="B44" s="313"/>
      <c r="C44" s="208" t="s">
        <v>312</v>
      </c>
      <c r="D44" s="313"/>
      <c r="E44" s="296"/>
    </row>
    <row r="45" spans="1:5" ht="40.5">
      <c r="A45" s="310"/>
      <c r="B45" s="313"/>
      <c r="C45" s="296"/>
      <c r="D45" s="313"/>
      <c r="E45" s="208" t="s">
        <v>312</v>
      </c>
    </row>
    <row r="46" spans="1:5" ht="20.25">
      <c r="A46" s="310"/>
      <c r="B46" s="313"/>
      <c r="C46" s="208" t="s">
        <v>313</v>
      </c>
      <c r="D46" s="313"/>
      <c r="E46" s="208"/>
    </row>
    <row r="47" spans="1:5" ht="20.25">
      <c r="A47" s="310"/>
      <c r="B47" s="313"/>
      <c r="C47" s="208"/>
      <c r="D47" s="313"/>
      <c r="E47" s="208" t="s">
        <v>313</v>
      </c>
    </row>
    <row r="48" spans="1:5" ht="50.65">
      <c r="A48" s="256"/>
      <c r="B48" s="255"/>
      <c r="C48" s="207" t="s">
        <v>314</v>
      </c>
      <c r="D48" s="255"/>
      <c r="E48" s="224"/>
    </row>
    <row r="49" spans="1:5" ht="23.25" customHeight="1">
      <c r="A49" s="324" t="s">
        <v>315</v>
      </c>
      <c r="B49" s="324"/>
      <c r="C49" s="324"/>
      <c r="D49" s="324"/>
      <c r="E49" s="324"/>
    </row>
    <row r="50" spans="1:5">
      <c r="A50" s="211" t="s">
        <v>316</v>
      </c>
      <c r="B50" s="253"/>
      <c r="C50" s="253"/>
      <c r="D50" s="253"/>
      <c r="E50" s="253"/>
    </row>
  </sheetData>
  <mergeCells count="24">
    <mergeCell ref="A49:E49"/>
    <mergeCell ref="C17:E17"/>
    <mergeCell ref="A21:A25"/>
    <mergeCell ref="B21:B25"/>
    <mergeCell ref="D21:D25"/>
    <mergeCell ref="C22:C25"/>
    <mergeCell ref="A28:A29"/>
    <mergeCell ref="B28:B29"/>
    <mergeCell ref="C28:C29"/>
    <mergeCell ref="D28:D29"/>
    <mergeCell ref="A30:A47"/>
    <mergeCell ref="B30:B47"/>
    <mergeCell ref="D30:D47"/>
    <mergeCell ref="A5:A6"/>
    <mergeCell ref="C5:E5"/>
    <mergeCell ref="A13:A17"/>
    <mergeCell ref="B13:B17"/>
    <mergeCell ref="A26:A27"/>
    <mergeCell ref="C26:C27"/>
    <mergeCell ref="A7:A10"/>
    <mergeCell ref="C13:E13"/>
    <mergeCell ref="C14:E14"/>
    <mergeCell ref="C15:E15"/>
    <mergeCell ref="C16:E16"/>
  </mergeCells>
  <pageMargins left="0.25" right="0.25" top="0.75" bottom="0.75" header="0.3" footer="0.3"/>
  <pageSetup scale="77"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2C29C-C40D-4DDF-8D45-46B915DCFA08}">
  <sheetPr>
    <pageSetUpPr fitToPage="1"/>
  </sheetPr>
  <dimension ref="A1:U236"/>
  <sheetViews>
    <sheetView zoomScaleNormal="100" workbookViewId="0">
      <selection activeCell="A4" sqref="A4"/>
    </sheetView>
  </sheetViews>
  <sheetFormatPr defaultColWidth="8.86328125" defaultRowHeight="10.5"/>
  <cols>
    <col min="1" max="1" width="48.265625" style="110" customWidth="1"/>
    <col min="2" max="2" width="15.73046875" style="111" customWidth="1"/>
    <col min="3" max="3" width="2.3984375" style="111" customWidth="1"/>
    <col min="4" max="4" width="107.59765625" style="110" customWidth="1"/>
    <col min="5" max="20" width="9.73046875" style="112" customWidth="1"/>
    <col min="21" max="16384" width="8.86328125" style="112"/>
  </cols>
  <sheetData>
    <row r="1" spans="1:4" s="11" customFormat="1" ht="17.649999999999999">
      <c r="A1" s="9" t="s">
        <v>0</v>
      </c>
      <c r="B1" s="10"/>
      <c r="C1" s="10"/>
      <c r="D1" s="10"/>
    </row>
    <row r="2" spans="1:4" s="49" customFormat="1" ht="17.649999999999999">
      <c r="A2" s="7" t="s">
        <v>1</v>
      </c>
      <c r="B2" s="102"/>
      <c r="C2" s="102"/>
      <c r="D2" s="103"/>
    </row>
    <row r="3" spans="1:4" s="1" customFormat="1" ht="13.15">
      <c r="A3" s="293"/>
      <c r="B3" s="2"/>
      <c r="C3" s="2"/>
      <c r="D3" s="2"/>
    </row>
    <row r="4" spans="1:4" s="104" customFormat="1" ht="15.75" customHeight="1">
      <c r="A4" s="8" t="s">
        <v>317</v>
      </c>
      <c r="B4" s="209"/>
      <c r="C4" s="209"/>
      <c r="D4" s="209"/>
    </row>
    <row r="5" spans="1:4" s="1" customFormat="1" ht="15" customHeight="1">
      <c r="A5" s="371" t="s">
        <v>318</v>
      </c>
      <c r="B5" s="371"/>
      <c r="C5" s="371"/>
      <c r="D5" s="371"/>
    </row>
    <row r="6" spans="1:4" s="1" customFormat="1" ht="15" customHeight="1">
      <c r="A6" s="372" t="s">
        <v>319</v>
      </c>
      <c r="B6" s="372"/>
      <c r="C6" s="373" t="s">
        <v>320</v>
      </c>
      <c r="D6" s="373"/>
    </row>
    <row r="7" spans="1:4" s="46" customFormat="1" ht="10.15">
      <c r="A7" s="374" t="s">
        <v>321</v>
      </c>
      <c r="B7" s="374"/>
      <c r="C7" s="374"/>
      <c r="D7" s="374"/>
    </row>
    <row r="8" spans="1:4" s="46" customFormat="1" ht="25.5" customHeight="1">
      <c r="A8" s="375" t="s">
        <v>631</v>
      </c>
      <c r="B8" s="375"/>
      <c r="C8" s="375" t="s">
        <v>632</v>
      </c>
      <c r="D8" s="375"/>
    </row>
    <row r="9" spans="1:4" s="46" customFormat="1" ht="10.15" customHeight="1">
      <c r="A9" s="334" t="s">
        <v>633</v>
      </c>
      <c r="B9" s="334"/>
      <c r="C9" s="334" t="s">
        <v>634</v>
      </c>
      <c r="D9" s="334"/>
    </row>
    <row r="10" spans="1:4" s="1" customFormat="1" ht="10.15">
      <c r="A10" s="334" t="s">
        <v>635</v>
      </c>
      <c r="B10" s="334"/>
      <c r="C10" s="329" t="s">
        <v>636</v>
      </c>
      <c r="D10" s="329"/>
    </row>
    <row r="11" spans="1:4" s="1" customFormat="1" ht="24" customHeight="1">
      <c r="A11" s="329" t="s">
        <v>637</v>
      </c>
      <c r="B11" s="329"/>
      <c r="C11" s="344" t="s">
        <v>638</v>
      </c>
      <c r="D11" s="344"/>
    </row>
    <row r="12" spans="1:4" s="1" customFormat="1" ht="10.15" customHeight="1">
      <c r="A12" s="344" t="s">
        <v>639</v>
      </c>
      <c r="B12" s="344"/>
      <c r="C12" s="334" t="s">
        <v>640</v>
      </c>
      <c r="D12" s="334"/>
    </row>
    <row r="13" spans="1:4" s="1" customFormat="1" ht="24.75" customHeight="1">
      <c r="A13" s="376" t="s">
        <v>322</v>
      </c>
      <c r="B13" s="376"/>
      <c r="C13" s="349" t="s">
        <v>641</v>
      </c>
      <c r="D13" s="349"/>
    </row>
    <row r="14" spans="1:4" s="105" customFormat="1" ht="10.15" customHeight="1">
      <c r="A14" s="376" t="s">
        <v>323</v>
      </c>
      <c r="B14" s="376"/>
      <c r="C14" s="334" t="s">
        <v>642</v>
      </c>
      <c r="D14" s="370"/>
    </row>
    <row r="15" spans="1:4" s="1" customFormat="1" ht="10.15" customHeight="1">
      <c r="A15" s="229" t="s">
        <v>324</v>
      </c>
      <c r="B15" s="229"/>
      <c r="C15" s="334" t="s">
        <v>643</v>
      </c>
      <c r="D15" s="334"/>
    </row>
    <row r="16" spans="1:4" s="1" customFormat="1" ht="10.15" customHeight="1">
      <c r="A16" s="336" t="s">
        <v>667</v>
      </c>
      <c r="B16" s="337"/>
      <c r="C16" s="336" t="s">
        <v>668</v>
      </c>
      <c r="D16" s="337"/>
    </row>
    <row r="17" spans="1:21" s="1" customFormat="1" ht="10.15" customHeight="1">
      <c r="A17" s="338" t="s">
        <v>669</v>
      </c>
      <c r="B17" s="339"/>
      <c r="C17" s="336" t="s">
        <v>670</v>
      </c>
      <c r="D17" s="337"/>
    </row>
    <row r="18" spans="1:21" s="1" customFormat="1" ht="10.15" customHeight="1">
      <c r="A18" s="340"/>
      <c r="B18" s="341"/>
      <c r="C18" s="336" t="s">
        <v>671</v>
      </c>
      <c r="D18" s="337"/>
    </row>
    <row r="19" spans="1:21" s="1" customFormat="1" ht="10.15" customHeight="1">
      <c r="A19" s="340"/>
      <c r="B19" s="341"/>
      <c r="C19" s="336" t="s">
        <v>672</v>
      </c>
      <c r="D19" s="337"/>
    </row>
    <row r="20" spans="1:21" s="1" customFormat="1" ht="10.15" customHeight="1">
      <c r="A20" s="342"/>
      <c r="B20" s="343"/>
      <c r="C20" s="336" t="s">
        <v>673</v>
      </c>
      <c r="D20" s="337"/>
    </row>
    <row r="21" spans="1:21" s="105" customFormat="1" ht="10.15" customHeight="1">
      <c r="A21" s="229" t="s">
        <v>325</v>
      </c>
      <c r="B21" s="229"/>
      <c r="C21" s="334" t="s">
        <v>326</v>
      </c>
      <c r="D21" s="334"/>
    </row>
    <row r="22" spans="1:21" s="105" customFormat="1" ht="46.5" customHeight="1">
      <c r="A22" s="376" t="s">
        <v>327</v>
      </c>
      <c r="B22" s="376"/>
      <c r="C22" s="334" t="s">
        <v>328</v>
      </c>
      <c r="D22" s="334"/>
    </row>
    <row r="23" spans="1:21" s="105" customFormat="1" ht="93.75" customHeight="1">
      <c r="A23" s="334" t="s">
        <v>644</v>
      </c>
      <c r="B23" s="334"/>
      <c r="C23" s="334" t="s">
        <v>645</v>
      </c>
      <c r="D23" s="334"/>
    </row>
    <row r="24" spans="1:21" s="105" customFormat="1" ht="13.5" customHeight="1">
      <c r="A24" s="334" t="s">
        <v>646</v>
      </c>
      <c r="B24" s="334"/>
      <c r="C24" s="334" t="s">
        <v>647</v>
      </c>
      <c r="D24" s="334"/>
    </row>
    <row r="25" spans="1:21" s="105" customFormat="1" ht="35.25" customHeight="1">
      <c r="A25" s="334" t="s">
        <v>648</v>
      </c>
      <c r="B25" s="334"/>
      <c r="C25" s="334" t="s">
        <v>649</v>
      </c>
      <c r="D25" s="334"/>
    </row>
    <row r="26" spans="1:21" s="105" customFormat="1" ht="36" customHeight="1">
      <c r="A26" s="334" t="s">
        <v>650</v>
      </c>
      <c r="B26" s="334"/>
      <c r="C26" s="334" t="s">
        <v>651</v>
      </c>
      <c r="D26" s="334"/>
    </row>
    <row r="27" spans="1:21" s="105" customFormat="1" ht="14.25" customHeight="1">
      <c r="A27" s="334" t="s">
        <v>652</v>
      </c>
      <c r="B27" s="334"/>
      <c r="C27" s="334" t="s">
        <v>653</v>
      </c>
      <c r="D27" s="334"/>
    </row>
    <row r="28" spans="1:21" customFormat="1" ht="14.25" customHeight="1">
      <c r="A28" s="334" t="s">
        <v>654</v>
      </c>
      <c r="B28" s="334"/>
      <c r="C28" s="334" t="s">
        <v>655</v>
      </c>
      <c r="D28" s="334"/>
      <c r="E28" s="105"/>
      <c r="F28" s="105"/>
      <c r="G28" s="105"/>
      <c r="H28" s="105"/>
      <c r="I28" s="105"/>
      <c r="J28" s="105"/>
      <c r="K28" s="105"/>
      <c r="L28" s="105"/>
      <c r="M28" s="105"/>
      <c r="N28" s="105"/>
      <c r="O28" s="105"/>
      <c r="P28" s="105"/>
      <c r="Q28" s="105"/>
      <c r="R28" s="105"/>
      <c r="S28" s="105"/>
      <c r="T28" s="105"/>
      <c r="U28" s="105"/>
    </row>
    <row r="29" spans="1:21" customFormat="1" ht="23.85" customHeight="1">
      <c r="A29" s="334" t="s">
        <v>656</v>
      </c>
      <c r="B29" s="334"/>
      <c r="C29" s="334" t="s">
        <v>657</v>
      </c>
      <c r="D29" s="334"/>
      <c r="E29" s="105"/>
      <c r="F29" s="105"/>
      <c r="G29" s="105"/>
      <c r="H29" s="105"/>
      <c r="I29" s="105"/>
      <c r="J29" s="105"/>
      <c r="K29" s="105"/>
      <c r="L29" s="105"/>
      <c r="M29" s="105"/>
      <c r="N29" s="105"/>
      <c r="O29" s="105"/>
      <c r="P29" s="105"/>
      <c r="Q29" s="105"/>
      <c r="R29" s="105"/>
      <c r="S29" s="105"/>
      <c r="T29" s="105"/>
      <c r="U29" s="105"/>
    </row>
    <row r="30" spans="1:21" customFormat="1" ht="23.85" customHeight="1">
      <c r="A30" s="346" t="s">
        <v>329</v>
      </c>
      <c r="B30" s="346"/>
      <c r="C30" s="344" t="s">
        <v>330</v>
      </c>
      <c r="D30" s="344"/>
      <c r="E30" s="105"/>
      <c r="F30" s="105"/>
      <c r="G30" s="105"/>
      <c r="H30" s="105"/>
      <c r="I30" s="105"/>
      <c r="J30" s="105"/>
      <c r="K30" s="105"/>
      <c r="L30" s="105"/>
      <c r="M30" s="105"/>
      <c r="N30" s="105"/>
      <c r="O30" s="105"/>
      <c r="P30" s="105"/>
      <c r="Q30" s="105"/>
      <c r="R30" s="105"/>
      <c r="S30" s="105"/>
      <c r="T30" s="105"/>
      <c r="U30" s="105"/>
    </row>
    <row r="31" spans="1:21" s="106" customFormat="1" ht="25.5" customHeight="1">
      <c r="A31" s="348"/>
      <c r="B31" s="348"/>
      <c r="C31" s="329" t="s">
        <v>331</v>
      </c>
      <c r="D31" s="329"/>
    </row>
    <row r="32" spans="1:21" s="106" customFormat="1" ht="24.75" customHeight="1">
      <c r="A32" s="347"/>
      <c r="B32" s="347"/>
      <c r="C32" s="336" t="s">
        <v>674</v>
      </c>
      <c r="D32" s="336"/>
    </row>
    <row r="33" spans="1:4" s="106" customFormat="1" ht="10.15" customHeight="1">
      <c r="A33" s="346" t="s">
        <v>332</v>
      </c>
      <c r="B33" s="346"/>
      <c r="C33" s="344" t="s">
        <v>333</v>
      </c>
      <c r="D33" s="344"/>
    </row>
    <row r="34" spans="1:4" s="107" customFormat="1" ht="22.5" customHeight="1">
      <c r="A34" s="348"/>
      <c r="B34" s="348"/>
      <c r="C34" s="349" t="s">
        <v>334</v>
      </c>
      <c r="D34" s="349"/>
    </row>
    <row r="35" spans="1:4" s="106" customFormat="1" ht="12.75" customHeight="1">
      <c r="A35" s="346" t="s">
        <v>335</v>
      </c>
      <c r="B35" s="346"/>
      <c r="C35" s="329" t="s">
        <v>336</v>
      </c>
      <c r="D35" s="329"/>
    </row>
    <row r="36" spans="1:4" s="105" customFormat="1" ht="10.15" customHeight="1">
      <c r="A36" s="347"/>
      <c r="B36" s="348"/>
      <c r="C36" s="349" t="s">
        <v>337</v>
      </c>
      <c r="D36" s="349"/>
    </row>
    <row r="37" spans="1:4" s="105" customFormat="1" ht="24.75" customHeight="1">
      <c r="A37" s="346" t="s">
        <v>338</v>
      </c>
      <c r="B37" s="346"/>
      <c r="C37" s="329" t="s">
        <v>339</v>
      </c>
      <c r="D37" s="329"/>
    </row>
    <row r="38" spans="1:4" s="105" customFormat="1" ht="23.25" customHeight="1">
      <c r="A38" s="348"/>
      <c r="B38" s="348"/>
      <c r="C38" s="329" t="s">
        <v>340</v>
      </c>
      <c r="D38" s="329"/>
    </row>
    <row r="39" spans="1:4" s="105" customFormat="1" ht="24" customHeight="1">
      <c r="A39" s="347"/>
      <c r="B39" s="347"/>
      <c r="C39" s="329" t="s">
        <v>341</v>
      </c>
      <c r="D39" s="329"/>
    </row>
    <row r="40" spans="1:4" s="46" customFormat="1" ht="14.25" customHeight="1">
      <c r="A40" s="329" t="s">
        <v>675</v>
      </c>
      <c r="B40" s="329"/>
      <c r="C40" s="344" t="s">
        <v>342</v>
      </c>
      <c r="D40" s="344"/>
    </row>
    <row r="41" spans="1:4" s="46" customFormat="1" ht="10.15" customHeight="1">
      <c r="A41" s="349"/>
      <c r="B41" s="349"/>
      <c r="C41" s="329" t="s">
        <v>343</v>
      </c>
      <c r="D41" s="329"/>
    </row>
    <row r="42" spans="1:4" s="46" customFormat="1" ht="12.75" customHeight="1">
      <c r="A42" s="304" t="s">
        <v>344</v>
      </c>
      <c r="B42" s="304"/>
      <c r="C42" s="345" t="s">
        <v>345</v>
      </c>
      <c r="D42" s="345"/>
    </row>
    <row r="43" spans="1:4" s="46" customFormat="1" ht="10.15" customHeight="1">
      <c r="A43" s="304" t="s">
        <v>346</v>
      </c>
      <c r="B43" s="304"/>
      <c r="C43" s="304" t="s">
        <v>347</v>
      </c>
      <c r="D43" s="304"/>
    </row>
    <row r="44" spans="1:4" s="46" customFormat="1" ht="10.15" customHeight="1">
      <c r="A44" s="304"/>
      <c r="B44" s="304"/>
      <c r="C44" s="304" t="s">
        <v>348</v>
      </c>
      <c r="D44" s="304"/>
    </row>
    <row r="45" spans="1:4" s="46" customFormat="1" ht="12.75" customHeight="1">
      <c r="A45" s="304"/>
      <c r="B45" s="304"/>
      <c r="C45" s="304" t="s">
        <v>349</v>
      </c>
      <c r="D45" s="304"/>
    </row>
    <row r="46" spans="1:4" s="46" customFormat="1" ht="12.75" customHeight="1">
      <c r="A46" s="304"/>
      <c r="B46" s="304"/>
      <c r="C46" s="304" t="s">
        <v>350</v>
      </c>
      <c r="D46" s="304"/>
    </row>
    <row r="47" spans="1:4" s="46" customFormat="1" ht="12.75" customHeight="1">
      <c r="A47" s="322" t="s">
        <v>351</v>
      </c>
      <c r="B47" s="322"/>
      <c r="C47" s="322" t="s">
        <v>352</v>
      </c>
      <c r="D47" s="322"/>
    </row>
    <row r="48" spans="1:4" s="46" customFormat="1" ht="12.75" customHeight="1">
      <c r="A48" s="304" t="s">
        <v>353</v>
      </c>
      <c r="B48" s="304"/>
      <c r="C48" s="304" t="s">
        <v>354</v>
      </c>
      <c r="D48" s="304"/>
    </row>
    <row r="49" spans="1:4" s="46" customFormat="1" ht="12.75" customHeight="1">
      <c r="A49" s="325"/>
      <c r="B49" s="325"/>
      <c r="C49" s="325" t="s">
        <v>355</v>
      </c>
      <c r="D49" s="325"/>
    </row>
    <row r="50" spans="1:4" s="46" customFormat="1" ht="12.75" customHeight="1">
      <c r="A50" s="208" t="s">
        <v>356</v>
      </c>
      <c r="B50" s="367"/>
      <c r="C50" s="322" t="s">
        <v>357</v>
      </c>
      <c r="D50" s="322"/>
    </row>
    <row r="51" spans="1:4" s="46" customFormat="1" ht="12.75" customHeight="1">
      <c r="A51" s="304" t="s">
        <v>358</v>
      </c>
      <c r="B51" s="368"/>
      <c r="C51" s="304" t="s">
        <v>359</v>
      </c>
      <c r="D51" s="304"/>
    </row>
    <row r="52" spans="1:4" s="46" customFormat="1" ht="12.75" customHeight="1">
      <c r="A52" s="304"/>
      <c r="B52" s="368"/>
      <c r="C52" s="304" t="s">
        <v>360</v>
      </c>
      <c r="D52" s="304"/>
    </row>
    <row r="53" spans="1:4" s="46" customFormat="1" ht="12.75" customHeight="1">
      <c r="A53" s="208"/>
      <c r="B53" s="368"/>
      <c r="C53" s="304" t="s">
        <v>361</v>
      </c>
      <c r="D53" s="304"/>
    </row>
    <row r="54" spans="1:4" s="46" customFormat="1" ht="12.75" customHeight="1">
      <c r="A54" s="207"/>
      <c r="B54" s="369"/>
      <c r="C54" s="304" t="s">
        <v>362</v>
      </c>
      <c r="D54" s="304"/>
    </row>
    <row r="55" spans="1:4" s="46" customFormat="1" ht="12.75" customHeight="1">
      <c r="A55" s="322" t="s">
        <v>363</v>
      </c>
      <c r="B55" s="322"/>
      <c r="C55" s="345" t="s">
        <v>364</v>
      </c>
      <c r="D55" s="345"/>
    </row>
    <row r="56" spans="1:4" s="46" customFormat="1" ht="12.75" customHeight="1">
      <c r="A56" s="304" t="s">
        <v>365</v>
      </c>
      <c r="B56" s="304"/>
      <c r="C56" s="304" t="s">
        <v>366</v>
      </c>
      <c r="D56" s="304"/>
    </row>
    <row r="57" spans="1:4" s="46" customFormat="1" ht="12.75" customHeight="1">
      <c r="A57" s="304"/>
      <c r="B57" s="304"/>
      <c r="C57" s="304" t="s">
        <v>367</v>
      </c>
      <c r="D57" s="304"/>
    </row>
    <row r="58" spans="1:4" s="46" customFormat="1" ht="12.75" customHeight="1">
      <c r="A58" s="304"/>
      <c r="B58" s="304"/>
      <c r="C58" s="304" t="s">
        <v>368</v>
      </c>
      <c r="D58" s="304"/>
    </row>
    <row r="59" spans="1:4" s="46" customFormat="1" ht="12.75" customHeight="1">
      <c r="A59" s="304"/>
      <c r="B59" s="304"/>
      <c r="C59" s="304" t="s">
        <v>369</v>
      </c>
      <c r="D59" s="304"/>
    </row>
    <row r="60" spans="1:4" s="46" customFormat="1" ht="10.15" customHeight="1">
      <c r="A60" s="304"/>
      <c r="B60" s="304"/>
      <c r="C60" s="304" t="s">
        <v>370</v>
      </c>
      <c r="D60" s="304"/>
    </row>
    <row r="61" spans="1:4" s="46" customFormat="1" ht="10.15" customHeight="1">
      <c r="A61" s="325"/>
      <c r="B61" s="325"/>
      <c r="C61" s="325" t="s">
        <v>371</v>
      </c>
      <c r="D61" s="325"/>
    </row>
    <row r="62" spans="1:4" s="105" customFormat="1" ht="10.15" customHeight="1">
      <c r="A62" s="366" t="s">
        <v>372</v>
      </c>
      <c r="B62" s="366"/>
      <c r="C62" s="366"/>
      <c r="D62" s="366"/>
    </row>
    <row r="63" spans="1:4" s="105" customFormat="1" ht="22.5" customHeight="1">
      <c r="A63" s="364" t="s">
        <v>373</v>
      </c>
      <c r="B63" s="364"/>
      <c r="C63" s="364" t="s">
        <v>374</v>
      </c>
      <c r="D63" s="364"/>
    </row>
    <row r="64" spans="1:4" s="46" customFormat="1" ht="25.5" customHeight="1">
      <c r="A64" s="334" t="s">
        <v>375</v>
      </c>
      <c r="B64" s="334"/>
      <c r="C64" s="334" t="s">
        <v>376</v>
      </c>
      <c r="D64" s="334"/>
    </row>
    <row r="65" spans="1:21" s="105" customFormat="1" ht="26.25" customHeight="1">
      <c r="A65" s="334" t="s">
        <v>377</v>
      </c>
      <c r="B65" s="334"/>
      <c r="C65" s="334" t="s">
        <v>378</v>
      </c>
      <c r="D65" s="334"/>
    </row>
    <row r="66" spans="1:21" s="105" customFormat="1" ht="37.5" customHeight="1">
      <c r="A66" s="335" t="s">
        <v>379</v>
      </c>
      <c r="B66" s="335"/>
      <c r="C66" s="335" t="s">
        <v>380</v>
      </c>
      <c r="D66" s="335"/>
    </row>
    <row r="67" spans="1:21" s="105" customFormat="1" ht="37.5" customHeight="1">
      <c r="A67" s="335" t="s">
        <v>381</v>
      </c>
      <c r="B67" s="335"/>
      <c r="C67" s="335" t="s">
        <v>382</v>
      </c>
      <c r="D67" s="335"/>
    </row>
    <row r="68" spans="1:21" s="105" customFormat="1" ht="15" customHeight="1">
      <c r="A68" s="335" t="s">
        <v>383</v>
      </c>
      <c r="B68" s="335"/>
      <c r="C68" s="335" t="s">
        <v>384</v>
      </c>
      <c r="D68" s="335"/>
    </row>
    <row r="69" spans="1:21" s="105" customFormat="1" ht="26.25" customHeight="1">
      <c r="A69" s="335" t="s">
        <v>385</v>
      </c>
      <c r="B69" s="335"/>
      <c r="C69" s="335" t="s">
        <v>386</v>
      </c>
      <c r="D69" s="335"/>
    </row>
    <row r="70" spans="1:21" customFormat="1" ht="24.4" customHeight="1">
      <c r="A70" s="335" t="s">
        <v>387</v>
      </c>
      <c r="B70" s="335"/>
      <c r="C70" s="335" t="s">
        <v>388</v>
      </c>
      <c r="D70" s="335"/>
      <c r="E70" s="105"/>
      <c r="F70" s="105"/>
      <c r="G70" s="105"/>
      <c r="H70" s="105"/>
      <c r="I70" s="105"/>
      <c r="J70" s="105"/>
      <c r="K70" s="105"/>
      <c r="L70" s="105"/>
      <c r="M70" s="105"/>
      <c r="N70" s="105"/>
      <c r="O70" s="105"/>
      <c r="P70" s="105"/>
      <c r="Q70" s="105"/>
      <c r="R70" s="105"/>
      <c r="S70" s="105"/>
      <c r="T70" s="105"/>
      <c r="U70" s="105"/>
    </row>
    <row r="71" spans="1:21" s="105" customFormat="1" ht="17.25" customHeight="1">
      <c r="A71" s="335" t="s">
        <v>389</v>
      </c>
      <c r="B71" s="335"/>
      <c r="C71" s="335" t="s">
        <v>390</v>
      </c>
      <c r="D71" s="335"/>
    </row>
    <row r="72" spans="1:21" s="105" customFormat="1" ht="24.4" customHeight="1">
      <c r="A72" s="335" t="s">
        <v>391</v>
      </c>
      <c r="B72" s="335"/>
      <c r="C72" s="335" t="s">
        <v>392</v>
      </c>
      <c r="D72" s="335"/>
    </row>
    <row r="73" spans="1:21" customFormat="1" ht="46.5" customHeight="1">
      <c r="A73" s="335" t="s">
        <v>393</v>
      </c>
      <c r="B73" s="335"/>
      <c r="C73" s="335" t="s">
        <v>394</v>
      </c>
      <c r="D73" s="335"/>
      <c r="E73" s="1"/>
      <c r="F73" s="1"/>
      <c r="G73" s="1"/>
      <c r="H73" s="1"/>
      <c r="I73" s="1"/>
      <c r="J73" s="1"/>
      <c r="K73" s="1"/>
      <c r="L73" s="1"/>
      <c r="M73" s="1"/>
      <c r="N73" s="1"/>
      <c r="O73" s="1"/>
      <c r="P73" s="1"/>
      <c r="Q73" s="1"/>
      <c r="R73" s="1"/>
      <c r="S73" s="1"/>
      <c r="T73" s="1"/>
      <c r="U73" s="1"/>
    </row>
    <row r="74" spans="1:21" customFormat="1" ht="46.5" customHeight="1">
      <c r="A74" s="335" t="s">
        <v>395</v>
      </c>
      <c r="B74" s="335"/>
      <c r="C74" s="335" t="s">
        <v>396</v>
      </c>
      <c r="D74" s="335"/>
      <c r="E74" s="1"/>
      <c r="F74" s="1"/>
      <c r="G74" s="1"/>
      <c r="H74" s="1"/>
      <c r="I74" s="1"/>
      <c r="J74" s="1"/>
      <c r="K74" s="1"/>
      <c r="L74" s="1"/>
      <c r="M74" s="1"/>
      <c r="N74" s="1"/>
      <c r="O74" s="1"/>
      <c r="P74" s="1"/>
      <c r="Q74" s="1"/>
      <c r="R74" s="1"/>
      <c r="S74" s="1"/>
      <c r="T74" s="1"/>
      <c r="U74" s="1"/>
    </row>
    <row r="75" spans="1:21" customFormat="1" ht="36" customHeight="1">
      <c r="A75" s="335" t="s">
        <v>397</v>
      </c>
      <c r="B75" s="335"/>
      <c r="C75" s="335" t="s">
        <v>398</v>
      </c>
      <c r="D75" s="335"/>
      <c r="E75" s="1"/>
      <c r="F75" s="1"/>
      <c r="G75" s="1"/>
      <c r="H75" s="1"/>
      <c r="I75" s="1"/>
      <c r="J75" s="1"/>
      <c r="K75" s="1"/>
      <c r="L75" s="1"/>
      <c r="M75" s="1"/>
      <c r="N75" s="1"/>
      <c r="O75" s="1"/>
      <c r="P75" s="1"/>
      <c r="Q75" s="1"/>
      <c r="R75" s="1"/>
      <c r="S75" s="1"/>
      <c r="T75" s="1"/>
      <c r="U75" s="1"/>
    </row>
    <row r="76" spans="1:21" customFormat="1" ht="27" customHeight="1">
      <c r="A76" s="335" t="s">
        <v>399</v>
      </c>
      <c r="B76" s="335"/>
      <c r="C76" s="335" t="s">
        <v>400</v>
      </c>
      <c r="D76" s="335"/>
      <c r="E76" s="1"/>
      <c r="F76" s="1"/>
      <c r="G76" s="1"/>
      <c r="H76" s="1"/>
      <c r="I76" s="1"/>
      <c r="J76" s="1"/>
      <c r="K76" s="1"/>
      <c r="L76" s="1"/>
      <c r="M76" s="1"/>
      <c r="N76" s="1"/>
      <c r="O76" s="1"/>
      <c r="P76" s="1"/>
      <c r="Q76" s="1"/>
      <c r="R76" s="1"/>
      <c r="S76" s="1"/>
      <c r="T76" s="1"/>
      <c r="U76" s="1"/>
    </row>
    <row r="77" spans="1:21" customFormat="1" ht="27" customHeight="1">
      <c r="A77" s="335" t="s">
        <v>622</v>
      </c>
      <c r="B77" s="335"/>
      <c r="C77" s="335" t="s">
        <v>623</v>
      </c>
      <c r="D77" s="335"/>
      <c r="E77" s="1"/>
      <c r="F77" s="1"/>
      <c r="G77" s="1"/>
      <c r="H77" s="1"/>
      <c r="I77" s="1"/>
      <c r="J77" s="1"/>
      <c r="K77" s="1"/>
      <c r="L77" s="1"/>
      <c r="M77" s="1"/>
      <c r="N77" s="1"/>
      <c r="O77" s="1"/>
      <c r="P77" s="1"/>
      <c r="Q77" s="1"/>
      <c r="R77" s="1"/>
      <c r="S77" s="1"/>
      <c r="T77" s="1"/>
      <c r="U77" s="1"/>
    </row>
    <row r="78" spans="1:21" customFormat="1" ht="27" customHeight="1">
      <c r="A78" s="335" t="s">
        <v>624</v>
      </c>
      <c r="B78" s="335"/>
      <c r="C78" s="335" t="s">
        <v>625</v>
      </c>
      <c r="D78" s="335"/>
      <c r="E78" s="1"/>
      <c r="F78" s="1"/>
      <c r="G78" s="1"/>
      <c r="H78" s="1"/>
      <c r="I78" s="1"/>
      <c r="J78" s="1"/>
      <c r="K78" s="1"/>
      <c r="L78" s="1"/>
      <c r="M78" s="1"/>
      <c r="N78" s="1"/>
      <c r="O78" s="1"/>
      <c r="P78" s="1"/>
      <c r="Q78" s="1"/>
      <c r="R78" s="1"/>
      <c r="S78" s="1"/>
      <c r="T78" s="1"/>
      <c r="U78" s="1"/>
    </row>
    <row r="79" spans="1:21" customFormat="1" ht="27" customHeight="1">
      <c r="A79" s="335" t="s">
        <v>626</v>
      </c>
      <c r="B79" s="335"/>
      <c r="C79" s="335" t="s">
        <v>627</v>
      </c>
      <c r="D79" s="335"/>
      <c r="E79" s="1"/>
      <c r="F79" s="1"/>
      <c r="G79" s="1"/>
      <c r="H79" s="1"/>
      <c r="I79" s="1"/>
      <c r="J79" s="1"/>
      <c r="K79" s="1"/>
      <c r="L79" s="1"/>
      <c r="M79" s="1"/>
      <c r="N79" s="1"/>
      <c r="O79" s="1"/>
      <c r="P79" s="1"/>
      <c r="Q79" s="1"/>
      <c r="R79" s="1"/>
      <c r="S79" s="1"/>
      <c r="T79" s="1"/>
      <c r="U79" s="1"/>
    </row>
    <row r="80" spans="1:21" s="1" customFormat="1" ht="12" customHeight="1">
      <c r="A80" s="344" t="s">
        <v>401</v>
      </c>
      <c r="B80" s="344"/>
      <c r="C80" s="344" t="s">
        <v>402</v>
      </c>
      <c r="D80" s="344"/>
    </row>
    <row r="81" spans="1:4" s="1" customFormat="1" ht="23.25" customHeight="1">
      <c r="A81" s="329"/>
      <c r="B81" s="329"/>
      <c r="C81" s="329" t="s">
        <v>403</v>
      </c>
      <c r="D81" s="329"/>
    </row>
    <row r="82" spans="1:4" s="1" customFormat="1" ht="15" customHeight="1">
      <c r="A82" s="329"/>
      <c r="B82" s="329"/>
      <c r="C82" s="329" t="s">
        <v>404</v>
      </c>
      <c r="D82" s="329"/>
    </row>
    <row r="83" spans="1:4" s="1" customFormat="1" ht="15" customHeight="1">
      <c r="A83" s="329"/>
      <c r="B83" s="329"/>
      <c r="C83" s="329" t="s">
        <v>405</v>
      </c>
      <c r="D83" s="329"/>
    </row>
    <row r="84" spans="1:4" s="1" customFormat="1" ht="15" customHeight="1">
      <c r="A84" s="349"/>
      <c r="B84" s="349"/>
      <c r="C84" s="349" t="s">
        <v>406</v>
      </c>
      <c r="D84" s="349"/>
    </row>
    <row r="85" spans="1:4" s="1" customFormat="1" ht="10.15">
      <c r="A85" s="334" t="s">
        <v>407</v>
      </c>
      <c r="B85" s="334"/>
      <c r="C85" s="334" t="s">
        <v>408</v>
      </c>
      <c r="D85" s="334"/>
    </row>
    <row r="86" spans="1:4" s="1" customFormat="1" ht="10.15">
      <c r="A86" s="344" t="s">
        <v>409</v>
      </c>
      <c r="B86" s="344"/>
      <c r="C86" s="344" t="s">
        <v>410</v>
      </c>
      <c r="D86" s="344"/>
    </row>
    <row r="87" spans="1:4" s="1" customFormat="1" ht="10.15">
      <c r="A87" s="329"/>
      <c r="B87" s="329"/>
      <c r="C87" s="329" t="s">
        <v>411</v>
      </c>
      <c r="D87" s="329"/>
    </row>
    <row r="88" spans="1:4" s="1" customFormat="1" ht="12" customHeight="1">
      <c r="A88" s="329"/>
      <c r="B88" s="329"/>
      <c r="C88" s="329" t="s">
        <v>412</v>
      </c>
      <c r="D88" s="329"/>
    </row>
    <row r="89" spans="1:4" s="1" customFormat="1" ht="12" customHeight="1">
      <c r="A89" s="349"/>
      <c r="B89" s="349"/>
      <c r="C89" s="349" t="s">
        <v>413</v>
      </c>
      <c r="D89" s="349"/>
    </row>
    <row r="90" spans="1:4" s="46" customFormat="1" ht="10.15">
      <c r="A90" s="344" t="s">
        <v>414</v>
      </c>
      <c r="B90" s="344"/>
      <c r="C90" s="344" t="s">
        <v>415</v>
      </c>
      <c r="D90" s="344"/>
    </row>
    <row r="91" spans="1:4" s="1" customFormat="1" ht="14.25" customHeight="1">
      <c r="A91" s="329"/>
      <c r="B91" s="329"/>
      <c r="C91" s="329" t="s">
        <v>416</v>
      </c>
      <c r="D91" s="329"/>
    </row>
    <row r="92" spans="1:4" s="1" customFormat="1" ht="12.75" customHeight="1">
      <c r="A92" s="329"/>
      <c r="B92" s="329"/>
      <c r="C92" s="329" t="s">
        <v>417</v>
      </c>
      <c r="D92" s="329"/>
    </row>
    <row r="93" spans="1:4" s="1" customFormat="1" ht="22.5" customHeight="1">
      <c r="A93" s="329"/>
      <c r="B93" s="329"/>
      <c r="C93" s="329" t="s">
        <v>418</v>
      </c>
      <c r="D93" s="329"/>
    </row>
    <row r="94" spans="1:4" s="1" customFormat="1" ht="22.5" customHeight="1">
      <c r="A94" s="329"/>
      <c r="B94" s="329"/>
      <c r="C94" s="329" t="s">
        <v>419</v>
      </c>
      <c r="D94" s="329"/>
    </row>
    <row r="95" spans="1:4" s="1" customFormat="1" ht="22.5" customHeight="1">
      <c r="A95" s="329"/>
      <c r="B95" s="329"/>
      <c r="C95" s="329" t="s">
        <v>420</v>
      </c>
      <c r="D95" s="329"/>
    </row>
    <row r="96" spans="1:4" s="1" customFormat="1" ht="22.5" customHeight="1">
      <c r="A96" s="329"/>
      <c r="B96" s="329"/>
      <c r="C96" s="329" t="s">
        <v>421</v>
      </c>
      <c r="D96" s="329"/>
    </row>
    <row r="97" spans="1:4" s="1" customFormat="1" ht="22.5" customHeight="1">
      <c r="A97" s="329"/>
      <c r="B97" s="329"/>
      <c r="C97" s="329" t="s">
        <v>422</v>
      </c>
      <c r="D97" s="329"/>
    </row>
    <row r="98" spans="1:4" s="1" customFormat="1" ht="22.5" customHeight="1">
      <c r="A98" s="329"/>
      <c r="B98" s="329"/>
      <c r="C98" s="329" t="s">
        <v>423</v>
      </c>
      <c r="D98" s="329"/>
    </row>
    <row r="99" spans="1:4" s="1" customFormat="1" ht="14.25" customHeight="1">
      <c r="A99" s="349"/>
      <c r="B99" s="349"/>
      <c r="C99" s="349" t="s">
        <v>424</v>
      </c>
      <c r="D99" s="349"/>
    </row>
    <row r="100" spans="1:4" s="1" customFormat="1" ht="10.15">
      <c r="A100" s="344" t="s">
        <v>425</v>
      </c>
      <c r="B100" s="344"/>
      <c r="C100" s="344" t="s">
        <v>426</v>
      </c>
      <c r="D100" s="344"/>
    </row>
    <row r="101" spans="1:4" s="1" customFormat="1" ht="24" customHeight="1">
      <c r="A101" s="329"/>
      <c r="B101" s="329"/>
      <c r="C101" s="329" t="s">
        <v>427</v>
      </c>
      <c r="D101" s="329"/>
    </row>
    <row r="102" spans="1:4" s="1" customFormat="1" ht="25.5" customHeight="1">
      <c r="A102" s="329"/>
      <c r="B102" s="329"/>
      <c r="C102" s="329" t="s">
        <v>428</v>
      </c>
      <c r="D102" s="329"/>
    </row>
    <row r="103" spans="1:4" s="1" customFormat="1" ht="69.75" customHeight="1">
      <c r="A103" s="329"/>
      <c r="B103" s="329"/>
      <c r="C103" s="329" t="s">
        <v>429</v>
      </c>
      <c r="D103" s="329"/>
    </row>
    <row r="104" spans="1:4" s="1" customFormat="1" ht="13.5" customHeight="1">
      <c r="A104" s="329"/>
      <c r="B104" s="329"/>
      <c r="C104" s="329" t="s">
        <v>430</v>
      </c>
      <c r="D104" s="329"/>
    </row>
    <row r="105" spans="1:4" s="1" customFormat="1" ht="25.5" customHeight="1">
      <c r="A105" s="329"/>
      <c r="B105" s="329"/>
      <c r="C105" s="329" t="s">
        <v>431</v>
      </c>
      <c r="D105" s="329"/>
    </row>
    <row r="106" spans="1:4" s="1" customFormat="1" ht="24.75" customHeight="1">
      <c r="A106" s="329"/>
      <c r="B106" s="329"/>
      <c r="C106" s="329" t="s">
        <v>432</v>
      </c>
      <c r="D106" s="329"/>
    </row>
    <row r="107" spans="1:4" s="1" customFormat="1" ht="14.25" customHeight="1">
      <c r="A107" s="349"/>
      <c r="B107" s="349"/>
      <c r="C107" s="349" t="s">
        <v>433</v>
      </c>
      <c r="D107" s="349"/>
    </row>
    <row r="108" spans="1:4" s="1" customFormat="1" ht="10.15">
      <c r="A108" s="344" t="s">
        <v>434</v>
      </c>
      <c r="B108" s="344"/>
      <c r="C108" s="344" t="s">
        <v>435</v>
      </c>
      <c r="D108" s="344"/>
    </row>
    <row r="109" spans="1:4" s="1" customFormat="1" ht="10.15">
      <c r="A109" s="329"/>
      <c r="B109" s="329"/>
      <c r="C109" s="365" t="s">
        <v>436</v>
      </c>
      <c r="D109" s="365"/>
    </row>
    <row r="110" spans="1:4" ht="12.75" customHeight="1">
      <c r="A110" s="329"/>
      <c r="B110" s="329"/>
      <c r="C110" s="329" t="s">
        <v>437</v>
      </c>
      <c r="D110" s="329"/>
    </row>
    <row r="111" spans="1:4" ht="14.25" customHeight="1">
      <c r="A111" s="329"/>
      <c r="B111" s="329"/>
      <c r="C111" s="329" t="s">
        <v>438</v>
      </c>
      <c r="D111" s="329"/>
    </row>
    <row r="112" spans="1:4" ht="13.5" customHeight="1">
      <c r="A112" s="329"/>
      <c r="B112" s="329"/>
      <c r="C112" s="329" t="s">
        <v>439</v>
      </c>
      <c r="D112" s="329"/>
    </row>
    <row r="113" spans="1:4" ht="13.5" customHeight="1">
      <c r="A113" s="329"/>
      <c r="B113" s="329"/>
      <c r="C113" s="329" t="s">
        <v>440</v>
      </c>
      <c r="D113" s="329"/>
    </row>
    <row r="114" spans="1:4" ht="24.75" customHeight="1">
      <c r="A114" s="329"/>
      <c r="B114" s="329"/>
      <c r="C114" s="329" t="s">
        <v>441</v>
      </c>
      <c r="D114" s="329"/>
    </row>
    <row r="115" spans="1:4" ht="24.75" customHeight="1">
      <c r="A115" s="329"/>
      <c r="B115" s="329"/>
      <c r="C115" s="329" t="s">
        <v>442</v>
      </c>
      <c r="D115" s="329"/>
    </row>
    <row r="116" spans="1:4" ht="12.75" customHeight="1">
      <c r="A116" s="349"/>
      <c r="B116" s="349"/>
      <c r="C116" s="349" t="s">
        <v>443</v>
      </c>
      <c r="D116" s="349"/>
    </row>
    <row r="117" spans="1:4">
      <c r="A117" s="344" t="s">
        <v>444</v>
      </c>
      <c r="B117" s="344"/>
      <c r="C117" s="344" t="s">
        <v>445</v>
      </c>
      <c r="D117" s="344"/>
    </row>
    <row r="118" spans="1:4">
      <c r="A118" s="329"/>
      <c r="B118" s="329"/>
      <c r="C118" s="365" t="s">
        <v>436</v>
      </c>
      <c r="D118" s="365"/>
    </row>
    <row r="119" spans="1:4" ht="34.5" customHeight="1">
      <c r="A119" s="329"/>
      <c r="B119" s="329"/>
      <c r="C119" s="329" t="s">
        <v>446</v>
      </c>
      <c r="D119" s="329"/>
    </row>
    <row r="120" spans="1:4" ht="35.25" customHeight="1">
      <c r="A120" s="329"/>
      <c r="B120" s="329"/>
      <c r="C120" s="329" t="s">
        <v>447</v>
      </c>
      <c r="D120" s="329"/>
    </row>
    <row r="121" spans="1:4" ht="11.25" customHeight="1">
      <c r="A121" s="329"/>
      <c r="B121" s="329"/>
      <c r="C121" s="329" t="s">
        <v>448</v>
      </c>
      <c r="D121" s="329"/>
    </row>
    <row r="122" spans="1:4" ht="14.25" customHeight="1">
      <c r="A122" s="329"/>
      <c r="B122" s="329"/>
      <c r="C122" s="329" t="s">
        <v>449</v>
      </c>
      <c r="D122" s="329"/>
    </row>
    <row r="123" spans="1:4" ht="15.75" customHeight="1">
      <c r="A123" s="329"/>
      <c r="B123" s="329"/>
      <c r="C123" s="329" t="s">
        <v>450</v>
      </c>
      <c r="D123" s="329"/>
    </row>
    <row r="124" spans="1:4" ht="24.75" customHeight="1">
      <c r="A124" s="329"/>
      <c r="B124" s="329"/>
      <c r="C124" s="329" t="s">
        <v>451</v>
      </c>
      <c r="D124" s="329"/>
    </row>
    <row r="125" spans="1:4" ht="24" customHeight="1">
      <c r="A125" s="344" t="s">
        <v>452</v>
      </c>
      <c r="B125" s="344"/>
      <c r="C125" s="345" t="s">
        <v>453</v>
      </c>
      <c r="D125" s="345"/>
    </row>
    <row r="126" spans="1:4" ht="15.75" customHeight="1">
      <c r="A126" s="329"/>
      <c r="B126" s="329"/>
      <c r="C126" s="304" t="s">
        <v>454</v>
      </c>
      <c r="D126" s="304"/>
    </row>
    <row r="127" spans="1:4" ht="25.5" customHeight="1">
      <c r="A127" s="304" t="s">
        <v>455</v>
      </c>
      <c r="B127" s="304"/>
      <c r="C127" s="304" t="s">
        <v>456</v>
      </c>
      <c r="D127" s="304"/>
    </row>
    <row r="128" spans="1:4" ht="25.5" customHeight="1">
      <c r="A128" s="304"/>
      <c r="B128" s="304"/>
      <c r="C128" s="304" t="s">
        <v>457</v>
      </c>
      <c r="D128" s="304"/>
    </row>
    <row r="129" spans="1:4" ht="26.25" customHeight="1">
      <c r="A129" s="304" t="s">
        <v>458</v>
      </c>
      <c r="B129" s="304"/>
      <c r="C129" s="304"/>
      <c r="D129" s="304"/>
    </row>
    <row r="130" spans="1:4" ht="26.25" customHeight="1">
      <c r="A130" s="304" t="s">
        <v>459</v>
      </c>
      <c r="B130" s="304"/>
      <c r="C130" s="304"/>
      <c r="D130" s="304"/>
    </row>
    <row r="131" spans="1:4" ht="13.5" customHeight="1">
      <c r="A131" s="304" t="s">
        <v>460</v>
      </c>
      <c r="B131" s="304"/>
      <c r="C131" s="304"/>
      <c r="D131" s="304"/>
    </row>
    <row r="132" spans="1:4" ht="26.25" customHeight="1">
      <c r="A132" s="304" t="s">
        <v>461</v>
      </c>
      <c r="B132" s="304"/>
      <c r="C132" s="304"/>
      <c r="D132" s="304"/>
    </row>
    <row r="133" spans="1:4" ht="12" customHeight="1">
      <c r="A133" s="322" t="s">
        <v>462</v>
      </c>
      <c r="B133" s="322"/>
      <c r="C133" s="322" t="s">
        <v>463</v>
      </c>
      <c r="D133" s="322"/>
    </row>
    <row r="134" spans="1:4" ht="36" customHeight="1">
      <c r="A134" s="304" t="s">
        <v>464</v>
      </c>
      <c r="B134" s="304"/>
      <c r="C134" s="304" t="s">
        <v>465</v>
      </c>
      <c r="D134" s="304"/>
    </row>
    <row r="135" spans="1:4">
      <c r="A135" s="304" t="s">
        <v>466</v>
      </c>
      <c r="B135" s="304"/>
      <c r="C135" s="304"/>
      <c r="D135" s="304"/>
    </row>
    <row r="136" spans="1:4">
      <c r="A136" s="325" t="s">
        <v>467</v>
      </c>
      <c r="B136" s="325"/>
      <c r="C136" s="325"/>
      <c r="D136" s="325"/>
    </row>
    <row r="137" spans="1:4" ht="26.25" customHeight="1">
      <c r="A137" s="322" t="s">
        <v>468</v>
      </c>
      <c r="B137" s="322"/>
      <c r="C137" s="322" t="s">
        <v>469</v>
      </c>
      <c r="D137" s="322"/>
    </row>
    <row r="138" spans="1:4" ht="23.25" customHeight="1">
      <c r="A138" s="304" t="s">
        <v>470</v>
      </c>
      <c r="B138" s="304"/>
      <c r="C138" s="304" t="s">
        <v>471</v>
      </c>
      <c r="D138" s="304"/>
    </row>
    <row r="139" spans="1:4" ht="36" customHeight="1">
      <c r="A139" s="351" t="s">
        <v>472</v>
      </c>
      <c r="B139" s="351"/>
      <c r="C139" s="351" t="s">
        <v>473</v>
      </c>
      <c r="D139" s="351"/>
    </row>
    <row r="140" spans="1:4">
      <c r="A140" s="322" t="s">
        <v>474</v>
      </c>
      <c r="B140" s="322"/>
      <c r="C140" s="322" t="s">
        <v>475</v>
      </c>
      <c r="D140" s="322"/>
    </row>
    <row r="141" spans="1:4" ht="24.75" customHeight="1">
      <c r="A141" s="304" t="s">
        <v>476</v>
      </c>
      <c r="B141" s="304"/>
      <c r="C141" s="304" t="s">
        <v>477</v>
      </c>
      <c r="D141" s="304"/>
    </row>
    <row r="142" spans="1:4" ht="13.5" customHeight="1">
      <c r="A142" s="325"/>
      <c r="B142" s="325"/>
      <c r="C142" s="325" t="s">
        <v>478</v>
      </c>
      <c r="D142" s="325"/>
    </row>
    <row r="143" spans="1:4" ht="16.5" customHeight="1">
      <c r="A143" s="322" t="s">
        <v>479</v>
      </c>
      <c r="B143" s="322"/>
      <c r="C143" s="322" t="s">
        <v>480</v>
      </c>
      <c r="D143" s="322"/>
    </row>
    <row r="144" spans="1:4" ht="9" customHeight="1">
      <c r="A144" s="325"/>
      <c r="B144" s="325"/>
      <c r="C144" s="325"/>
      <c r="D144" s="325"/>
    </row>
    <row r="145" spans="1:4" ht="15" customHeight="1">
      <c r="A145" s="357" t="s">
        <v>481</v>
      </c>
      <c r="B145" s="357"/>
      <c r="C145" s="357"/>
      <c r="D145" s="357"/>
    </row>
    <row r="146" spans="1:4" ht="15" customHeight="1">
      <c r="A146" s="362" t="s">
        <v>319</v>
      </c>
      <c r="B146" s="362"/>
      <c r="C146" s="358" t="s">
        <v>482</v>
      </c>
      <c r="D146" s="358"/>
    </row>
    <row r="147" spans="1:4" ht="18.75" customHeight="1">
      <c r="A147" s="363" t="s">
        <v>483</v>
      </c>
      <c r="B147" s="363"/>
      <c r="C147" s="364" t="s">
        <v>484</v>
      </c>
      <c r="D147" s="364"/>
    </row>
    <row r="148" spans="1:4" ht="18.75" customHeight="1">
      <c r="A148" s="334" t="s">
        <v>485</v>
      </c>
      <c r="B148" s="334"/>
      <c r="C148" s="334" t="s">
        <v>486</v>
      </c>
      <c r="D148" s="334"/>
    </row>
    <row r="149" spans="1:4" ht="18.75" customHeight="1">
      <c r="A149" s="334" t="s">
        <v>487</v>
      </c>
      <c r="B149" s="334"/>
      <c r="C149" s="334" t="s">
        <v>488</v>
      </c>
      <c r="D149" s="334"/>
    </row>
    <row r="150" spans="1:4" ht="18.75" customHeight="1">
      <c r="A150" s="334" t="s">
        <v>489</v>
      </c>
      <c r="B150" s="334"/>
      <c r="C150" s="334" t="s">
        <v>490</v>
      </c>
      <c r="D150" s="334"/>
    </row>
    <row r="151" spans="1:4" ht="18.75" customHeight="1">
      <c r="A151" s="334" t="s">
        <v>491</v>
      </c>
      <c r="B151" s="334"/>
      <c r="C151" s="334" t="s">
        <v>492</v>
      </c>
      <c r="D151" s="334"/>
    </row>
    <row r="152" spans="1:4" ht="18.75" customHeight="1">
      <c r="A152" s="334" t="s">
        <v>493</v>
      </c>
      <c r="B152" s="334"/>
      <c r="C152" s="334" t="s">
        <v>494</v>
      </c>
      <c r="D152" s="334"/>
    </row>
    <row r="153" spans="1:4" ht="24.75" customHeight="1">
      <c r="A153" s="334" t="s">
        <v>495</v>
      </c>
      <c r="B153" s="334"/>
      <c r="C153" s="334" t="s">
        <v>496</v>
      </c>
      <c r="D153" s="334"/>
    </row>
    <row r="154" spans="1:4" ht="22.5" customHeight="1">
      <c r="A154" s="334" t="s">
        <v>497</v>
      </c>
      <c r="B154" s="334"/>
      <c r="C154" s="334" t="s">
        <v>498</v>
      </c>
      <c r="D154" s="334"/>
    </row>
    <row r="155" spans="1:4" ht="18.75" customHeight="1">
      <c r="A155" s="356" t="s">
        <v>499</v>
      </c>
      <c r="B155" s="356"/>
      <c r="C155" s="356" t="s">
        <v>500</v>
      </c>
      <c r="D155" s="356"/>
    </row>
    <row r="156" spans="1:4" ht="11.65" customHeight="1">
      <c r="A156" s="357" t="s">
        <v>501</v>
      </c>
      <c r="B156" s="357"/>
      <c r="C156" s="357"/>
      <c r="D156" s="357"/>
    </row>
    <row r="157" spans="1:4" ht="11.65">
      <c r="A157" s="227" t="s">
        <v>319</v>
      </c>
      <c r="B157" s="228" t="s">
        <v>502</v>
      </c>
      <c r="C157" s="358" t="s">
        <v>320</v>
      </c>
      <c r="D157" s="358"/>
    </row>
    <row r="158" spans="1:4">
      <c r="A158" s="359" t="s">
        <v>503</v>
      </c>
      <c r="B158" s="312" t="s">
        <v>504</v>
      </c>
      <c r="C158" s="361" t="s">
        <v>505</v>
      </c>
      <c r="D158" s="361"/>
    </row>
    <row r="159" spans="1:4">
      <c r="A159" s="348"/>
      <c r="B159" s="313"/>
      <c r="C159" s="329" t="s">
        <v>506</v>
      </c>
      <c r="D159" s="329"/>
    </row>
    <row r="160" spans="1:4">
      <c r="A160" s="348"/>
      <c r="B160" s="313"/>
      <c r="C160" s="329" t="s">
        <v>507</v>
      </c>
      <c r="D160" s="329"/>
    </row>
    <row r="161" spans="1:4">
      <c r="A161" s="348"/>
      <c r="B161" s="313"/>
      <c r="C161" s="329" t="s">
        <v>508</v>
      </c>
      <c r="D161" s="329"/>
    </row>
    <row r="162" spans="1:4">
      <c r="A162" s="347"/>
      <c r="B162" s="360"/>
      <c r="C162" s="349" t="s">
        <v>509</v>
      </c>
      <c r="D162" s="349"/>
    </row>
    <row r="163" spans="1:4">
      <c r="A163" s="346" t="s">
        <v>510</v>
      </c>
      <c r="B163" s="346" t="s">
        <v>504</v>
      </c>
      <c r="C163" s="344" t="s">
        <v>511</v>
      </c>
      <c r="D163" s="344"/>
    </row>
    <row r="164" spans="1:4">
      <c r="A164" s="348"/>
      <c r="B164" s="348"/>
      <c r="C164" s="329" t="s">
        <v>512</v>
      </c>
      <c r="D164" s="329"/>
    </row>
    <row r="165" spans="1:4">
      <c r="A165" s="348"/>
      <c r="B165" s="348"/>
      <c r="C165" s="329" t="s">
        <v>513</v>
      </c>
      <c r="D165" s="329"/>
    </row>
    <row r="166" spans="1:4">
      <c r="A166" s="348"/>
      <c r="B166" s="348"/>
      <c r="C166" s="329" t="s">
        <v>514</v>
      </c>
      <c r="D166" s="329"/>
    </row>
    <row r="167" spans="1:4">
      <c r="A167" s="347"/>
      <c r="B167" s="347"/>
      <c r="C167" s="349" t="s">
        <v>515</v>
      </c>
      <c r="D167" s="349"/>
    </row>
    <row r="168" spans="1:4">
      <c r="A168" s="344" t="s">
        <v>516</v>
      </c>
      <c r="B168" s="353" t="s">
        <v>504</v>
      </c>
      <c r="C168" s="344" t="s">
        <v>517</v>
      </c>
      <c r="D168" s="344"/>
    </row>
    <row r="169" spans="1:4">
      <c r="A169" s="329"/>
      <c r="B169" s="354"/>
      <c r="C169" s="329" t="s">
        <v>518</v>
      </c>
      <c r="D169" s="329"/>
    </row>
    <row r="170" spans="1:4">
      <c r="A170" s="329"/>
      <c r="B170" s="354"/>
      <c r="C170" s="329" t="s">
        <v>519</v>
      </c>
      <c r="D170" s="329"/>
    </row>
    <row r="171" spans="1:4">
      <c r="A171" s="329"/>
      <c r="B171" s="354"/>
      <c r="C171" s="329" t="s">
        <v>520</v>
      </c>
      <c r="D171" s="329"/>
    </row>
    <row r="172" spans="1:4">
      <c r="A172" s="329"/>
      <c r="B172" s="354"/>
      <c r="C172" s="329" t="s">
        <v>521</v>
      </c>
      <c r="D172" s="329"/>
    </row>
    <row r="173" spans="1:4">
      <c r="A173" s="349"/>
      <c r="B173" s="355"/>
      <c r="C173" s="349" t="s">
        <v>522</v>
      </c>
      <c r="D173" s="349"/>
    </row>
    <row r="174" spans="1:4">
      <c r="A174" s="231" t="s">
        <v>628</v>
      </c>
      <c r="B174" s="298" t="s">
        <v>504</v>
      </c>
      <c r="C174" s="344" t="s">
        <v>517</v>
      </c>
      <c r="D174" s="344"/>
    </row>
    <row r="175" spans="1:4">
      <c r="A175" s="231"/>
      <c r="B175" s="298"/>
      <c r="C175" s="329" t="s">
        <v>658</v>
      </c>
      <c r="D175" s="329"/>
    </row>
    <row r="176" spans="1:4">
      <c r="A176" s="231"/>
      <c r="B176" s="298"/>
      <c r="C176" s="329" t="s">
        <v>659</v>
      </c>
      <c r="D176" s="329"/>
    </row>
    <row r="177" spans="1:4">
      <c r="A177" s="231"/>
      <c r="B177" s="298"/>
      <c r="C177" s="329" t="s">
        <v>660</v>
      </c>
      <c r="D177" s="329"/>
    </row>
    <row r="178" spans="1:4">
      <c r="A178" s="231"/>
      <c r="B178" s="298"/>
      <c r="C178" s="329" t="s">
        <v>661</v>
      </c>
      <c r="D178" s="329"/>
    </row>
    <row r="179" spans="1:4">
      <c r="A179" s="231"/>
      <c r="B179" s="298"/>
      <c r="C179" s="329" t="s">
        <v>662</v>
      </c>
      <c r="D179" s="329"/>
    </row>
    <row r="180" spans="1:4" ht="20.25">
      <c r="A180" s="230" t="s">
        <v>549</v>
      </c>
      <c r="B180" s="230" t="s">
        <v>550</v>
      </c>
      <c r="C180" s="334" t="s">
        <v>551</v>
      </c>
      <c r="D180" s="334"/>
    </row>
    <row r="181" spans="1:4">
      <c r="A181" s="229" t="s">
        <v>663</v>
      </c>
      <c r="B181" s="229" t="s">
        <v>664</v>
      </c>
      <c r="C181" s="335" t="s">
        <v>665</v>
      </c>
      <c r="D181" s="335"/>
    </row>
    <row r="182" spans="1:4" ht="10.5" customHeight="1">
      <c r="A182" s="346" t="s">
        <v>523</v>
      </c>
      <c r="B182" s="346" t="s">
        <v>524</v>
      </c>
      <c r="C182" s="344" t="s">
        <v>525</v>
      </c>
      <c r="D182" s="344"/>
    </row>
    <row r="183" spans="1:4" ht="10.5" customHeight="1">
      <c r="A183" s="348"/>
      <c r="B183" s="348"/>
      <c r="C183" s="329" t="s">
        <v>526</v>
      </c>
      <c r="D183" s="329"/>
    </row>
    <row r="184" spans="1:4" ht="10.5" customHeight="1">
      <c r="A184" s="348"/>
      <c r="B184" s="348"/>
      <c r="C184" s="329" t="s">
        <v>527</v>
      </c>
      <c r="D184" s="329"/>
    </row>
    <row r="185" spans="1:4" ht="10.5" customHeight="1">
      <c r="A185" s="348"/>
      <c r="B185" s="348"/>
      <c r="C185" s="329" t="s">
        <v>528</v>
      </c>
      <c r="D185" s="329"/>
    </row>
    <row r="186" spans="1:4" ht="10.5" customHeight="1">
      <c r="A186" s="347"/>
      <c r="B186" s="347"/>
      <c r="C186" s="349" t="s">
        <v>529</v>
      </c>
      <c r="D186" s="349"/>
    </row>
    <row r="187" spans="1:4" ht="10.5" customHeight="1">
      <c r="A187" s="344" t="s">
        <v>530</v>
      </c>
      <c r="B187" s="344" t="s">
        <v>524</v>
      </c>
      <c r="C187" s="344" t="s">
        <v>531</v>
      </c>
      <c r="D187" s="344"/>
    </row>
    <row r="188" spans="1:4" ht="10.5" customHeight="1">
      <c r="A188" s="329"/>
      <c r="B188" s="329"/>
      <c r="C188" s="329" t="s">
        <v>532</v>
      </c>
      <c r="D188" s="329"/>
    </row>
    <row r="189" spans="1:4" ht="10.5" customHeight="1">
      <c r="A189" s="349"/>
      <c r="B189" s="349"/>
      <c r="C189" s="349" t="s">
        <v>533</v>
      </c>
      <c r="D189" s="349"/>
    </row>
    <row r="190" spans="1:4" ht="10.5" customHeight="1">
      <c r="A190" s="344" t="s">
        <v>534</v>
      </c>
      <c r="B190" s="344" t="s">
        <v>524</v>
      </c>
      <c r="C190" s="344" t="s">
        <v>535</v>
      </c>
      <c r="D190" s="344"/>
    </row>
    <row r="191" spans="1:4" ht="10.5" customHeight="1">
      <c r="A191" s="329"/>
      <c r="B191" s="329"/>
      <c r="C191" s="329" t="s">
        <v>536</v>
      </c>
      <c r="D191" s="329"/>
    </row>
    <row r="192" spans="1:4" ht="10.5" customHeight="1">
      <c r="A192" s="329"/>
      <c r="B192" s="329"/>
      <c r="C192" s="329" t="s">
        <v>537</v>
      </c>
      <c r="D192" s="329"/>
    </row>
    <row r="193" spans="1:4" ht="10.5" customHeight="1">
      <c r="A193" s="329"/>
      <c r="B193" s="329"/>
      <c r="C193" s="329" t="s">
        <v>538</v>
      </c>
      <c r="D193" s="329"/>
    </row>
    <row r="194" spans="1:4" ht="10.5" customHeight="1">
      <c r="A194" s="329"/>
      <c r="B194" s="329"/>
      <c r="C194" s="329" t="s">
        <v>539</v>
      </c>
      <c r="D194" s="329"/>
    </row>
    <row r="195" spans="1:4" ht="10.5" customHeight="1">
      <c r="A195" s="329"/>
      <c r="B195" s="329"/>
      <c r="C195" s="329" t="s">
        <v>540</v>
      </c>
      <c r="D195" s="329"/>
    </row>
    <row r="196" spans="1:4" ht="10.5" customHeight="1">
      <c r="A196" s="329"/>
      <c r="B196" s="329"/>
      <c r="C196" s="329" t="s">
        <v>541</v>
      </c>
      <c r="D196" s="329"/>
    </row>
    <row r="197" spans="1:4" ht="10.5" customHeight="1">
      <c r="A197" s="329"/>
      <c r="B197" s="329"/>
      <c r="C197" s="329" t="s">
        <v>542</v>
      </c>
      <c r="D197" s="329"/>
    </row>
    <row r="198" spans="1:4" ht="10.5" customHeight="1">
      <c r="A198" s="329"/>
      <c r="B198" s="329"/>
      <c r="C198" s="329" t="s">
        <v>543</v>
      </c>
      <c r="D198" s="329"/>
    </row>
    <row r="199" spans="1:4" ht="10.5" customHeight="1">
      <c r="A199" s="329"/>
      <c r="B199" s="329"/>
      <c r="C199" s="329" t="s">
        <v>544</v>
      </c>
      <c r="D199" s="329"/>
    </row>
    <row r="200" spans="1:4" ht="10.5" customHeight="1">
      <c r="A200" s="329"/>
      <c r="B200" s="329"/>
      <c r="C200" s="329" t="s">
        <v>545</v>
      </c>
      <c r="D200" s="329"/>
    </row>
    <row r="201" spans="1:4" ht="10.5" customHeight="1">
      <c r="A201" s="329"/>
      <c r="B201" s="329"/>
      <c r="C201" s="329" t="s">
        <v>546</v>
      </c>
      <c r="D201" s="329"/>
    </row>
    <row r="202" spans="1:4" ht="10.5" customHeight="1">
      <c r="A202" s="329"/>
      <c r="B202" s="329"/>
      <c r="C202" s="329" t="s">
        <v>547</v>
      </c>
      <c r="D202" s="329"/>
    </row>
    <row r="203" spans="1:4" ht="10.5" customHeight="1">
      <c r="A203" s="349"/>
      <c r="B203" s="349"/>
      <c r="C203" s="349" t="s">
        <v>548</v>
      </c>
      <c r="D203" s="349"/>
    </row>
    <row r="204" spans="1:4" ht="23.25" customHeight="1">
      <c r="A204" s="230" t="s">
        <v>549</v>
      </c>
      <c r="B204" s="230" t="s">
        <v>550</v>
      </c>
      <c r="C204" s="334" t="s">
        <v>551</v>
      </c>
      <c r="D204" s="334"/>
    </row>
    <row r="205" spans="1:4" ht="23.25" customHeight="1">
      <c r="A205" s="230" t="s">
        <v>629</v>
      </c>
      <c r="B205" s="297" t="s">
        <v>553</v>
      </c>
      <c r="C205" s="334" t="s">
        <v>630</v>
      </c>
      <c r="D205" s="334"/>
    </row>
    <row r="206" spans="1:4" ht="24" customHeight="1">
      <c r="A206" s="230" t="s">
        <v>552</v>
      </c>
      <c r="B206" s="230" t="s">
        <v>553</v>
      </c>
      <c r="C206" s="334" t="s">
        <v>554</v>
      </c>
      <c r="D206" s="334"/>
    </row>
    <row r="207" spans="1:4">
      <c r="A207" s="344" t="s">
        <v>555</v>
      </c>
      <c r="B207" s="344" t="s">
        <v>556</v>
      </c>
      <c r="C207" s="344" t="s">
        <v>557</v>
      </c>
      <c r="D207" s="344"/>
    </row>
    <row r="208" spans="1:4">
      <c r="A208" s="329"/>
      <c r="B208" s="329"/>
      <c r="C208" s="329" t="s">
        <v>558</v>
      </c>
      <c r="D208" s="329"/>
    </row>
    <row r="209" spans="1:4">
      <c r="A209" s="329"/>
      <c r="B209" s="329"/>
      <c r="C209" s="329" t="s">
        <v>559</v>
      </c>
      <c r="D209" s="329"/>
    </row>
    <row r="210" spans="1:4">
      <c r="A210" s="349"/>
      <c r="B210" s="349"/>
      <c r="C210" s="349" t="s">
        <v>560</v>
      </c>
      <c r="D210" s="349"/>
    </row>
    <row r="211" spans="1:4" ht="24" customHeight="1">
      <c r="A211" s="344" t="s">
        <v>561</v>
      </c>
      <c r="B211" s="344" t="s">
        <v>556</v>
      </c>
      <c r="C211" s="344" t="s">
        <v>562</v>
      </c>
      <c r="D211" s="344"/>
    </row>
    <row r="212" spans="1:4">
      <c r="A212" s="329"/>
      <c r="B212" s="329"/>
      <c r="C212" s="329" t="s">
        <v>563</v>
      </c>
      <c r="D212" s="329"/>
    </row>
    <row r="213" spans="1:4">
      <c r="A213" s="329"/>
      <c r="B213" s="329"/>
      <c r="C213" s="329" t="s">
        <v>564</v>
      </c>
      <c r="D213" s="329"/>
    </row>
    <row r="214" spans="1:4">
      <c r="A214" s="329"/>
      <c r="B214" s="329"/>
      <c r="C214" s="329" t="s">
        <v>565</v>
      </c>
      <c r="D214" s="329"/>
    </row>
    <row r="215" spans="1:4">
      <c r="A215" s="349"/>
      <c r="B215" s="349"/>
      <c r="C215" s="349" t="s">
        <v>566</v>
      </c>
      <c r="D215" s="349"/>
    </row>
    <row r="216" spans="1:4">
      <c r="A216" s="344" t="s">
        <v>567</v>
      </c>
      <c r="B216" s="344" t="s">
        <v>568</v>
      </c>
      <c r="C216" s="345" t="s">
        <v>569</v>
      </c>
      <c r="D216" s="345"/>
    </row>
    <row r="217" spans="1:4">
      <c r="A217" s="329"/>
      <c r="B217" s="329"/>
      <c r="C217" s="304" t="s">
        <v>570</v>
      </c>
      <c r="D217" s="304"/>
    </row>
    <row r="218" spans="1:4">
      <c r="A218" s="329"/>
      <c r="B218" s="329"/>
      <c r="C218" s="304" t="s">
        <v>571</v>
      </c>
      <c r="D218" s="304"/>
    </row>
    <row r="219" spans="1:4">
      <c r="A219" s="329"/>
      <c r="B219" s="329"/>
      <c r="C219" s="304" t="s">
        <v>572</v>
      </c>
      <c r="D219" s="304"/>
    </row>
    <row r="220" spans="1:4">
      <c r="A220" s="329"/>
      <c r="B220" s="329"/>
      <c r="C220" s="304" t="s">
        <v>573</v>
      </c>
      <c r="D220" s="304"/>
    </row>
    <row r="221" spans="1:4">
      <c r="A221" s="329"/>
      <c r="B221" s="329"/>
      <c r="C221" s="304" t="s">
        <v>574</v>
      </c>
      <c r="D221" s="304"/>
    </row>
    <row r="222" spans="1:4">
      <c r="A222" s="329"/>
      <c r="B222" s="329"/>
      <c r="C222" s="304" t="s">
        <v>575</v>
      </c>
      <c r="D222" s="304"/>
    </row>
    <row r="223" spans="1:4">
      <c r="A223" s="329"/>
      <c r="B223" s="329"/>
      <c r="C223" s="304" t="s">
        <v>576</v>
      </c>
      <c r="D223" s="304"/>
    </row>
    <row r="224" spans="1:4">
      <c r="A224" s="329"/>
      <c r="B224" s="329"/>
      <c r="C224" s="304" t="s">
        <v>577</v>
      </c>
      <c r="D224" s="304"/>
    </row>
    <row r="225" spans="1:4">
      <c r="A225" s="329"/>
      <c r="B225" s="329"/>
      <c r="C225" s="304" t="s">
        <v>578</v>
      </c>
      <c r="D225" s="304"/>
    </row>
    <row r="226" spans="1:4">
      <c r="A226" s="329"/>
      <c r="B226" s="329"/>
      <c r="C226" s="304" t="s">
        <v>579</v>
      </c>
      <c r="D226" s="304"/>
    </row>
    <row r="227" spans="1:4">
      <c r="A227" s="329"/>
      <c r="B227" s="329"/>
      <c r="C227" s="304" t="s">
        <v>580</v>
      </c>
      <c r="D227" s="304"/>
    </row>
    <row r="228" spans="1:4">
      <c r="A228" s="329"/>
      <c r="B228" s="329"/>
      <c r="C228" s="304" t="s">
        <v>581</v>
      </c>
      <c r="D228" s="304"/>
    </row>
    <row r="229" spans="1:4">
      <c r="A229" s="329"/>
      <c r="B229" s="329"/>
      <c r="C229" s="304" t="s">
        <v>582</v>
      </c>
      <c r="D229" s="304"/>
    </row>
    <row r="230" spans="1:4">
      <c r="A230" s="329"/>
      <c r="B230" s="329"/>
      <c r="C230" s="304" t="s">
        <v>583</v>
      </c>
      <c r="D230" s="304"/>
    </row>
    <row r="231" spans="1:4">
      <c r="A231" s="352"/>
      <c r="B231" s="352"/>
      <c r="C231" s="325" t="s">
        <v>584</v>
      </c>
      <c r="D231" s="325"/>
    </row>
    <row r="232" spans="1:4" ht="37.5" customHeight="1">
      <c r="A232" s="301" t="s">
        <v>676</v>
      </c>
      <c r="B232" s="301" t="s">
        <v>585</v>
      </c>
      <c r="C232" s="350" t="s">
        <v>666</v>
      </c>
      <c r="D232" s="350"/>
    </row>
    <row r="233" spans="1:4" ht="24" customHeight="1">
      <c r="A233" s="234" t="s">
        <v>586</v>
      </c>
      <c r="B233" s="234" t="s">
        <v>585</v>
      </c>
      <c r="C233" s="351" t="s">
        <v>587</v>
      </c>
      <c r="D233" s="351"/>
    </row>
    <row r="234" spans="1:4" ht="36" customHeight="1">
      <c r="A234" s="234" t="s">
        <v>588</v>
      </c>
      <c r="B234" s="234" t="s">
        <v>585</v>
      </c>
      <c r="C234" s="351" t="s">
        <v>589</v>
      </c>
      <c r="D234" s="351"/>
    </row>
    <row r="235" spans="1:4">
      <c r="A235" s="231" t="s">
        <v>590</v>
      </c>
      <c r="B235" s="231"/>
      <c r="C235" s="231"/>
      <c r="D235" s="231"/>
    </row>
    <row r="236" spans="1:4">
      <c r="A236" s="329" t="s">
        <v>591</v>
      </c>
      <c r="B236" s="329"/>
      <c r="C236" s="329"/>
      <c r="D236" s="329"/>
    </row>
  </sheetData>
  <mergeCells count="343">
    <mergeCell ref="C14:D14"/>
    <mergeCell ref="A9:B9"/>
    <mergeCell ref="C9:D9"/>
    <mergeCell ref="A10:B10"/>
    <mergeCell ref="C10:D10"/>
    <mergeCell ref="C11:D11"/>
    <mergeCell ref="C23:D23"/>
    <mergeCell ref="C15:D15"/>
    <mergeCell ref="A5:D5"/>
    <mergeCell ref="A6:B6"/>
    <mergeCell ref="C6:D6"/>
    <mergeCell ref="A7:D7"/>
    <mergeCell ref="A8:B8"/>
    <mergeCell ref="C8:D8"/>
    <mergeCell ref="C12:D12"/>
    <mergeCell ref="A13:B13"/>
    <mergeCell ref="C13:D13"/>
    <mergeCell ref="C21:D21"/>
    <mergeCell ref="C22:D22"/>
    <mergeCell ref="A11:B11"/>
    <mergeCell ref="A12:B12"/>
    <mergeCell ref="A14:B14"/>
    <mergeCell ref="A22:B22"/>
    <mergeCell ref="A23:B23"/>
    <mergeCell ref="C25:D25"/>
    <mergeCell ref="C26:D26"/>
    <mergeCell ref="C27:D27"/>
    <mergeCell ref="C37:D37"/>
    <mergeCell ref="C34:D34"/>
    <mergeCell ref="C35:D35"/>
    <mergeCell ref="C36:D36"/>
    <mergeCell ref="C31:D31"/>
    <mergeCell ref="C32:D32"/>
    <mergeCell ref="C33:D33"/>
    <mergeCell ref="A62:D62"/>
    <mergeCell ref="C45:D45"/>
    <mergeCell ref="A60:B60"/>
    <mergeCell ref="C60:D60"/>
    <mergeCell ref="A61:B61"/>
    <mergeCell ref="C61:D61"/>
    <mergeCell ref="C42:D42"/>
    <mergeCell ref="C43:D43"/>
    <mergeCell ref="C44:D44"/>
    <mergeCell ref="A47:B47"/>
    <mergeCell ref="C47:D47"/>
    <mergeCell ref="C59:D59"/>
    <mergeCell ref="A48:B48"/>
    <mergeCell ref="C48:D48"/>
    <mergeCell ref="A49:B49"/>
    <mergeCell ref="C49:D49"/>
    <mergeCell ref="B50:B54"/>
    <mergeCell ref="C50:D50"/>
    <mergeCell ref="A44:B44"/>
    <mergeCell ref="A45:B45"/>
    <mergeCell ref="A46:B46"/>
    <mergeCell ref="C46:D46"/>
    <mergeCell ref="A43:B43"/>
    <mergeCell ref="A57:B57"/>
    <mergeCell ref="A66:B66"/>
    <mergeCell ref="C66:D66"/>
    <mergeCell ref="A67:B67"/>
    <mergeCell ref="C67:D67"/>
    <mergeCell ref="A68:B68"/>
    <mergeCell ref="C68:D68"/>
    <mergeCell ref="A63:B63"/>
    <mergeCell ref="C63:D63"/>
    <mergeCell ref="A64:B64"/>
    <mergeCell ref="C64:D64"/>
    <mergeCell ref="A65:B65"/>
    <mergeCell ref="C65:D65"/>
    <mergeCell ref="A72:B72"/>
    <mergeCell ref="C72:D72"/>
    <mergeCell ref="A73:B73"/>
    <mergeCell ref="C73:D73"/>
    <mergeCell ref="A74:B74"/>
    <mergeCell ref="C74:D74"/>
    <mergeCell ref="A69:B69"/>
    <mergeCell ref="C69:D69"/>
    <mergeCell ref="A70:B70"/>
    <mergeCell ref="C70:D70"/>
    <mergeCell ref="A71:B71"/>
    <mergeCell ref="C71:D71"/>
    <mergeCell ref="A85:B85"/>
    <mergeCell ref="C85:D85"/>
    <mergeCell ref="C86:D86"/>
    <mergeCell ref="C87:D87"/>
    <mergeCell ref="A86:B89"/>
    <mergeCell ref="C82:D82"/>
    <mergeCell ref="C83:D83"/>
    <mergeCell ref="C84:D84"/>
    <mergeCell ref="A75:B75"/>
    <mergeCell ref="C75:D75"/>
    <mergeCell ref="A76:B76"/>
    <mergeCell ref="C76:D76"/>
    <mergeCell ref="C81:D81"/>
    <mergeCell ref="A80:B84"/>
    <mergeCell ref="C80:D80"/>
    <mergeCell ref="A77:B77"/>
    <mergeCell ref="C77:D77"/>
    <mergeCell ref="A78:B78"/>
    <mergeCell ref="C78:D78"/>
    <mergeCell ref="A79:B79"/>
    <mergeCell ref="C79:D79"/>
    <mergeCell ref="A90:B99"/>
    <mergeCell ref="C91:D91"/>
    <mergeCell ref="A100:B107"/>
    <mergeCell ref="C104:D104"/>
    <mergeCell ref="C105:D105"/>
    <mergeCell ref="C106:D106"/>
    <mergeCell ref="C107:D107"/>
    <mergeCell ref="C88:D88"/>
    <mergeCell ref="C89:D89"/>
    <mergeCell ref="C90:D90"/>
    <mergeCell ref="C103:D103"/>
    <mergeCell ref="C97:D97"/>
    <mergeCell ref="C98:D98"/>
    <mergeCell ref="C99:D99"/>
    <mergeCell ref="C100:D100"/>
    <mergeCell ref="C101:D101"/>
    <mergeCell ref="C102:D102"/>
    <mergeCell ref="C92:D92"/>
    <mergeCell ref="C93:D93"/>
    <mergeCell ref="C94:D94"/>
    <mergeCell ref="C95:D95"/>
    <mergeCell ref="C96:D96"/>
    <mergeCell ref="A108:B116"/>
    <mergeCell ref="C108:D108"/>
    <mergeCell ref="C109:D109"/>
    <mergeCell ref="C110:D110"/>
    <mergeCell ref="C111:D111"/>
    <mergeCell ref="C112:D112"/>
    <mergeCell ref="C113:D113"/>
    <mergeCell ref="C114:D114"/>
    <mergeCell ref="C115:D115"/>
    <mergeCell ref="C116:D116"/>
    <mergeCell ref="C125:D125"/>
    <mergeCell ref="C126:D126"/>
    <mergeCell ref="A132:B132"/>
    <mergeCell ref="A117:B124"/>
    <mergeCell ref="C117:D117"/>
    <mergeCell ref="C118:D118"/>
    <mergeCell ref="C119:D119"/>
    <mergeCell ref="C120:D120"/>
    <mergeCell ref="C121:D121"/>
    <mergeCell ref="C122:D122"/>
    <mergeCell ref="C123:D123"/>
    <mergeCell ref="C124:D124"/>
    <mergeCell ref="A125:B126"/>
    <mergeCell ref="A127:B128"/>
    <mergeCell ref="C127:D127"/>
    <mergeCell ref="C128:D128"/>
    <mergeCell ref="C129:D129"/>
    <mergeCell ref="C130:D130"/>
    <mergeCell ref="C131:D131"/>
    <mergeCell ref="C132:D132"/>
    <mergeCell ref="A129:B129"/>
    <mergeCell ref="A130:B130"/>
    <mergeCell ref="A131:B131"/>
    <mergeCell ref="A133:B133"/>
    <mergeCell ref="A134:B134"/>
    <mergeCell ref="A135:B135"/>
    <mergeCell ref="A136:B136"/>
    <mergeCell ref="C133:D133"/>
    <mergeCell ref="C134:D134"/>
    <mergeCell ref="C135:D135"/>
    <mergeCell ref="C136:D136"/>
    <mergeCell ref="A137:B137"/>
    <mergeCell ref="A138:B138"/>
    <mergeCell ref="C137:D137"/>
    <mergeCell ref="C138:D138"/>
    <mergeCell ref="A139:B139"/>
    <mergeCell ref="C139:D139"/>
    <mergeCell ref="A140:B140"/>
    <mergeCell ref="A141:B141"/>
    <mergeCell ref="A142:B142"/>
    <mergeCell ref="C140:D140"/>
    <mergeCell ref="C141:D141"/>
    <mergeCell ref="C142:D142"/>
    <mergeCell ref="A143:B144"/>
    <mergeCell ref="C143:D144"/>
    <mergeCell ref="A145:D145"/>
    <mergeCell ref="A146:B146"/>
    <mergeCell ref="C146:D146"/>
    <mergeCell ref="A147:B147"/>
    <mergeCell ref="C147:D147"/>
    <mergeCell ref="A148:B148"/>
    <mergeCell ref="C148:D148"/>
    <mergeCell ref="A149:B149"/>
    <mergeCell ref="C149:D149"/>
    <mergeCell ref="A150:B150"/>
    <mergeCell ref="C150:D150"/>
    <mergeCell ref="A151:B151"/>
    <mergeCell ref="C151:D151"/>
    <mergeCell ref="A152:B152"/>
    <mergeCell ref="C152:D152"/>
    <mergeCell ref="A153:B153"/>
    <mergeCell ref="C153:D153"/>
    <mergeCell ref="A154:B154"/>
    <mergeCell ref="C154:D154"/>
    <mergeCell ref="A155:B155"/>
    <mergeCell ref="C155:D155"/>
    <mergeCell ref="A156:D156"/>
    <mergeCell ref="C157:D157"/>
    <mergeCell ref="A158:A162"/>
    <mergeCell ref="B158:B162"/>
    <mergeCell ref="C158:D158"/>
    <mergeCell ref="C159:D159"/>
    <mergeCell ref="C160:D160"/>
    <mergeCell ref="C161:D161"/>
    <mergeCell ref="C162:D162"/>
    <mergeCell ref="A163:A167"/>
    <mergeCell ref="B163:B167"/>
    <mergeCell ref="C163:D163"/>
    <mergeCell ref="C164:D164"/>
    <mergeCell ref="C165:D165"/>
    <mergeCell ref="C166:D166"/>
    <mergeCell ref="C167:D167"/>
    <mergeCell ref="A168:A173"/>
    <mergeCell ref="B168:B173"/>
    <mergeCell ref="C168:D168"/>
    <mergeCell ref="C169:D169"/>
    <mergeCell ref="C170:D170"/>
    <mergeCell ref="C171:D171"/>
    <mergeCell ref="C172:D172"/>
    <mergeCell ref="C173:D173"/>
    <mergeCell ref="A182:A186"/>
    <mergeCell ref="B182:B186"/>
    <mergeCell ref="C182:D182"/>
    <mergeCell ref="C183:D183"/>
    <mergeCell ref="C184:D184"/>
    <mergeCell ref="C185:D185"/>
    <mergeCell ref="C186:D186"/>
    <mergeCell ref="A187:A189"/>
    <mergeCell ref="B187:B189"/>
    <mergeCell ref="C187:D187"/>
    <mergeCell ref="C188:D188"/>
    <mergeCell ref="C189:D189"/>
    <mergeCell ref="A190:A203"/>
    <mergeCell ref="B190:B203"/>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6:D206"/>
    <mergeCell ref="A207:A210"/>
    <mergeCell ref="B207:B210"/>
    <mergeCell ref="C207:D207"/>
    <mergeCell ref="C208:D208"/>
    <mergeCell ref="C209:D209"/>
    <mergeCell ref="C210:D210"/>
    <mergeCell ref="A211:A215"/>
    <mergeCell ref="B211:B215"/>
    <mergeCell ref="C211:D211"/>
    <mergeCell ref="C212:D212"/>
    <mergeCell ref="C213:D213"/>
    <mergeCell ref="C214:D214"/>
    <mergeCell ref="C215:D215"/>
    <mergeCell ref="C205:D205"/>
    <mergeCell ref="C232:D232"/>
    <mergeCell ref="C233:D233"/>
    <mergeCell ref="C234:D234"/>
    <mergeCell ref="A236:D236"/>
    <mergeCell ref="A216:A231"/>
    <mergeCell ref="B216:B231"/>
    <mergeCell ref="C216:D216"/>
    <mergeCell ref="C217:D217"/>
    <mergeCell ref="C218:D218"/>
    <mergeCell ref="C219:D219"/>
    <mergeCell ref="C220:D220"/>
    <mergeCell ref="C221:D221"/>
    <mergeCell ref="C222:D222"/>
    <mergeCell ref="C223:D223"/>
    <mergeCell ref="C224:D224"/>
    <mergeCell ref="C225:D225"/>
    <mergeCell ref="C226:D226"/>
    <mergeCell ref="C227:D227"/>
    <mergeCell ref="C228:D228"/>
    <mergeCell ref="C229:D229"/>
    <mergeCell ref="C230:D230"/>
    <mergeCell ref="C231:D231"/>
    <mergeCell ref="A24:B24"/>
    <mergeCell ref="A25:B25"/>
    <mergeCell ref="A26:B26"/>
    <mergeCell ref="A27:B27"/>
    <mergeCell ref="A28:B28"/>
    <mergeCell ref="A29:B29"/>
    <mergeCell ref="A30:A32"/>
    <mergeCell ref="B30:B32"/>
    <mergeCell ref="A33:A34"/>
    <mergeCell ref="B33:B34"/>
    <mergeCell ref="A37:A39"/>
    <mergeCell ref="B37:B39"/>
    <mergeCell ref="C39:D39"/>
    <mergeCell ref="C40:D40"/>
    <mergeCell ref="C41:D41"/>
    <mergeCell ref="C38:D38"/>
    <mergeCell ref="C28:D28"/>
    <mergeCell ref="C29:D29"/>
    <mergeCell ref="C30:D30"/>
    <mergeCell ref="C24:D24"/>
    <mergeCell ref="C181:D181"/>
    <mergeCell ref="A16:B16"/>
    <mergeCell ref="C16:D16"/>
    <mergeCell ref="A17:B20"/>
    <mergeCell ref="C17:D17"/>
    <mergeCell ref="C18:D18"/>
    <mergeCell ref="C19:D19"/>
    <mergeCell ref="C20:D20"/>
    <mergeCell ref="C180:D180"/>
    <mergeCell ref="C179:D179"/>
    <mergeCell ref="C178:D178"/>
    <mergeCell ref="C177:D177"/>
    <mergeCell ref="C176:D176"/>
    <mergeCell ref="C175:D175"/>
    <mergeCell ref="C174:D174"/>
    <mergeCell ref="A55:B55"/>
    <mergeCell ref="C55:D55"/>
    <mergeCell ref="A56:B56"/>
    <mergeCell ref="C56:D56"/>
    <mergeCell ref="A35:A36"/>
    <mergeCell ref="B35:B36"/>
    <mergeCell ref="A40:B41"/>
    <mergeCell ref="A42:B42"/>
    <mergeCell ref="C57:D57"/>
    <mergeCell ref="A58:B58"/>
    <mergeCell ref="C58:D58"/>
    <mergeCell ref="A59:B59"/>
    <mergeCell ref="A51:A52"/>
    <mergeCell ref="C51:D51"/>
    <mergeCell ref="C52:D52"/>
    <mergeCell ref="C53:D53"/>
    <mergeCell ref="C54:D54"/>
  </mergeCells>
  <pageMargins left="0.25" right="0.25" top="0.75" bottom="0.75" header="0.3" footer="0.3"/>
  <pageSetup paperSize="9" scale="57" fitToHeight="0" orientation="portrait" r:id="rId1"/>
  <headerFooter>
    <oddFooter>&amp;C_x000D_&amp;1#&amp;"Calibri"&amp;8&amp;K000000 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2B733-DF39-4B77-A00B-3B56E9F4A48F}">
  <dimension ref="A1:D19"/>
  <sheetViews>
    <sheetView topLeftCell="A10" zoomScaleNormal="100" workbookViewId="0">
      <selection activeCell="A20" sqref="A20"/>
    </sheetView>
  </sheetViews>
  <sheetFormatPr defaultColWidth="9" defaultRowHeight="14.25"/>
  <cols>
    <col min="1" max="1" width="45.73046875" customWidth="1"/>
    <col min="2" max="2" width="15.73046875" customWidth="1"/>
    <col min="3" max="3" width="70.73046875" customWidth="1"/>
  </cols>
  <sheetData>
    <row r="1" spans="1:4" s="11" customFormat="1" ht="17.649999999999999">
      <c r="A1" s="9" t="s">
        <v>0</v>
      </c>
      <c r="B1" s="10"/>
      <c r="C1" s="10"/>
    </row>
    <row r="2" spans="1:4" ht="18" customHeight="1">
      <c r="A2" s="41" t="s">
        <v>1</v>
      </c>
      <c r="B2" s="377"/>
      <c r="C2" s="377"/>
    </row>
    <row r="3" spans="1:4" s="1" customFormat="1" ht="12" customHeight="1">
      <c r="A3" s="268" t="s">
        <v>592</v>
      </c>
      <c r="B3" s="2"/>
      <c r="C3" s="2"/>
      <c r="D3" s="2"/>
    </row>
    <row r="4" spans="1:4">
      <c r="A4" s="42" t="s">
        <v>593</v>
      </c>
      <c r="B4" s="43"/>
      <c r="C4" s="43"/>
    </row>
    <row r="5" spans="1:4" ht="23.65" thickBot="1">
      <c r="A5" s="44" t="s">
        <v>319</v>
      </c>
      <c r="B5" s="45" t="s">
        <v>594</v>
      </c>
      <c r="C5" s="44" t="s">
        <v>320</v>
      </c>
    </row>
    <row r="6" spans="1:4" ht="23.65" customHeight="1" thickTop="1">
      <c r="A6" s="378" t="s">
        <v>595</v>
      </c>
      <c r="B6" s="379">
        <v>8.08</v>
      </c>
      <c r="C6" s="222" t="s">
        <v>596</v>
      </c>
    </row>
    <row r="7" spans="1:4" ht="58.5" customHeight="1">
      <c r="A7" s="348"/>
      <c r="B7" s="380"/>
      <c r="C7" s="223" t="s">
        <v>597</v>
      </c>
    </row>
    <row r="8" spans="1:4" ht="60" customHeight="1">
      <c r="A8" s="348"/>
      <c r="B8" s="380"/>
      <c r="C8" s="223" t="s">
        <v>598</v>
      </c>
    </row>
    <row r="9" spans="1:4" ht="83.25" customHeight="1">
      <c r="A9" s="348"/>
      <c r="B9" s="380"/>
      <c r="C9" s="223" t="s">
        <v>599</v>
      </c>
    </row>
    <row r="10" spans="1:4" ht="25.5" customHeight="1">
      <c r="A10" s="348"/>
      <c r="B10" s="380"/>
      <c r="C10" s="223" t="s">
        <v>600</v>
      </c>
    </row>
    <row r="11" spans="1:4">
      <c r="A11" s="348"/>
      <c r="B11" s="380"/>
      <c r="C11" s="223" t="s">
        <v>601</v>
      </c>
    </row>
    <row r="12" spans="1:4" ht="24" customHeight="1">
      <c r="A12" s="348"/>
      <c r="B12" s="380"/>
      <c r="C12" s="223" t="s">
        <v>602</v>
      </c>
    </row>
    <row r="13" spans="1:4" ht="20.25">
      <c r="A13" s="381" t="s">
        <v>603</v>
      </c>
      <c r="B13" s="384">
        <v>1.895</v>
      </c>
      <c r="C13" s="225" t="s">
        <v>604</v>
      </c>
    </row>
    <row r="14" spans="1:4" ht="20.25">
      <c r="A14" s="382"/>
      <c r="B14" s="385"/>
      <c r="C14" s="254" t="s">
        <v>605</v>
      </c>
    </row>
    <row r="15" spans="1:4" ht="30.4">
      <c r="A15" s="382"/>
      <c r="B15" s="385"/>
      <c r="C15" s="254" t="s">
        <v>606</v>
      </c>
    </row>
    <row r="16" spans="1:4" ht="20.25">
      <c r="A16" s="382"/>
      <c r="B16" s="385"/>
      <c r="C16" s="254" t="s">
        <v>607</v>
      </c>
    </row>
    <row r="17" spans="1:3" ht="30.4">
      <c r="A17" s="383"/>
      <c r="B17" s="386"/>
      <c r="C17" s="226" t="s">
        <v>608</v>
      </c>
    </row>
    <row r="18" spans="1:3">
      <c r="A18" s="218" t="s">
        <v>609</v>
      </c>
      <c r="B18" s="219">
        <v>9.9749999999999996</v>
      </c>
      <c r="C18" s="220"/>
    </row>
    <row r="19" spans="1:3">
      <c r="A19" s="46" t="s">
        <v>610</v>
      </c>
      <c r="B19" s="221"/>
      <c r="C19" s="221"/>
    </row>
  </sheetData>
  <mergeCells count="5">
    <mergeCell ref="B2:C2"/>
    <mergeCell ref="A6:A12"/>
    <mergeCell ref="B6:B12"/>
    <mergeCell ref="A13:A17"/>
    <mergeCell ref="B13:B17"/>
  </mergeCells>
  <pageMargins left="0.7" right="0.7" top="0.75" bottom="0.75" header="0.3" footer="0.3"/>
  <pageSetup paperSize="9" scale="92" orientation="landscape" r:id="rId1"/>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1_PHI</vt:lpstr>
      <vt:lpstr>Table 2_PHI</vt:lpstr>
      <vt:lpstr>Table 3_PHI</vt:lpstr>
      <vt:lpstr>Table 4_PHI</vt:lpstr>
      <vt:lpstr>Table 5_PHI</vt:lpstr>
      <vt:lpstr>Table 6_PHI</vt:lpstr>
      <vt:lpstr>Table 6a_PHI</vt:lpstr>
      <vt:lpstr>Table 7_PHI</vt:lpstr>
      <vt:lpstr>Table 7a_PHI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Josephine Ferre</dc:creator>
  <cp:keywords/>
  <dc:description/>
  <cp:lastModifiedBy>Leila Badr</cp:lastModifiedBy>
  <cp:revision/>
  <dcterms:created xsi:type="dcterms:W3CDTF">2022-05-06T01:40:03Z</dcterms:created>
  <dcterms:modified xsi:type="dcterms:W3CDTF">2025-11-06T22:01:20Z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2025-04-07T05:00:46Z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a596eadd-f5fd-408e-a9ee-1fb3b74657a2</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