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6eeda90159aaed44/Desktop/2025 ASM Standard form/9 clean full tables/"/>
    </mc:Choice>
  </mc:AlternateContent>
  <xr:revisionPtr revIDLastSave="380" documentId="13_ncr:1_{CA3CDC12-1BDF-4CA3-A961-291712D44014}" xr6:coauthVersionLast="47" xr6:coauthVersionMax="47" xr10:uidLastSave="{07914E1A-23DF-4BF4-BE09-27C256450722}"/>
  <bookViews>
    <workbookView xWindow="-98" yWindow="-98" windowWidth="21795" windowHeight="13875" tabRatio="665" xr2:uid="{8F69EF61-81A7-4540-811B-1BF1714C8C3C}"/>
  </bookViews>
  <sheets>
    <sheet name="Table 1_MAL" sheetId="5" r:id="rId1"/>
    <sheet name="Table 2_MAL" sheetId="2" r:id="rId2"/>
    <sheet name="Table 3_MAL" sheetId="3" r:id="rId3"/>
    <sheet name="Table 4_MAL" sheetId="4" r:id="rId4"/>
    <sheet name="Table 5_MAL" sheetId="8" r:id="rId5"/>
    <sheet name="Table 6_MAL" sheetId="7" r:id="rId6"/>
    <sheet name="Table 6a_MAL" sheetId="6" r:id="rId7"/>
    <sheet name="Table 7_MAL" sheetId="9" r:id="rId8"/>
    <sheet name="Table 7a_MAL" sheetId="1"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1" l="1"/>
</calcChain>
</file>

<file path=xl/sharedStrings.xml><?xml version="1.0" encoding="utf-8"?>
<sst xmlns="http://schemas.openxmlformats.org/spreadsheetml/2006/main" count="1333" uniqueCount="611">
  <si>
    <t>Asian Development Bank (ADB) Asia SME Monitor 2025</t>
  </si>
  <si>
    <t>MALAYSIA</t>
  </si>
  <si>
    <t>Table 1: MSME Definition</t>
  </si>
  <si>
    <t>Sector</t>
  </si>
  <si>
    <t>Item</t>
  </si>
  <si>
    <t>Micro</t>
  </si>
  <si>
    <t>Small</t>
  </si>
  <si>
    <t>Medium</t>
  </si>
  <si>
    <t>Manufacturing</t>
  </si>
  <si>
    <t>Annual Sales Turnover</t>
  </si>
  <si>
    <t>Less than RM300,000 OR </t>
  </si>
  <si>
    <t>From RM300,000 to less than RM15 million OR</t>
  </si>
  <si>
    <t>From RM15 million to not exceeding RM50 million OR </t>
  </si>
  <si>
    <t>Number of Full-time Employees</t>
  </si>
  <si>
    <t>Fewer than 5 employees</t>
  </si>
  <si>
    <t>From 5 to 74 employees</t>
  </si>
  <si>
    <t>From 75 to not exceeding 200 employees</t>
  </si>
  <si>
    <t>Services and Other Sectors</t>
  </si>
  <si>
    <t>From RM300,000 to less than RM3 million OR </t>
  </si>
  <si>
    <t>From RM3 million to not exceeding RM20 million OR </t>
  </si>
  <si>
    <t>From 5 to 29 employees</t>
  </si>
  <si>
    <t>From 30 to not exceeding 75 employees</t>
  </si>
  <si>
    <t>Notes: MSME definition has been effective since 1 January 2014.</t>
  </si>
  <si>
    <t>Source: ADB Asia SME Monitor 2025 database. Data from SME Corporation Malaysia.</t>
  </si>
  <si>
    <t xml:space="preserve">Table 2: MSME Landscape </t>
  </si>
  <si>
    <t>End of period data</t>
  </si>
  <si>
    <t>Number of enterprises, total</t>
  </si>
  <si>
    <t>...</t>
  </si>
  <si>
    <t>Number of MSMEs</t>
  </si>
  <si>
    <t>Number of large enterprises</t>
  </si>
  <si>
    <t>MSME to total (%)</t>
  </si>
  <si>
    <t>MSME growth (%)</t>
  </si>
  <si>
    <r>
      <t>MSMEs by sector</t>
    </r>
    <r>
      <rPr>
        <sz val="8"/>
        <color theme="1"/>
        <rFont val="Arial"/>
        <family val="2"/>
      </rPr>
      <t xml:space="preserve"> (% share)</t>
    </r>
  </si>
  <si>
    <t>Agriculture, forestry, and fisheries</t>
  </si>
  <si>
    <t>Construction</t>
  </si>
  <si>
    <r>
      <t>Services</t>
    </r>
    <r>
      <rPr>
        <vertAlign val="superscript"/>
        <sz val="8"/>
        <rFont val="Arial"/>
        <family val="2"/>
      </rPr>
      <t>1</t>
    </r>
    <r>
      <rPr>
        <sz val="8"/>
        <rFont val="Arial"/>
        <family val="2"/>
      </rPr>
      <t xml:space="preserve"> </t>
    </r>
  </si>
  <si>
    <t>Mining and quarrying</t>
  </si>
  <si>
    <r>
      <t xml:space="preserve">Number of MSMEs by region </t>
    </r>
    <r>
      <rPr>
        <sz val="8"/>
        <color theme="1"/>
        <rFont val="Arial"/>
        <family val="2"/>
      </rPr>
      <t>(% share)</t>
    </r>
  </si>
  <si>
    <t>Capital city (Kuala Lumpur)</t>
  </si>
  <si>
    <t>Others</t>
  </si>
  <si>
    <t>EMPLOYMENT</t>
  </si>
  <si>
    <t>Number of employment, total ('000)</t>
  </si>
  <si>
    <r>
      <t>Number of employment by MSMEs</t>
    </r>
    <r>
      <rPr>
        <vertAlign val="superscript"/>
        <sz val="8"/>
        <color theme="1"/>
        <rFont val="Arial"/>
        <family val="2"/>
      </rPr>
      <t>2</t>
    </r>
  </si>
  <si>
    <t>Number of employment by large enterprises</t>
  </si>
  <si>
    <t>MSME employees to total (%)</t>
  </si>
  <si>
    <t>MSME employees growth (%)</t>
  </si>
  <si>
    <r>
      <t xml:space="preserve">Employment by MSME by sector </t>
    </r>
    <r>
      <rPr>
        <sz val="8"/>
        <rFont val="Arial"/>
        <family val="2"/>
      </rPr>
      <t>(% share)</t>
    </r>
  </si>
  <si>
    <r>
      <t xml:space="preserve">Employment by MSMEs by region </t>
    </r>
    <r>
      <rPr>
        <sz val="8"/>
        <color theme="1"/>
        <rFont val="Arial"/>
        <family val="2"/>
      </rPr>
      <t>(% share)</t>
    </r>
  </si>
  <si>
    <r>
      <t>CONTRIBUTION TO GDP</t>
    </r>
    <r>
      <rPr>
        <b/>
        <vertAlign val="superscript"/>
        <sz val="8"/>
        <color theme="1"/>
        <rFont val="Arial"/>
        <family val="2"/>
      </rPr>
      <t>3</t>
    </r>
  </si>
  <si>
    <t>Real GDP of MSMEs (RM mil.)</t>
  </si>
  <si>
    <t>MSME contribution to GDP (%)</t>
  </si>
  <si>
    <t>MSME GDP growth (%)</t>
  </si>
  <si>
    <t>MSME Labor productivity growth (%)</t>
  </si>
  <si>
    <t>…</t>
  </si>
  <si>
    <r>
      <t>Others</t>
    </r>
    <r>
      <rPr>
        <vertAlign val="superscript"/>
        <sz val="8"/>
        <rFont val="Arial"/>
        <family val="2"/>
      </rPr>
      <t>4</t>
    </r>
  </si>
  <si>
    <r>
      <t xml:space="preserve">MSME GDP by region </t>
    </r>
    <r>
      <rPr>
        <sz val="8"/>
        <color theme="1"/>
        <rFont val="Arial"/>
        <family val="2"/>
      </rPr>
      <t>(% share)</t>
    </r>
  </si>
  <si>
    <t>EXPORTS</t>
  </si>
  <si>
    <t>Total export value (RM million)</t>
  </si>
  <si>
    <t>Total export growth (%)</t>
  </si>
  <si>
    <t>MSME export value (RM billion)</t>
  </si>
  <si>
    <t>MSME export to total export value (%)</t>
  </si>
  <si>
    <t>MSME export growth (%)</t>
  </si>
  <si>
    <t>IMPORTS</t>
  </si>
  <si>
    <t>Total import value (RM million)</t>
  </si>
  <si>
    <t>Total import growth (%)</t>
  </si>
  <si>
    <t>MSME import value (RM million)</t>
  </si>
  <si>
    <t>MSME import to total import value (%)</t>
  </si>
  <si>
    <t>MSME import growth (%)</t>
  </si>
  <si>
    <r>
      <rPr>
        <vertAlign val="superscript"/>
        <sz val="8"/>
        <color theme="1"/>
        <rFont val="Arial"/>
        <family val="2"/>
      </rPr>
      <t>1</t>
    </r>
    <r>
      <rPr>
        <sz val="8"/>
        <color theme="1"/>
        <rFont val="Arial"/>
        <family val="2"/>
      </rPr>
      <t xml:space="preserve"> Services include transportation and storage, wholesale and retail trade, telecommunication, and real estate.</t>
    </r>
  </si>
  <si>
    <r>
      <rPr>
        <vertAlign val="superscript"/>
        <sz val="8"/>
        <color theme="1"/>
        <rFont val="Arial"/>
        <family val="2"/>
      </rPr>
      <t>2</t>
    </r>
    <r>
      <rPr>
        <sz val="8"/>
        <color theme="1"/>
        <rFont val="Arial"/>
        <family val="2"/>
      </rPr>
      <t xml:space="preserve"> Number of MSME employees prior to 2015 is not officially disclosed by the government. Only percentage share of MSME employees is available. </t>
    </r>
  </si>
  <si>
    <r>
      <rPr>
        <vertAlign val="superscript"/>
        <sz val="8"/>
        <color theme="1"/>
        <rFont val="Arial"/>
        <family val="2"/>
      </rPr>
      <t>3</t>
    </r>
    <r>
      <rPr>
        <sz val="8"/>
        <color theme="1"/>
        <rFont val="Arial"/>
        <family val="2"/>
      </rPr>
      <t xml:space="preserve"> MSME contribution to overall employment from 2015 onwards are based on the revised methodology which includes government, informal sector and outsourcing activities in the total denominator in calculating MSMEs employment’s contribution. </t>
    </r>
  </si>
  <si>
    <r>
      <rPr>
        <vertAlign val="superscript"/>
        <sz val="8"/>
        <color theme="1"/>
        <rFont val="Arial"/>
        <family val="2"/>
      </rPr>
      <t>4</t>
    </r>
    <r>
      <rPr>
        <sz val="8"/>
        <color theme="1"/>
        <rFont val="Arial"/>
        <family val="2"/>
      </rPr>
      <t xml:space="preserve"> Others include mining and quarrying, and import duties.</t>
    </r>
  </si>
  <si>
    <t>Table 3: Bank Credit</t>
  </si>
  <si>
    <t>COMMERCIAL BANKS</t>
  </si>
  <si>
    <t>Number of commercial banks</t>
  </si>
  <si>
    <t xml:space="preserve">   Development financial institutions (DFIs)</t>
  </si>
  <si>
    <t xml:space="preserve">   Banking institutions (BIs)</t>
  </si>
  <si>
    <r>
      <t>Credit</t>
    </r>
    <r>
      <rPr>
        <b/>
        <vertAlign val="superscript"/>
        <sz val="8"/>
        <rFont val="Arial"/>
        <family val="2"/>
      </rPr>
      <t>1</t>
    </r>
  </si>
  <si>
    <t>Loans outstanding, total (RM million)</t>
  </si>
  <si>
    <t>Loans outstanding in domestic currency (RM million)</t>
  </si>
  <si>
    <t>Loans outstanding in foreign currency (RM million)</t>
  </si>
  <si>
    <t>Loan growth (%)</t>
  </si>
  <si>
    <t>Total commercial bank loans to GDP (%)</t>
  </si>
  <si>
    <r>
      <t>Lending rate (%)</t>
    </r>
    <r>
      <rPr>
        <vertAlign val="superscript"/>
        <sz val="8"/>
        <rFont val="Arial"/>
        <family val="2"/>
      </rPr>
      <t>2</t>
    </r>
  </si>
  <si>
    <t>Gross nonperforming loans (NPLs) (RM million)</t>
  </si>
  <si>
    <t>Gross NPLs to total loans (%)</t>
  </si>
  <si>
    <t>Deposits</t>
  </si>
  <si>
    <t>Deposits, total (RM million)</t>
  </si>
  <si>
    <t>Deposits in domestic currency (RM million)</t>
  </si>
  <si>
    <t>Deposits in foreign currency (RM million)</t>
  </si>
  <si>
    <t>Deposit rate (%)</t>
  </si>
  <si>
    <r>
      <t>MSME LOANS</t>
    </r>
    <r>
      <rPr>
        <b/>
        <vertAlign val="superscript"/>
        <sz val="8"/>
        <rFont val="Arial"/>
        <family val="2"/>
      </rPr>
      <t>3</t>
    </r>
  </si>
  <si>
    <t>MSME loans outstanding, total (RM million)</t>
  </si>
  <si>
    <t xml:space="preserve">   Development finance institutions (DFIs)</t>
  </si>
  <si>
    <t>MSME loans to total loans outstanding (%)</t>
  </si>
  <si>
    <t>MSME loans to GDP (%)</t>
  </si>
  <si>
    <r>
      <t>MSME loan growth (%)</t>
    </r>
    <r>
      <rPr>
        <vertAlign val="superscript"/>
        <sz val="8"/>
        <rFont val="Arial"/>
        <family val="2"/>
      </rPr>
      <t>4</t>
    </r>
  </si>
  <si>
    <r>
      <t>MSME lending rate (%)</t>
    </r>
    <r>
      <rPr>
        <vertAlign val="superscript"/>
        <sz val="8"/>
        <rFont val="Arial"/>
        <family val="2"/>
      </rPr>
      <t>2</t>
    </r>
  </si>
  <si>
    <t>Nonperforming MSME loans (NPLs) (RM million)</t>
  </si>
  <si>
    <t>MSME NPLs to total MSME loans (%)</t>
  </si>
  <si>
    <r>
      <t>Number of MSME loan borrowers</t>
    </r>
    <r>
      <rPr>
        <vertAlign val="superscript"/>
        <sz val="8"/>
        <rFont val="Arial"/>
        <family val="2"/>
      </rPr>
      <t>5</t>
    </r>
  </si>
  <si>
    <r>
      <t>MSME loan borrowers to total bank borrowers (%)</t>
    </r>
    <r>
      <rPr>
        <vertAlign val="superscript"/>
        <sz val="8"/>
        <rFont val="Arial"/>
        <family val="2"/>
      </rPr>
      <t>6</t>
    </r>
  </si>
  <si>
    <r>
      <t>MSME loan rejection rate (%)</t>
    </r>
    <r>
      <rPr>
        <vertAlign val="superscript"/>
        <sz val="8"/>
        <rFont val="Arial"/>
        <family val="2"/>
      </rPr>
      <t>7</t>
    </r>
  </si>
  <si>
    <t>Number of MSME savings account in banks</t>
  </si>
  <si>
    <t>Guaranteed MSME loans (RM million)</t>
  </si>
  <si>
    <t>Non-collateral MSME loans (RM million)</t>
  </si>
  <si>
    <r>
      <t xml:space="preserve">MSME loans outstanding by sector </t>
    </r>
    <r>
      <rPr>
        <sz val="8"/>
        <rFont val="Arial"/>
        <family val="2"/>
      </rPr>
      <t>(% share)</t>
    </r>
    <r>
      <rPr>
        <b/>
        <vertAlign val="superscript"/>
        <sz val="8"/>
        <rFont val="Arial"/>
        <family val="2"/>
      </rPr>
      <t>3</t>
    </r>
  </si>
  <si>
    <t>Services</t>
  </si>
  <si>
    <r>
      <t xml:space="preserve">MSME loans outstanding by region </t>
    </r>
    <r>
      <rPr>
        <sz val="8"/>
        <rFont val="Arial"/>
        <family val="2"/>
      </rPr>
      <t>(% share)</t>
    </r>
    <r>
      <rPr>
        <b/>
        <vertAlign val="superscript"/>
        <sz val="8"/>
        <rFont val="Arial"/>
        <family val="2"/>
      </rPr>
      <t>3</t>
    </r>
  </si>
  <si>
    <r>
      <t>MSME loans outstanding by type of use</t>
    </r>
    <r>
      <rPr>
        <sz val="8"/>
        <rFont val="Arial"/>
        <family val="2"/>
      </rPr>
      <t xml:space="preserve"> (% share)</t>
    </r>
    <r>
      <rPr>
        <b/>
        <vertAlign val="superscript"/>
        <sz val="8"/>
        <rFont val="Arial"/>
        <family val="2"/>
      </rPr>
      <t>3</t>
    </r>
  </si>
  <si>
    <t>For working capital</t>
  </si>
  <si>
    <r>
      <t>For capital investment</t>
    </r>
    <r>
      <rPr>
        <vertAlign val="superscript"/>
        <sz val="8"/>
        <rFont val="Arial"/>
        <family val="2"/>
      </rPr>
      <t>8</t>
    </r>
  </si>
  <si>
    <r>
      <t>MSME loans outstanding by tenor</t>
    </r>
    <r>
      <rPr>
        <sz val="8"/>
        <rFont val="Arial"/>
        <family val="2"/>
      </rPr>
      <t xml:space="preserve"> (% share)</t>
    </r>
  </si>
  <si>
    <t>Less than 1 year</t>
  </si>
  <si>
    <t>1-5 years</t>
  </si>
  <si>
    <t>More than 5 years</t>
  </si>
  <si>
    <r>
      <t>1</t>
    </r>
    <r>
      <rPr>
        <sz val="8"/>
        <rFont val="Arial"/>
        <family val="2"/>
      </rPr>
      <t xml:space="preserve"> From banking system only (excludes development financial institutions) unless otherwise stated.</t>
    </r>
  </si>
  <si>
    <r>
      <t>2</t>
    </r>
    <r>
      <rPr>
        <sz val="8"/>
        <rFont val="Arial"/>
        <family val="2"/>
      </rPr>
      <t xml:space="preserve"> Commercial banks' average of monthly lending rates during the year.</t>
    </r>
  </si>
  <si>
    <r>
      <t>3</t>
    </r>
    <r>
      <rPr>
        <sz val="8"/>
        <rFont val="Arial"/>
        <family val="2"/>
      </rPr>
      <t xml:space="preserve"> From banking system and development financial insitutions unless otherwise stated.</t>
    </r>
  </si>
  <si>
    <r>
      <t xml:space="preserve">4 </t>
    </r>
    <r>
      <rPr>
        <sz val="8"/>
        <color rgb="FF000000"/>
        <rFont val="Arial"/>
        <family val="2"/>
      </rPr>
      <t xml:space="preserve">FIs conducted a review and reclassification of SME accounts from SMEs to non-SMEs to follow the national SME definition, between January 2018 - December 2019. This involves excluding SMEs which have grown into large companies due to increase in annual turnover or number of employees (beyond the national threshold), and exclusion of Public Listed Companies (PLCs), subsidiaries of PLCs/large firms, Multi-National Companies (MNCs), Government-Linked companies (GLCs), State-Owned Enterprises as SMEs. Given the reclassifcation exercise, the growth numbers in 2018-2019 are underestimated and may not be truly reflective of actual SME financing growth. </t>
    </r>
  </si>
  <si>
    <r>
      <t xml:space="preserve">5 </t>
    </r>
    <r>
      <rPr>
        <sz val="8"/>
        <color rgb="FF000000"/>
        <rFont val="Arial"/>
        <family val="2"/>
      </rPr>
      <t>Number of MSME accounts with new approved loans from banks and DFIs.</t>
    </r>
  </si>
  <si>
    <r>
      <t xml:space="preserve">6 </t>
    </r>
    <r>
      <rPr>
        <sz val="8"/>
        <color rgb="FF000000"/>
        <rFont val="Arial"/>
        <family val="2"/>
      </rPr>
      <t>Number of MSME accounts with outstanding loans from banks and DFIs as a share of total outstanding loan accounts from banks and DFIs.</t>
    </r>
  </si>
  <si>
    <r>
      <t>8</t>
    </r>
    <r>
      <rPr>
        <sz val="8"/>
        <rFont val="Arial"/>
        <family val="2"/>
      </rPr>
      <t xml:space="preserve"> Prior to 2021, financing for capital investment refers to financing for the purchase of transport vehicles, non-residential properties, and fixed assets, and construction activity. For 2021 data onwards, financing for purchase of residential property for the purpose of business use is included due to availability of more granular data.</t>
    </r>
  </si>
  <si>
    <t xml:space="preserve">Note: Beginning August 2022, the credit or loan/financing data is based on the latest requirements. Loan/financing data for 2022 in this table consequently reflects the latest reporting and is not comparable with past time series. Further details available in the webpage on BNM Monthly Highlights &amp; Statistics (accessible via https://www.bnm.gov.my/rates-statistics) and Financial Inclusion Statistics (https://www.bnm.gov.my/financial-inclusion-data-for-malaysia). </t>
  </si>
  <si>
    <t>Source: ADB Asia SME Monitor 2025 database. Data from Bank Negara Malaysia and SME Corporation Malaysia.</t>
  </si>
  <si>
    <t>Table 4: Public Finance and Guarantees</t>
  </si>
  <si>
    <t>Credit Guarantee Corporation Malaysia (CGC)</t>
  </si>
  <si>
    <t>Outstanding guaranteed loans (RM billion)</t>
  </si>
  <si>
    <t xml:space="preserve">   Growth (%)</t>
  </si>
  <si>
    <t>Guaranteed loans approved (RM billion)</t>
  </si>
  <si>
    <t>Guaranteed loans disbursed (RM billion)</t>
  </si>
  <si>
    <t>Number of MSMEs guaranteed*</t>
  </si>
  <si>
    <t>Accumulated number of MSMEs guaranteed</t>
  </si>
  <si>
    <t>Portfolio guarantees**: number of L/G (new approval)</t>
  </si>
  <si>
    <t>MSME access to guarantees (% of total MSMEs)</t>
  </si>
  <si>
    <t>Guaranteed loans to MSME loans (%)</t>
  </si>
  <si>
    <t>Government Credit Guarantee Funds</t>
  </si>
  <si>
    <t xml:space="preserve">Number of funds </t>
  </si>
  <si>
    <t>Number of guarantee schemes (new approval)</t>
  </si>
  <si>
    <t>Outstanding amount of guarantee schemes (RM billion)</t>
  </si>
  <si>
    <t>Approved amount of guarantee schemes (RM billion)</t>
  </si>
  <si>
    <t>Disbursed amount of guarantee schemes (RM billion)</t>
  </si>
  <si>
    <t>Number of MSMEs benefitted</t>
  </si>
  <si>
    <t>Subsidized Loans</t>
  </si>
  <si>
    <t>Number of subsidized loans (new approvals)</t>
  </si>
  <si>
    <t>Outstanding loans (RM billion)</t>
  </si>
  <si>
    <t>Approved loans (RM billion)</t>
  </si>
  <si>
    <t>Disbursed loans (RM billion)</t>
  </si>
  <si>
    <t>BNM Special Funds for MSMEs</t>
  </si>
  <si>
    <t>Number of approved accounts</t>
  </si>
  <si>
    <t>Outstanding financing (RM million)</t>
  </si>
  <si>
    <t>L/G = letter of guarantee.</t>
  </si>
  <si>
    <t>* Number of accounts.</t>
  </si>
  <si>
    <t>** Credit Guarantee Corporation Malaysia started offering portfolio guarantees from the third quarter of 2010.</t>
  </si>
  <si>
    <t>Source: ADB Asia SME Monitor 2025 database. Data from Bank Negara Malaysia, Credit Guarantee Corporation Malaysia, and SME Corporation Malaysia.</t>
  </si>
  <si>
    <t>Table 5: Nonbank Finance</t>
  </si>
  <si>
    <t>Registered Corporations</t>
  </si>
  <si>
    <t>Total number of registered corporations</t>
  </si>
  <si>
    <t xml:space="preserve">  Registered VC corporations and management corporations</t>
  </si>
  <si>
    <t xml:space="preserve">  Registered PE corporations and management corporations*</t>
  </si>
  <si>
    <t>Total funds managed by VC/PE firms (RM million)</t>
  </si>
  <si>
    <t xml:space="preserve">  Growth (%)</t>
  </si>
  <si>
    <t>Investment by VC/PE firms (RM million)</t>
  </si>
  <si>
    <t>Accumulated investment by VC/PE firms (RM million)</t>
  </si>
  <si>
    <t>Number of investee companies</t>
  </si>
  <si>
    <t>Accumulated number of investee companies</t>
  </si>
  <si>
    <t>Investment by stage</t>
  </si>
  <si>
    <t>Seed firms and startups</t>
  </si>
  <si>
    <t xml:space="preserve">  Number of investee firms</t>
  </si>
  <si>
    <t xml:space="preserve">  Investment (RM million)</t>
  </si>
  <si>
    <t xml:space="preserve">  Share of total investment (%)</t>
  </si>
  <si>
    <t xml:space="preserve">  Investment growth (%)</t>
  </si>
  <si>
    <t>Early stage firms</t>
  </si>
  <si>
    <t>Expansion stage firms</t>
  </si>
  <si>
    <t xml:space="preserve">Later stage firms </t>
  </si>
  <si>
    <t>Other stage firms</t>
  </si>
  <si>
    <t>Investment by sector</t>
  </si>
  <si>
    <t>Information and communication technology (RM million)</t>
  </si>
  <si>
    <t>Manufacturing (RM million)</t>
  </si>
  <si>
    <t>Life sciences (RM million)</t>
  </si>
  <si>
    <t>Others (RM million)</t>
  </si>
  <si>
    <t>Factoring and Leasing</t>
  </si>
  <si>
    <t>Financing outstanding (RM million) **</t>
  </si>
  <si>
    <t>PE=private equity, VC=venture capital.</t>
  </si>
  <si>
    <t>* Registration of PE corporations and management corporations introduced in 2015.</t>
  </si>
  <si>
    <t xml:space="preserve">** Data include financing from banks and nonbank finance institutions. </t>
  </si>
  <si>
    <t>Source: ADB Asia SME Monitor 2025 database. Data from Securities Commission Malaysia; SME Corporation Malaysia, SME Annual Reports (various editions); and Bank Negara Malaysia.</t>
  </si>
  <si>
    <t>Table 6: Capital Markets</t>
  </si>
  <si>
    <t>EQUITY MARKET</t>
  </si>
  <si>
    <t>Main Board</t>
  </si>
  <si>
    <t xml:space="preserve">Index </t>
  </si>
  <si>
    <t>Market capitalization (RM million)</t>
  </si>
  <si>
    <t>Trading value (RM million)</t>
  </si>
  <si>
    <t>Trading volume (million shares)</t>
  </si>
  <si>
    <t>Number of listed companies</t>
  </si>
  <si>
    <t>Number of IPOs</t>
  </si>
  <si>
    <t>Number of delisted companies</t>
  </si>
  <si>
    <t>Specialized Board</t>
  </si>
  <si>
    <t>ACE</t>
  </si>
  <si>
    <t>Index</t>
  </si>
  <si>
    <t>Number of companies that moved to the main board</t>
  </si>
  <si>
    <t>LEAP</t>
  </si>
  <si>
    <t>IPO=initial public offering.</t>
  </si>
  <si>
    <t>Notes: ACE market was introduced in August 2009. Figures in 2009 include data on MESDAQ. LEAP Market was introduced in 2017.</t>
  </si>
  <si>
    <t>Source: ADB Asia SME Monitor 2025 database. Data from Bursa Malaysia.</t>
  </si>
  <si>
    <t>Table 6a: Listing Requirements – Bursa Malaysia Stock Markets</t>
  </si>
  <si>
    <t>Criteria</t>
  </si>
  <si>
    <t>Stock</t>
  </si>
  <si>
    <t>Quantitative Admission Criteria</t>
  </si>
  <si>
    <t>a.</t>
  </si>
  <si>
    <t>Profit Test</t>
  </si>
  <si>
    <t>No minimum operating track record of profit requirement</t>
  </si>
  <si>
    <t>·</t>
  </si>
  <si>
    <t>Uninterrupted profit of 3 to 5 full financial years ('FY"), with aggregate after-tax profit of at least RM 20 million;</t>
  </si>
  <si>
    <t>After-tax profit of at least RM 6 million for the most recent FY; and</t>
  </si>
  <si>
    <t>Have been operating in the same core business over at least the profit track period prior to submission.</t>
  </si>
  <si>
    <t>b.</t>
  </si>
  <si>
    <t xml:space="preserve">Market Capitalization Test </t>
  </si>
  <si>
    <t>A total market capitalization of at least RM 500 million upon listing; and</t>
  </si>
  <si>
    <t>Incorporated and generated operating revenue for at least one full FY prior to submission.</t>
  </si>
  <si>
    <t>c.</t>
  </si>
  <si>
    <t>Infrastructure Project Corporation Test</t>
  </si>
  <si>
    <t xml:space="preserve">Must have the right to build and operate an infrastructure project in or outside Malaysia, with project costs of not less than RM 500 milllion; and </t>
  </si>
  <si>
    <t>The concession or license for the infrastructure project has been awarde by a government or a state agency, in our outside Malaysia, with remaining concession or license period of at least 15 years from the date of submission.</t>
  </si>
  <si>
    <t>Pulbic Spread</t>
  </si>
  <si>
    <t>At least 25% of the company's total number of shares; and</t>
  </si>
  <si>
    <t>At least 10% of the company's total number of ordinary shares at admission.</t>
  </si>
  <si>
    <t>Minimum of 1,000 public shareholders holding not less than 100 shares each.</t>
  </si>
  <si>
    <t>Minimum of 200 public shareholders holding not less than 100 shares each.</t>
  </si>
  <si>
    <t>Sponsorship</t>
  </si>
  <si>
    <t>Not applicable.</t>
  </si>
  <si>
    <t>Engage a Sponosr to assess the suitability of te company seeking listing.</t>
  </si>
  <si>
    <t>Engage an Approved Adviser to assess the suitability of the company seeking listing.</t>
  </si>
  <si>
    <t>Secure and maintain the services of a Sponsor for at least 3 full FY after listing or at least 1 full FY after the company has generated operating revenue, whichever is later.</t>
  </si>
  <si>
    <t>Secure and maintain the services of  a Continuing Adviser for at least 3 full FY after lisitng or at least 1 full FY after the company has generated operating revenue, whichever is later.</t>
  </si>
  <si>
    <t>Sponsor who submitted the listing application shall act as a Sponsor to a company for at least 1 full FY after listing.</t>
  </si>
  <si>
    <t>Approved Adviser who submitted the listing application must act as a Continuing Adviser to a company for at least 1 full FY after listing.</t>
  </si>
  <si>
    <t>ACE Market corporations that have met the Main Market admissions criteria: sponsorship is for 1 full FY.</t>
  </si>
  <si>
    <t>Note: Key listing requirements are extracted.</t>
  </si>
  <si>
    <t xml:space="preserve">Source: ADB Asia SME Monitor 2025 database. Data from Bursa Malaysia. </t>
  </si>
  <si>
    <t>Table 7: Policies and Regulations</t>
  </si>
  <si>
    <t>Regulations</t>
  </si>
  <si>
    <t>Name</t>
  </si>
  <si>
    <t>Outline</t>
  </si>
  <si>
    <t>Small and Medium Enterprises Corporation Malaysia Act 1995</t>
  </si>
  <si>
    <t>Institutional set-up of SME Corporation Malaysia.</t>
  </si>
  <si>
    <t>Development Financial Institutions Act 2002</t>
  </si>
  <si>
    <t>Regulation on development financial institutions (DFIs) including the SME Bank.</t>
  </si>
  <si>
    <t>National SME Development Council (NSDC) Directive 2005</t>
  </si>
  <si>
    <t>SME definition included. New SME definition was later endorsed in July 2013.</t>
  </si>
  <si>
    <t>Capital Markets and Services Act 2007</t>
  </si>
  <si>
    <t>Regulation on capital markets, including equity crowdfunding (ECF) and peer-to-peer (P2P) lending platforms.</t>
  </si>
  <si>
    <t>Central Bank of Malaysia Act 2009</t>
  </si>
  <si>
    <t>Roles and functions of central bank, including on Bank Negara Malaysia (BNM)-owned financial institutions.</t>
  </si>
  <si>
    <t>Credit Reporting Agencies Act 2010</t>
  </si>
  <si>
    <t>Regulation on credit reporting businesses.</t>
  </si>
  <si>
    <t>Financial Services Act 2013</t>
  </si>
  <si>
    <t>Regulation on financial institutions.</t>
  </si>
  <si>
    <t>Regulators and Policymakers</t>
  </si>
  <si>
    <t>Responsibility</t>
  </si>
  <si>
    <t xml:space="preserve">Ministry of Entrepreneur and Cooperatives Development (MECD) </t>
  </si>
  <si>
    <t>Established on 2 July 2018 to support entrepreneurship development as a national economic agenda and to create a conducive and integrated entrepreneurship ecosystem.</t>
  </si>
  <si>
    <t>National Entrepreneur and SME Development Council (NESDC)</t>
  </si>
  <si>
    <t>Provide the framework for a cohesive national policy and programmes designed to provide necessary support for entrepreneurs and MSMEs to progress up the value chain.</t>
  </si>
  <si>
    <t>SME Corporation Malaysia (SME Corp.)</t>
  </si>
  <si>
    <t>Central coordinating agency (CCA) that coordinates the implementation of MSME development programmes across all related Ministries &amp; agencies, act as the central point of reference for research &amp; data dissemination on MSMEs, as well as provides business services for MSMEs.</t>
  </si>
  <si>
    <t>Bank Negara Malaysia (BNM)</t>
  </si>
  <si>
    <t>Regulate and supervise banking institutions and development financial institutions.</t>
  </si>
  <si>
    <t>Securities Commission Malaysia (SCM)</t>
  </si>
  <si>
    <t>Regulate and supervise nonbank finance institutions and capital markets.</t>
  </si>
  <si>
    <t>Ministry of Investment,  Trade and Industry (MITI)</t>
  </si>
  <si>
    <r>
      <t>The </t>
    </r>
    <r>
      <rPr>
        <sz val="8"/>
        <color rgb="FF111111"/>
        <rFont val="Arial"/>
        <family val="2"/>
      </rPr>
      <t>Ministry of Investment, Trade and Industry (MITI) in Malaysia is tasked with a broad range of responsibilities aimed at fostering economic growth and development. MITI facilitates and promotes Malaysia’s international trade activities, oversees industrial development and policies, and attracts and manages both foreign and domestic investments. Additionally, MITI works to enhance productivity across various sectors and supports the growth and development of Small and Medium Enterprises (SMEs). The ministry also regulates and supports development finance institutions, promotes and regulates the halal industry, and oversees specific industrial sectors such as automotive and steel. Furthermore, MITI manages trade policies and regulations that hold strategic importance for the country.</t>
    </r>
  </si>
  <si>
    <t>Ministry of Economy (MoE)</t>
  </si>
  <si>
    <r>
      <t>Ministry of Economy (MoE)</t>
    </r>
    <r>
      <rPr>
        <sz val="8"/>
        <color rgb="FF111111"/>
        <rFont val="Arial"/>
        <family val="2"/>
      </rPr>
      <t> focuses on comprehensive socioeconomic development planning and policy-making. The MoE formulates and implements national economic policies and development plans, optimizes the use of financial resources through effective distribution, and strengthens the review and monitoring of policies, development programs, and projects. The ministry also enhances collaboration and facilitation with various stakeholders and provides and analyzes socioeconomic data to inform policy decisions. Additionally, the MoE promotes sustainable and inclusive economic growth, ensuring that development is both equitable and environmentally responsible.</t>
    </r>
  </si>
  <si>
    <t>Policies</t>
  </si>
  <si>
    <t>Responsible Entity</t>
  </si>
  <si>
    <t>MSME development</t>
  </si>
  <si>
    <t>New Industrial Master Plan (NIMP) 2030 (Sept 2023)</t>
  </si>
  <si>
    <t xml:space="preserve">The NIMP 2030 has identified four key Missions: </t>
  </si>
  <si>
    <t xml:space="preserve">Mission 1: Advance economic complexity </t>
  </si>
  <si>
    <t xml:space="preserve">Mission 2: Tech up for a digitally vibrant nation </t>
  </si>
  <si>
    <t xml:space="preserve">Mission 3: Push for Net Zero </t>
  </si>
  <si>
    <t xml:space="preserve">Mission 4: Safeguard economic security and inclusivity </t>
  </si>
  <si>
    <t xml:space="preserve">These Missions will be supported by four Enablers to achieve the NIMP 2030 Goals: </t>
  </si>
  <si>
    <t xml:space="preserve">Enabler 1: Mobilise financing ecosystem </t>
  </si>
  <si>
    <t xml:space="preserve">Enabler 2: Foster talent development and attraction </t>
  </si>
  <si>
    <t xml:space="preserve">Enabler 3: Strengthen best-in-class investor journey for ease of doing business </t>
  </si>
  <si>
    <t>Enabler 4: Introduce whole-of-nation governance framework</t>
  </si>
  <si>
    <t>Midterm Review Twelfth Malaysia Plan 2023-2025 (Sept 2023)</t>
  </si>
  <si>
    <t>Ministry of Economy</t>
  </si>
  <si>
    <t>The Mid-Term Review (MTR) of the Twelfth Plan, 2023-2025 encompasses revised policies</t>
  </si>
  <si>
    <t xml:space="preserve">and strategies towards achieving </t>
  </si>
  <si>
    <t>the aspiration of ‘Ekonomi MADANI. On top of the three (3) key</t>
  </si>
  <si>
    <t xml:space="preserve">themes i.e. resetting the economy; strengthening security, well </t>
  </si>
  <si>
    <t>being &amp; inclusivity; and advancing sustainability; four (4) policy enablers will support the implementation of these themes:</t>
  </si>
  <si>
    <t>1) developing future talent</t>
  </si>
  <si>
    <t>2) accelerating technology adoption and innovation</t>
  </si>
  <si>
    <t xml:space="preserve">3) enhancing connectivity and transport infrastructure </t>
  </si>
  <si>
    <t xml:space="preserve">4) strengthening the public service </t>
  </si>
  <si>
    <t>National Energy Transition Roadmap (NETR) (August 2023)</t>
  </si>
  <si>
    <t>The NETR aims to achieve net-zero emissions by 2050. The plan is comprehensive and outlines a gradual increase in renewable energy shares, targeting 31% by 2025, 40% by 2035, and an impressive 70% by 2050.</t>
  </si>
  <si>
    <t>Business Strategic Plan (2022 - 2030) (Sept 2022)</t>
  </si>
  <si>
    <t>SME Corp. Malaysia</t>
  </si>
  <si>
    <t>SME Corp. Malaysia will continue to develop Malaysian MSMEs through a two-goal approach:</t>
  </si>
  <si>
    <t>1) Increase formation of high growth and innovative firms for a quantum leap in GDP</t>
  </si>
  <si>
    <t>2) Create viable microenterprises for greater contribution to the economy</t>
  </si>
  <si>
    <t>The framework encapsulates 5 Focus Areas (FAs) and 5 Key Success Factors (KSFs) that will support the overall strategies:</t>
  </si>
  <si>
    <t>FA 1: Value Chains in High Impact Industries</t>
  </si>
  <si>
    <t xml:space="preserve">FA 2: Internationalisation of SMEs </t>
  </si>
  <si>
    <t xml:space="preserve">FA 3: Microenterprises and Inclusive Groups </t>
  </si>
  <si>
    <t xml:space="preserve">FA 4: Digitalisation and Automation of MSMEs </t>
  </si>
  <si>
    <t>FA 5: Recalibrating the Central Coordinating Agency (Role of SME Corp. Malaysia)</t>
  </si>
  <si>
    <t>KSF 1: Technological Adoption And Modernisation</t>
  </si>
  <si>
    <t>KSF 2: MSME Access To Financing</t>
  </si>
  <si>
    <t>KSF 3: ESG Compliance</t>
  </si>
  <si>
    <t>KSF 4: Triple Helix Collaboration</t>
  </si>
  <si>
    <t>KSF 5: Government Service Delivery</t>
  </si>
  <si>
    <t>Twelfth Malaysia Plan 2021-2025 (October 2021)</t>
  </si>
  <si>
    <t>Three themes with its game changers:</t>
  </si>
  <si>
    <t>1) Resetting the economy</t>
  </si>
  <si>
    <t>- Catalysing strategic and high impact industries to boost economic growth</t>
  </si>
  <si>
    <t>- Transforming MSMEs as the new driver of growth</t>
  </si>
  <si>
    <t>2) Strengthening security, well-being and inclusivity</t>
  </si>
  <si>
    <t>- Enhancing national security and unity for nation-building</t>
  </si>
  <si>
    <t>- Revitalising the healthcare system in ensuring a healthy and productive nation</t>
  </si>
  <si>
    <t>- Transforming the approach in eradicating hardcore poverty</t>
  </si>
  <si>
    <t>- Multiplying growth in less developed states especially Sabah and Sarawak to reduce development gap</t>
  </si>
  <si>
    <t>3) Advancing sustainability</t>
  </si>
  <si>
    <t>- Embracing the circular economy</t>
  </si>
  <si>
    <t>- Accelerating adoption of the Integrated Water Resources Management (IWRM)</t>
  </si>
  <si>
    <t>Shared Prosperity Vision 2030 (October 2019)</t>
  </si>
  <si>
    <t>Seven strategic thrusts:</t>
  </si>
  <si>
    <t>1)</t>
  </si>
  <si>
    <t>Key economic growth activities</t>
  </si>
  <si>
    <t>2)</t>
  </si>
  <si>
    <t>Business and industry ecosystem</t>
  </si>
  <si>
    <t>3)</t>
  </si>
  <si>
    <t>Human capital</t>
  </si>
  <si>
    <t>4)</t>
  </si>
  <si>
    <t>Regional inclusion</t>
  </si>
  <si>
    <t>5)</t>
  </si>
  <si>
    <t>Social wellbeing</t>
  </si>
  <si>
    <t>6)</t>
  </si>
  <si>
    <t>Labor market and compensation of employees</t>
  </si>
  <si>
    <t>7)</t>
  </si>
  <si>
    <t>Social capital</t>
  </si>
  <si>
    <t>National Entrepreneurship Policy 2030 (Dasar Keusahawanan Nasional, DKN 2030) (11 July 2019)</t>
  </si>
  <si>
    <t>MECD</t>
  </si>
  <si>
    <t>Six strategic thrusts:</t>
  </si>
  <si>
    <t>Fostering an entrepreneurship culture across all segments of Malaysian society</t>
  </si>
  <si>
    <t>- building of a critical mass of entrepreneurs</t>
  </si>
  <si>
    <t>- enhancement of entrepreneurship education and skills</t>
  </si>
  <si>
    <t>Optimizing the regulatory environment and access to finance</t>
  </si>
  <si>
    <t>- promote good governance</t>
  </si>
  <si>
    <t>- rationalize roles and functions of entrepreneurship development organizations</t>
  </si>
  <si>
    <t>- enhance monitoring and assessment of outcome and impact</t>
  </si>
  <si>
    <t>- enhance and improve regulatory requirement for business</t>
  </si>
  <si>
    <t>- reduce the bankruptcy stigma</t>
  </si>
  <si>
    <t>- improve access to finance and financial inclusion for entrepreneurs and enterprises</t>
  </si>
  <si>
    <t>Promoting holistic and integrated entrepreneurship development</t>
  </si>
  <si>
    <t>- support entrepreneurial endeavor of Bumiputera, disadvantaged and special focus groups</t>
  </si>
  <si>
    <t>- cooperatives as driver to inclusive socio-economic development</t>
  </si>
  <si>
    <t>- promote social entrepreneurship</t>
  </si>
  <si>
    <t>Accelerating economic growth through innovation-driven enterprises</t>
  </si>
  <si>
    <t>- support the high growth and innovation-driven enterprise</t>
  </si>
  <si>
    <t>- facilitate technology exchange and innovation</t>
  </si>
  <si>
    <t>Boosting the entrepreneurial capabilities and performance of MSMEs</t>
  </si>
  <si>
    <t>- strengthen the implementation of vendor development program</t>
  </si>
  <si>
    <t>- enhance entrepreneurship skills and capabilities of MSMEs</t>
  </si>
  <si>
    <t>- provision of targeted support for market access especially for Bumiputera MSMEs</t>
  </si>
  <si>
    <t>- strengthen supply chain management</t>
  </si>
  <si>
    <t xml:space="preserve">6) </t>
  </si>
  <si>
    <t>Internationalization of high-growth enterprises</t>
  </si>
  <si>
    <t>- facilitate access for local enterprise especially Bumiputera to international market</t>
  </si>
  <si>
    <t>- promote networking and business collaboration</t>
  </si>
  <si>
    <t>Malaysia Plastics Sustainability Roadmap 2021-2030 (Dec 2021)</t>
  </si>
  <si>
    <t>Ministry of Natural Resources, Environment and Climate Change (NRECC)</t>
  </si>
  <si>
    <t>Targets set under the Roadmap:</t>
  </si>
  <si>
    <t>Phasing out problematic single-use plastics</t>
  </si>
  <si>
    <t>25% post-consumer plastic packaging to be recycled by 2025</t>
  </si>
  <si>
    <t>100% recyclability of plastic packaging by 2030</t>
  </si>
  <si>
    <t>15% average recycled content by 2030</t>
  </si>
  <si>
    <t>76% average collected-for-recycling (CFR) rate by 2025</t>
  </si>
  <si>
    <t>Tindakan Pembangunan Bumiputera 2030 (Dec 2021)</t>
  </si>
  <si>
    <t>TERAJU</t>
  </si>
  <si>
    <t>7 priority areas of TPB2030 are:</t>
  </si>
  <si>
    <t xml:space="preserve">1) </t>
  </si>
  <si>
    <t>accelerating Bumiputera socio-economic development;</t>
  </si>
  <si>
    <t>improving governance and strengthening service delivery;</t>
  </si>
  <si>
    <t xml:space="preserve">3) </t>
  </si>
  <si>
    <t>strengthening education and empowering human capital;</t>
  </si>
  <si>
    <t>enhancing the resilience and sustainability of Bumiputera businesses;</t>
  </si>
  <si>
    <t>increasing Bumiputera wealth creation;</t>
  </si>
  <si>
    <t>making full use of Malay reserve land and waqf instruments; and</t>
  </si>
  <si>
    <t>ensuring sustainable corporate equity ownership.</t>
  </si>
  <si>
    <t>In addition, 7 Key Economic Growth Activities (KEGA) are also identified: digital economy; manufacturing; agriculture and commodities; halal and food hub; logistics, transportation and sustainable mobility; Islamic finance hub; and tourism.</t>
  </si>
  <si>
    <t>National eCommerce Strategic Roadmap (NeSR) (2016-2020)</t>
  </si>
  <si>
    <t>MDEC</t>
  </si>
  <si>
    <t>The National e-Commerce Strategic Roadmap (NeSR) has been a key guiding document in ensuring the right trajectory for the e-Commerce ecosystem, with growth rates expected to be further enhanced to reach more than 20% and GDP contribution reaching as high as RM170 billion by 2020.</t>
  </si>
  <si>
    <t xml:space="preserve">In order to maximize impact and accelerate the eCommerce GDP growth, the National eCommerce Strategic Roadmap has outlined focused Government intervention in six thrust areas, built on good and affordable infrastructure and supportive governance framework. </t>
  </si>
  <si>
    <t>The 6 thrust areas will enable all key stakeholders in the eCommerce ecosystem to contribute towards the national agenda, they are:</t>
  </si>
  <si>
    <t>Accelerate seller adoption of eCommerce (MSMEs adopting eCommerce, target* of 50% of MSMEs adopting eCommerce by 2020) *target based on total of SMEs in 2015 (650k)</t>
  </si>
  <si>
    <t>Increase adoption of eProcurement by businesses</t>
  </si>
  <si>
    <t>Lift non-tariff barriers (e-Fulfillment, cross-border, e-Payment, consumer protection)</t>
  </si>
  <si>
    <t>Realign existing economic incentives</t>
  </si>
  <si>
    <t>Make strategic investments in select eCommerce player(s)</t>
  </si>
  <si>
    <t>Promote national brand to boost cross-border eCommerce</t>
  </si>
  <si>
    <t xml:space="preserve">Across these (6) six thrust areas (as above), various programs have been prioritized for the near term to deliver significant impact. These programmes are championed by various Ministries/Agencies and to govern, drive &amp; foster coordination in the implementation of programmes and initiatives, the National eCommerce Council was established. </t>
  </si>
  <si>
    <t>For over four (4) years of its implementation, the Roadmap has indeed bare fruition particularly in establishing sound e-Commerce supporting infrastructure and policies, as well as making MSMEs in Malaysia to be more e-Commerce ready.</t>
  </si>
  <si>
    <t>Malaysia Digital Economy Blueprint (MyDIGITAL)</t>
  </si>
  <si>
    <t>(February 2021)</t>
  </si>
  <si>
    <t>Driving digital transformation in the public sector</t>
  </si>
  <si>
    <t>Boosting economic competitiveness through digitalisation</t>
  </si>
  <si>
    <t>Building enabling digital infrastructure</t>
  </si>
  <si>
    <t>Building agile and competent digital talent</t>
  </si>
  <si>
    <t>Creating an inclusive digital society</t>
  </si>
  <si>
    <t>Building trusted, secure and ethical digital environment</t>
  </si>
  <si>
    <t>Malaysia Productivity Blueprint (MPB) (2017)</t>
  </si>
  <si>
    <t>MPC</t>
  </si>
  <si>
    <t>A holistic measure to target initiatives to raise productivity level at the national, sectoral, and enterprise levels. 5 strategis thrusts:</t>
  </si>
  <si>
    <t>building workforce of the future</t>
  </si>
  <si>
    <t>driving digitalisation and innovation</t>
  </si>
  <si>
    <t xml:space="preserve">making industry accountable for productivity </t>
  </si>
  <si>
    <t>forging a robust ecosystem</t>
  </si>
  <si>
    <t>securing a strong implementation mechanism</t>
  </si>
  <si>
    <t>SME Masterplan 2012 – 2020 (July 2012)</t>
  </si>
  <si>
    <t>SME Corp.</t>
  </si>
  <si>
    <t>Four strategic goals:</t>
  </si>
  <si>
    <t>Increase business formation</t>
  </si>
  <si>
    <t>expand number of high growth firms</t>
  </si>
  <si>
    <t>raise productivity</t>
  </si>
  <si>
    <t>intensify formalization</t>
  </si>
  <si>
    <t>6 high impact programs (HIP):</t>
  </si>
  <si>
    <t>Integration of business registration and licensing</t>
  </si>
  <si>
    <t>Technology commercialization platform</t>
  </si>
  <si>
    <t>SME investment partner</t>
  </si>
  <si>
    <t>Going Export</t>
  </si>
  <si>
    <t>Catalyst program</t>
  </si>
  <si>
    <t>Inclusive innovation</t>
  </si>
  <si>
    <t>Access to finance</t>
  </si>
  <si>
    <t>Second Financial Inclusion Framework (2023–2026)</t>
  </si>
  <si>
    <t>BNM</t>
  </si>
  <si>
    <t xml:space="preserve">Objectives: </t>
  </si>
  <si>
    <t>Expanding access to financial services for the “last frontier”</t>
  </si>
  <si>
    <t>Promote secure and inclusive digital financial services</t>
  </si>
  <si>
    <t>Enhance SME financial ecosystem</t>
  </si>
  <si>
    <t>Improve access to and usage of risk protection</t>
  </si>
  <si>
    <t>Strengthen financial institutions’ role and capabilities in promoting financial inclusion</t>
  </si>
  <si>
    <t>Improve targeted support for the vulnerable segments</t>
  </si>
  <si>
    <t>Catalysing MSME And MTC Access to the Capital Market: 5-Year Roadmap (2024-2028)</t>
  </si>
  <si>
    <t>SCM</t>
  </si>
  <si>
    <t>The roadmap sets out 9 strategies and 36 key initiatives to be undertaken over the short, medium and long term based on 5 guiding principles that are:</t>
  </si>
  <si>
    <t>Reduce cost of issuance and promote facilitative fundraising requirements</t>
  </si>
  <si>
    <t>Promote  awareness  and capacity building</t>
  </si>
  <si>
    <t>Widen investor base and access to MSME and MTC</t>
  </si>
  <si>
    <t>Innovate and adapt instruments for inclusive access</t>
  </si>
  <si>
    <t xml:space="preserve">Leverage  technology for information provision and greater  interconnectivity </t>
  </si>
  <si>
    <t>Financial Sector Blueprint 2022 – 2026 (2011)</t>
  </si>
  <si>
    <t>Five strategic thrusts:</t>
  </si>
  <si>
    <t>Fund Malaysia's economic transformation</t>
  </si>
  <si>
    <t>Elevate the financial well-being of households and businesses</t>
  </si>
  <si>
    <t>Advance digitalisation of the financial sector</t>
  </si>
  <si>
    <t>Position the financial system to facilitate an orderly transition to a greener economy</t>
  </si>
  <si>
    <t>Advance value-based finance through Islamic finance leadership</t>
  </si>
  <si>
    <t>Capital Market Masterplan 3 (2021-2025)</t>
  </si>
  <si>
    <t>Strategic initiatives:</t>
  </si>
  <si>
    <t>Catalysing competitive growth</t>
  </si>
  <si>
    <t>Empowering investors for a better future</t>
  </si>
  <si>
    <t>Shaping a stakeholder economy</t>
  </si>
  <si>
    <t>Embedding shared accountability</t>
  </si>
  <si>
    <t>Prioritising efficiency and outcomes</t>
  </si>
  <si>
    <t>Embracing technology</t>
  </si>
  <si>
    <t>Financial Inclusion Framework (2011)</t>
  </si>
  <si>
    <t>Four broad strategies:</t>
  </si>
  <si>
    <t>Innovative channels.</t>
  </si>
  <si>
    <t>Innovative products and services.</t>
  </si>
  <si>
    <t>Effective financial institutions and infrastructure.</t>
  </si>
  <si>
    <t>Well informed and responsible underserved.</t>
  </si>
  <si>
    <t>For information, BNM is currently developing the second Financial Inclusion Framework 2022 - 2026 and target to complete it by end-2022.</t>
  </si>
  <si>
    <t>Catalysing MSME and MTC Access to the Capital Market: 5-Year Roadmap (2024-2028)</t>
  </si>
  <si>
    <t>To better position the Malaysian capital market as an attractive and robust source of financing for MSME and mid-tier companies (MTC), and to build a solid foundation for scalable and sustainable MSME and MTC capital market solutions.</t>
  </si>
  <si>
    <t>5 guiding principles adopted to formulate 9 strategies and 36 initiatives which cover 3 approaches.</t>
  </si>
  <si>
    <t>Regulatory and product innovation</t>
  </si>
  <si>
    <t>Market infrastructure</t>
  </si>
  <si>
    <t>Capacity building</t>
  </si>
  <si>
    <t>MDEC=Malaysia Digital Economy Corporation, MPC=Malaysia Productivity Corporation.</t>
  </si>
  <si>
    <t>Source: ADB Asia SME Monitor 2025 database. Data from SME Masterplan 2012-2020, Financial Sector Blueprint 2011 -2020, Capital Market Masterplan 2 (2011), DKN 2030, Malaysia Productivity Blueprint, and National eCommerce Strategic Roadmap (NeSR).</t>
  </si>
  <si>
    <t>Please update Table below.</t>
  </si>
  <si>
    <t>Table 7a: Initiatives under MECD Strategic Plan (incl. COVID-19 Emergency Measures)</t>
  </si>
  <si>
    <r>
      <t xml:space="preserve">Fund Size
</t>
    </r>
    <r>
      <rPr>
        <sz val="9"/>
        <rFont val="Arial"/>
        <family val="2"/>
      </rPr>
      <t>(RM billion)</t>
    </r>
  </si>
  <si>
    <t>Ministry of Entrepreneur  and Cooperatives Development</t>
  </si>
  <si>
    <t>1. UDA - Malaysia Entrepreneur Hub Program</t>
  </si>
  <si>
    <t>Provide strategic business space for SME entrepreneurs and hawkers.</t>
  </si>
  <si>
    <t>2. Financing and Guarantee Facilities</t>
  </si>
  <si>
    <t>Various MSME financing facilities, including direct loans, alternative financing and guarntees.</t>
  </si>
  <si>
    <t>3. TEKUN - Various Microcredit Schemes</t>
  </si>
  <si>
    <t>Financing rate of 3-4%, up to RM100,000 and tenure up to 10 years.</t>
  </si>
  <si>
    <t>4. BNM - Targeted Relief and Recovery Facility (TRRF)</t>
  </si>
  <si>
    <t>Financing rate of 3.5% p/a including guarantee fee that up to RM500,000 for SME and up to RM75,000 for micro. Tenure up to 7 years including moratorium period, 6 months at least.</t>
  </si>
  <si>
    <t>5. SME Automation and Digitalisation Facility (ADF)</t>
  </si>
  <si>
    <t>Financing rate of 3.75% p/a including guarantee fee that up to RM3 mil and tenure up to 10 years.</t>
  </si>
  <si>
    <t>6. PENJANA Tourism Financing (PTF)</t>
  </si>
  <si>
    <t>Financing rate of 3.5% p/a including guarantee fee that up to RM500000 for SME and up to RM75000 for micro. Tenure up to 7 years including moratorium period.</t>
  </si>
  <si>
    <t>7. Bank Negara Malaysia (BNM) Disaster Relief Facility (DRF)</t>
  </si>
  <si>
    <t>Financing rate up to 3.5% p/a including guarantee fee that up to RM700,000 for SME and up to RM150,000 for micro. Tenure up to 7 years including moratorium period.</t>
  </si>
  <si>
    <t>8. BANK RAKYAT - BR Plus: i-Biz Lady</t>
  </si>
  <si>
    <t>Financing rate of BFR +0% excluding guarantee fee that up to RM1 mil. Tenure up to 7 years.</t>
  </si>
  <si>
    <t>9. SME BANK - Social Enterprise Funding Scheme</t>
  </si>
  <si>
    <t>Financing rate of 4% that up to RM500,000. Tenure up to 7 years.</t>
  </si>
  <si>
    <t>10. SME BANK - IBS Promotion Fund (IBS 2.0)</t>
  </si>
  <si>
    <t>Financing rate is risk basis that up to RM10 mil. Tenure up to 15 years.</t>
  </si>
  <si>
    <t>11. SME BANK - Young Entrepreneur Fund (YEF) 2.0</t>
  </si>
  <si>
    <t>Financing rate of 5% for the first 7 years, 6.5% thereafter that up to RM1 mil. Tenure up to 10 years.</t>
  </si>
  <si>
    <t>12. SME BANK - SME Recapitalisation Fund</t>
  </si>
  <si>
    <t>Dividend rate of 6% that up to RM5 mil. Tenure up to 5 years.</t>
  </si>
  <si>
    <t>13. SME BANK - Jaguh Serantau</t>
  </si>
  <si>
    <t>Financing rate is risk basis that up to RM20 mil. Tenure up to 20 years.</t>
  </si>
  <si>
    <t>14. SME BANK - Bumiputera MSME Sustainability Fund</t>
  </si>
  <si>
    <t>Financing rate of 5% up to RM750,000. Tenure up to 7 years and moratorium of 6 months.</t>
  </si>
  <si>
    <t>15. SME BANK - Dana Pemadanan Automasi (PEMERKASA Matching Grant)</t>
  </si>
  <si>
    <t>Entrepreneurship training modules. It includes psychometric test, business registration guidance, operational management, online and offline marketing, including sales activities, management and finance.</t>
  </si>
  <si>
    <t>16. SME BANK - Juara Lestari Scheme</t>
  </si>
  <si>
    <t>Tenure up to 12 months and RM25,000.</t>
  </si>
  <si>
    <t>17. SME BANK - Sustainability Incentive Scheme</t>
  </si>
  <si>
    <t>n/a.,</t>
  </si>
  <si>
    <t>18. INSKEN training</t>
  </si>
  <si>
    <t>Entrepreneurship training and mentoring program.</t>
  </si>
  <si>
    <t>19. SME Corp - Entrepreneurship Programs</t>
  </si>
  <si>
    <t>20. SME Corp - Tunas Usahawan Belia Bumiputera (TUBE)</t>
  </si>
  <si>
    <t>21. SME Corp - Micro Entrepreneur Business Development Program</t>
  </si>
  <si>
    <t>22. SME Corp - Strategic industry improvement programs and high-performance companies (PRESTIGE)</t>
  </si>
  <si>
    <t>23. SME Corp - SME Competitiveness Rating for Enhancement</t>
  </si>
  <si>
    <t>24. SME Corp - Inclusive SME Ecosystem (I-SEE)</t>
  </si>
  <si>
    <t>25. SME Corp - MSME Capacity Improvement Scheme</t>
  </si>
  <si>
    <t>26. SME Corp - Galakan Eksport Bumiputera (GEB) Program</t>
  </si>
  <si>
    <t>27. SME Corp - Bumiputera Enterprise Enhancement Program 2.0</t>
  </si>
  <si>
    <t>28.SME Corp - SMEs Go Global</t>
  </si>
  <si>
    <t>29. Various Franchise Entrepreneurship Program</t>
  </si>
  <si>
    <t>30. Vendor Capacity Development Program 2.0</t>
  </si>
  <si>
    <t>31. Vendor Research and Commercialisation Grants 2.0</t>
  </si>
  <si>
    <t>32. Capacity development program</t>
  </si>
  <si>
    <t>For halal industry entrepreneurs.</t>
  </si>
  <si>
    <t>33. Halal product capacity development program</t>
  </si>
  <si>
    <t>34. Innovation and halal technology program</t>
  </si>
  <si>
    <t>35. Internationalisation of Halal Entrepreneurs Program</t>
  </si>
  <si>
    <t>36. Halal industry development with Malaysia Services and Halal Go Global program</t>
  </si>
  <si>
    <t>37. Tanjung Manis Halal Hub Center Development Project in Sarawak Corridor of Renewable Energy (SCORE)</t>
  </si>
  <si>
    <t>38. MSME Digitalisation - Research Incentive Scheme for Entrepreneurship (RISE)</t>
  </si>
  <si>
    <t>39. MSME Digitalisation Transformation Program</t>
  </si>
  <si>
    <t>40. TEKUN - TekuNITA</t>
  </si>
  <si>
    <t>Financing rate of 4% that up to RM100,000. Tenure up to 10 years.</t>
  </si>
  <si>
    <t>41. Bank Rakyat - BR Plus: i-Biz Lady</t>
  </si>
  <si>
    <t>Financing rate of 0% + BFR that up to RM1mil. Tenure up to 7 years.</t>
  </si>
  <si>
    <t>Total</t>
  </si>
  <si>
    <t>Bank Negara Malaysia</t>
  </si>
  <si>
    <t>Targeted Relief and Recovery Facility (TRRF)</t>
  </si>
  <si>
    <t xml:space="preserve">A financing facility to support relief and recovery of SMEs in the services sector affected by COVID-19. [Closed for application].
</t>
  </si>
  <si>
    <t>PENJANA Tourism Financing (PTF)</t>
  </si>
  <si>
    <t>A financing facility to support SMEs in the tourism sectors by preserving their capacity and assisting them to undertake the necessary investments to adjust and remain viable post-COVID-19.</t>
  </si>
  <si>
    <t>SME Automation and Digitalisation Facility ADF)</t>
  </si>
  <si>
    <t>A financing facility to incentivise SMEs to automate processes and digitalise operations to increase productivity and efficiency.</t>
  </si>
  <si>
    <t>High Tech &amp; Green Facility (HTG)</t>
  </si>
  <si>
    <t>A financing facility to support SMEs involved in strategic sectors or critical technology fields (digital tech, green tech and biotech) to reset, invest, and grow their business opportunities for a sustainable and entrenched economic recovery. HTG has been rebranded and was previously known as the High Tech Facility - National Investment Aspirations (HTF-NIA).</t>
  </si>
  <si>
    <t>Ministry of Finance, SME Corporation Malaysia</t>
  </si>
  <si>
    <t>1. National People's Well-Being and Economic Recovery Package (PEMULIH) - 28 June 2021</t>
  </si>
  <si>
    <t xml:space="preserve">Total: 150
SME:  8.7 </t>
  </si>
  <si>
    <t>1) Support key focus areas such as access to financing, human capital development, enhancing digitalisation, technology and innovation, market access, tax exemption / deduction.
2) Cut across all economic sectors and segmentation e.g Bumiputera, microenterprises.</t>
  </si>
  <si>
    <t>2. Budget 2022 - 29 October 2021</t>
  </si>
  <si>
    <t xml:space="preserve">Total: 332.1 
SME: 49.9 </t>
  </si>
  <si>
    <t>1) Support key focus areas such as access to financing, human capital development, enhancing digitalisation, technology and innovation, market access, tax exemption.
2) Cut across all economic sectors and segmentation, with special emphasis on the development of microenterprises.</t>
  </si>
  <si>
    <t>Total: 482.1 
SME: 58.6</t>
  </si>
  <si>
    <t>Securities Commission Malaysia</t>
  </si>
  <si>
    <t>Higher ECF fundraising limit (2021)</t>
  </si>
  <si>
    <t>The single lifetime fundraising limit on the ECF platform was raised to RM20 million from RM10 million previously to facilitate start-ups and MSMEs in raising early-stage financing in a flexible and competitive manner.</t>
  </si>
  <si>
    <t>Expansion of ECF eligible issuer list (2021)</t>
  </si>
  <si>
    <t>ECF segment was expanded to include unlisted public companies to help address financing needs of bigger unlisted public companies who previously are not eligible as ECF issuer</t>
  </si>
  <si>
    <t>Tax incentives for investors (2021)</t>
  </si>
  <si>
    <t>Income tax exemption for individual ECF investor, equivalent to 50% of the amount of investment made in ECF up to RM50k and limited to 10% of the aggregate income  of the qualifying individual, to encourage greater investor participation in ECF.
More details: https://lom.agc.gov.my/act-view.php?type=pua&amp;no=P.U.%20(A)%20142/2022</t>
  </si>
  <si>
    <t>Approval of Microfund on ECF (2021)</t>
  </si>
  <si>
    <t>The 1st Microfund serving sophisticated investors and angel investors, was approved to attract venture capital and sophisticated investors to invest in start-up and growth stage companies.</t>
  </si>
  <si>
    <t>Tax incentives for MSMEs (2022)</t>
  </si>
  <si>
    <t>Stamp duty exemption on the investment notes and Islamic investment notes issued by MSMEs for fundraising on P2P financing to help to lower the cost of financing for MSMEs and help their recovery process.
More details: https://lom.agc.gov.my/act-view.php?type=pua&amp;no=P.U.%20(A)%20487/2021</t>
  </si>
  <si>
    <t>Flexibilities to Capital Markets Services Licence Holders and Registered Persons (2021)</t>
  </si>
  <si>
    <t>The SC granted extensions to allow capital market intermediaries more time to make certain regulatory filings and put in place regularisation plans amid the Covid-19 pandemic.</t>
  </si>
  <si>
    <t>Digital Innovation Fund (DIGID) (2022)</t>
  </si>
  <si>
    <t>As part of SC’s initiatives to support smaller capital market players (which are MSMEs) post-pandemic recovery journey, the SC established a Digital Innovation Fund (DIGID). Among others, DIGID aims to catalyze smaller capital market players in their digital transformation journey to make them more competitive. For further details please refer to https://www.sc.com.my/development/digital/digid.</t>
  </si>
  <si>
    <t>New</t>
  </si>
  <si>
    <t>Establishment of targeted programme for agriculture sector through SCxSC GROW (2022)</t>
  </si>
  <si>
    <t>GROW is a collaborative program under the SC's fintech flagship initiative, ‘SCxSC,’ aimed at stimulating growth in strategic and underserved sectors in Malaysia through alternative financing. This platform consistently addresses the financial needs of MSMEs, supporting their future growth and sustainability, while acknowledging that food security is a shared responsibility.</t>
  </si>
  <si>
    <t xml:space="preserve">Call for registrations for new ECF and P2P financing operators with Islamic Finance value proposition (2022) </t>
  </si>
  <si>
    <t xml:space="preserve">Application for new ECF/P2P financing operators with Islamic Finance value proposition was opened to expand access to Shariah-compliant ECF and P2P financing. To date, three (2 ECF, 1 P2P) financing platform operators have received approvals-in-principal from the SC, pending certain requirements to be met. </t>
  </si>
  <si>
    <t>Expansion of P2P financing for mid-tier companies (2022)</t>
  </si>
  <si>
    <t xml:space="preserve">Application for new P2P-MTC operator was opened to enable MTCs to have greater access to capital market funding (debt-based financing). To date, one new P2P-MTC platform has received approval-in-principal from the SC, pending certain requirements to be met. </t>
  </si>
  <si>
    <t>Regaining MSMEs economic footing via MyCIF (2023)</t>
  </si>
  <si>
    <t xml:space="preserve">MyCIF has directed its attention towards the agriculture sector, an industry recognized as a strategically important for Malaysia's economic recovery. MyCIF effectively co-invested over RM930 million, benefiting 6,238 MSMEs through approximately 54,695 campaigns. For further details, please refer to https://www.sc.com.my/mycif. </t>
  </si>
  <si>
    <t>Promoting sustainability through MyCIF (2023)</t>
  </si>
  <si>
    <t xml:space="preserve">MyCIF has broadened its special initiative to enhance the sustainability agenda by extending a 1:2 co-investment ratio in MSMEs that can create impact in focus sectors namely food security, environment, community, education and healthcare to incentivise national strategic growth pillars. For further details, please refer to https://www.sc.com.my/mycif. </t>
  </si>
  <si>
    <t xml:space="preserve">Continued fiscal support to spur capital venturing, private equity and startup investments (2023) </t>
  </si>
  <si>
    <t xml:space="preserve">Malaysia announced the decision to exempt Capital Gains Tax (CGT) for venture capital and private equity (VCPE), as well as the angel fund tax incentive in the 2024 Federal Budget announcement, in recognition of the importance of private financing as a funding avenue for startups and high-growth companies. This is in line with the country's goal to encourage development of a vibrant startup ecosystem, fostering innovation and economic growth. </t>
  </si>
  <si>
    <t>Introduction of the Simplified ESG Disclosure Guide (SEDG) for SMEs in Supply Chains</t>
  </si>
  <si>
    <t xml:space="preserve">The SEDG was released in Oct 2023, and consolidates and simplifies the many complex global and local ESG-related frameworks to improve the availability of ESG data and information by SMEs. </t>
  </si>
  <si>
    <t xml:space="preserve">Launched Corporate Venture Capital (CVC) programme to advance domestic VCPE ecosystem </t>
  </si>
  <si>
    <t>Aimed at spurring corporate interest and investments in start-ups or MSMEs to build confidence in corporate venturing as a potential enabling or innovation strategy to catalyse growth.</t>
  </si>
  <si>
    <t>Grand Total</t>
  </si>
  <si>
    <t>Source: ADB Asia SME Monitor 2025 database. Data from Ministry of Entrepreneur  and Cooperatives Development, Bank Negara Malaysia, Ministry of Finance (MOF), SME Corp. Malaysia, and Securities Commission Malaysia.</t>
  </si>
  <si>
    <r>
      <t>NUMBER OF ENTERPRISES</t>
    </r>
    <r>
      <rPr>
        <b/>
        <vertAlign val="superscript"/>
        <sz val="8"/>
        <color theme="1"/>
        <rFont val="Arial"/>
        <family val="2"/>
      </rPr>
      <t>5</t>
    </r>
  </si>
  <si>
    <t>Source: ADB Asia SME Monitor 2025 database. Data from Census of Establishments and Enterprises 2005, Economic Census 2011, Economic Census 2016, and Micro, Small &amp; Medium Enterprises (MSMEs) Performance 2022 by Department of Statistics Malaysia (DOSM), and SME Corp Malaysia.</t>
  </si>
  <si>
    <t>MSME GDP by sector (% share)</t>
  </si>
  <si>
    <r>
      <t>Services</t>
    </r>
    <r>
      <rPr>
        <vertAlign val="superscript"/>
        <sz val="8"/>
        <rFont val="Arial"/>
        <family val="2"/>
      </rPr>
      <t xml:space="preserve">1 </t>
    </r>
  </si>
  <si>
    <r>
      <rPr>
        <vertAlign val="superscript"/>
        <sz val="8"/>
        <rFont val="Arial"/>
        <family val="2"/>
      </rPr>
      <t>5</t>
    </r>
    <r>
      <rPr>
        <sz val="8"/>
        <rFont val="Arial"/>
        <family val="2"/>
      </rPr>
      <t xml:space="preserve"> The number of enterprises is sourced from the Malaysia Statistical Business Register (MSBR) system, which gathers information from both primary and secondary sources and is published through i-MSBR on the DOSM portal.</t>
    </r>
  </si>
  <si>
    <r>
      <t>7</t>
    </r>
    <r>
      <rPr>
        <sz val="8"/>
        <rFont val="Arial"/>
        <family val="2"/>
      </rPr>
      <t xml:space="preserve"> Refers to the share of MSME accounts rejection to the total approved accounts during the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</si>
</sst>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
    <numFmt numFmtId="166" formatCode="_(* #,##0_);_(* \(#,##0\);_(* &quot;-&quot;??_);_(@_)"/>
    <numFmt numFmtId="167" formatCode="_(* #,##0.0_);_(* \(#,##0.0\);_(* &quot;-&quot;??_);_(@_)"/>
    <numFmt numFmtId="168" formatCode="_-* #,##0.0_-;\-* #,##0.0_-;_-* &quot;-&quot;??_-;_-@_-"/>
    <numFmt numFmtId="169" formatCode="#,##0,"/>
    <numFmt numFmtId="170" formatCode="_-* #,##0.0_-;\-* #,##0.0_-;_-* &quot;-&quot;?_-;_-@_-"/>
    <numFmt numFmtId="171" formatCode="0.0%"/>
    <numFmt numFmtId="172" formatCode="_-* #,##0_-;\-* #,##0_-;_-* &quot;-&quot;??_-;_-@_-"/>
    <numFmt numFmtId="173" formatCode="0,,"/>
    <numFmt numFmtId="174" formatCode="0.000"/>
  </numFmts>
  <fonts count="39">
    <font>
      <sz val="11"/>
      <color theme="1"/>
      <name val="Calibri"/>
      <family val="2"/>
      <scheme val="minor"/>
    </font>
    <font>
      <sz val="9"/>
      <name val="Arial"/>
      <family val="2"/>
    </font>
    <font>
      <sz val="8"/>
      <color rgb="FFFF0000"/>
      <name val="Arial"/>
      <family val="2"/>
    </font>
    <font>
      <sz val="8"/>
      <name val="Arial"/>
      <family val="2"/>
    </font>
    <font>
      <b/>
      <sz val="8"/>
      <name val="Arial"/>
      <family val="2"/>
    </font>
    <font>
      <b/>
      <i/>
      <sz val="9"/>
      <name val="Arial"/>
      <family val="2"/>
    </font>
    <font>
      <b/>
      <sz val="9"/>
      <name val="Arial"/>
      <family val="2"/>
    </font>
    <font>
      <sz val="9"/>
      <color theme="1"/>
      <name val="Arial"/>
      <family val="2"/>
    </font>
    <font>
      <b/>
      <sz val="10"/>
      <name val="Arial"/>
      <family val="2"/>
    </font>
    <font>
      <sz val="8"/>
      <color theme="1"/>
      <name val="Arial"/>
      <family val="2"/>
    </font>
    <font>
      <b/>
      <sz val="8"/>
      <color theme="1"/>
      <name val="Arial"/>
      <family val="2"/>
    </font>
    <font>
      <b/>
      <i/>
      <sz val="12"/>
      <color rgb="FFFF0000"/>
      <name val="Arial"/>
      <family val="2"/>
    </font>
    <font>
      <b/>
      <sz val="14"/>
      <name val="Arial"/>
      <family val="2"/>
    </font>
    <font>
      <sz val="12"/>
      <color theme="1"/>
      <name val="Calibri"/>
      <family val="2"/>
      <scheme val="minor"/>
    </font>
    <font>
      <b/>
      <sz val="14"/>
      <color theme="8" tint="-0.249977111117893"/>
      <name val="Arial"/>
      <family val="2"/>
    </font>
    <font>
      <sz val="11"/>
      <color rgb="FFFF0000"/>
      <name val="Calibri"/>
      <family val="2"/>
      <scheme val="minor"/>
    </font>
    <font>
      <sz val="11"/>
      <color theme="1"/>
      <name val="Calibri"/>
      <family val="2"/>
      <scheme val="minor"/>
    </font>
    <font>
      <b/>
      <i/>
      <sz val="14"/>
      <name val="Arial"/>
      <family val="2"/>
    </font>
    <font>
      <i/>
      <sz val="8"/>
      <color theme="1"/>
      <name val="Arial"/>
      <family val="2"/>
    </font>
    <font>
      <vertAlign val="superscript"/>
      <sz val="8"/>
      <color theme="1"/>
      <name val="Arial"/>
      <family val="2"/>
    </font>
    <font>
      <vertAlign val="superscript"/>
      <sz val="8"/>
      <name val="Arial"/>
      <family val="2"/>
    </font>
    <font>
      <sz val="8"/>
      <color rgb="FF000000"/>
      <name val="Arial"/>
      <family val="2"/>
    </font>
    <font>
      <b/>
      <vertAlign val="superscript"/>
      <sz val="8"/>
      <color theme="1"/>
      <name val="Arial"/>
      <family val="2"/>
    </font>
    <font>
      <sz val="8"/>
      <color theme="5"/>
      <name val="Arial"/>
      <family val="2"/>
    </font>
    <font>
      <i/>
      <sz val="8"/>
      <name val="Arial"/>
      <family val="2"/>
    </font>
    <font>
      <b/>
      <vertAlign val="superscript"/>
      <sz val="8"/>
      <name val="Arial"/>
      <family val="2"/>
    </font>
    <font>
      <u/>
      <sz val="11"/>
      <color theme="10"/>
      <name val="Calibri"/>
      <family val="2"/>
      <scheme val="minor"/>
    </font>
    <font>
      <u/>
      <sz val="8"/>
      <color theme="10"/>
      <name val="Arial"/>
      <family val="2"/>
    </font>
    <font>
      <sz val="11"/>
      <name val="ＭＳ Ｐゴシック"/>
      <family val="3"/>
      <charset val="128"/>
    </font>
    <font>
      <b/>
      <sz val="10"/>
      <color theme="1"/>
      <name val="Arial"/>
      <family val="2"/>
    </font>
    <font>
      <sz val="8"/>
      <color theme="1"/>
      <name val="Symbol"/>
      <family val="1"/>
      <charset val="2"/>
    </font>
    <font>
      <b/>
      <sz val="9"/>
      <color theme="1"/>
      <name val="Arial"/>
      <family val="2"/>
    </font>
    <font>
      <b/>
      <i/>
      <sz val="9"/>
      <color theme="1"/>
      <name val="Arial"/>
      <family val="2"/>
    </font>
    <font>
      <vertAlign val="superscript"/>
      <sz val="8"/>
      <color rgb="FF000000"/>
      <name val="Arial"/>
      <family val="2"/>
    </font>
    <font>
      <b/>
      <i/>
      <sz val="9"/>
      <color rgb="FF000000"/>
      <name val="Arial"/>
      <family val="2"/>
    </font>
    <font>
      <sz val="9"/>
      <color rgb="FFFF0000"/>
      <name val="Arial"/>
      <family val="2"/>
    </font>
    <font>
      <sz val="8"/>
      <color rgb="FF111111"/>
      <name val="Arial"/>
      <family val="2"/>
    </font>
    <font>
      <b/>
      <sz val="12"/>
      <color rgb="FFFF0000"/>
      <name val="Arial"/>
      <charset val="134"/>
    </font>
    <font>
      <b/>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BDD7EE"/>
        <bgColor indexed="64"/>
      </patternFill>
    </fill>
    <fill>
      <patternFill patternType="solid">
        <fgColor rgb="FFFFFFFF"/>
        <bgColor rgb="FF000000"/>
      </patternFill>
    </fill>
    <fill>
      <patternFill patternType="solid">
        <fgColor rgb="FFBDD7EE"/>
        <bgColor rgb="FF000000"/>
      </patternFill>
    </fill>
    <fill>
      <patternFill patternType="solid">
        <fgColor theme="0"/>
        <bgColor rgb="FF000000"/>
      </patternFill>
    </fill>
  </fills>
  <borders count="15">
    <border>
      <left/>
      <right/>
      <top/>
      <bottom/>
      <diagonal/>
    </border>
    <border diagonalUp="1">
      <left/>
      <right/>
      <top style="thin">
        <color auto="1"/>
      </top>
      <bottom style="thin">
        <color auto="1"/>
      </bottom>
      <diagonal style="thin">
        <color auto="1"/>
      </diagonal>
    </border>
    <border>
      <left/>
      <right/>
      <top style="thin">
        <color auto="1"/>
      </top>
      <bottom style="thin">
        <color auto="1"/>
      </bottom>
      <diagonal/>
    </border>
    <border>
      <left/>
      <right/>
      <top style="hair">
        <color auto="1"/>
      </top>
      <bottom style="thin">
        <color auto="1"/>
      </bottom>
      <diagonal/>
    </border>
    <border>
      <left/>
      <right/>
      <top style="hair">
        <color auto="1"/>
      </top>
      <bottom style="hair">
        <color auto="1"/>
      </bottom>
      <diagonal/>
    </border>
    <border>
      <left/>
      <right/>
      <top style="thin">
        <color auto="1"/>
      </top>
      <bottom style="hair">
        <color auto="1"/>
      </bottom>
      <diagonal/>
    </border>
    <border>
      <left/>
      <right/>
      <top/>
      <bottom style="hair">
        <color auto="1"/>
      </bottom>
      <diagonal/>
    </border>
    <border>
      <left/>
      <right/>
      <top style="thin">
        <color auto="1"/>
      </top>
      <bottom style="double">
        <color auto="1"/>
      </bottom>
      <diagonal/>
    </border>
    <border>
      <left/>
      <right/>
      <top/>
      <bottom style="thin">
        <color auto="1"/>
      </bottom>
      <diagonal/>
    </border>
    <border>
      <left/>
      <right/>
      <top style="thin">
        <color auto="1"/>
      </top>
      <bottom/>
      <diagonal/>
    </border>
    <border>
      <left/>
      <right/>
      <top style="hair">
        <color auto="1"/>
      </top>
      <bottom/>
      <diagonal/>
    </border>
    <border>
      <left/>
      <right/>
      <top/>
      <bottom style="double">
        <color auto="1"/>
      </bottom>
      <diagonal/>
    </border>
    <border>
      <left/>
      <right/>
      <top style="double">
        <color auto="1"/>
      </top>
      <bottom/>
      <diagonal/>
    </border>
    <border>
      <left/>
      <right/>
      <top style="thin">
        <color rgb="FF000000"/>
      </top>
      <bottom style="hair">
        <color auto="1"/>
      </bottom>
      <diagonal/>
    </border>
    <border>
      <left/>
      <right/>
      <top style="hair">
        <color auto="1"/>
      </top>
      <bottom style="thin">
        <color rgb="FF000000"/>
      </bottom>
      <diagonal/>
    </border>
  </borders>
  <cellStyleXfs count="7">
    <xf numFmtId="0" fontId="0" fillId="0" borderId="0"/>
    <xf numFmtId="0" fontId="13" fillId="0" borderId="0"/>
    <xf numFmtId="9" fontId="16" fillId="0" borderId="0" applyFont="0" applyFill="0" applyBorder="0" applyAlignment="0" applyProtection="0"/>
    <xf numFmtId="164" fontId="16" fillId="0" borderId="0" applyFont="0" applyFill="0" applyBorder="0" applyAlignment="0" applyProtection="0"/>
    <xf numFmtId="0" fontId="26" fillId="0" borderId="0" applyNumberFormat="0" applyFill="0" applyBorder="0" applyAlignment="0" applyProtection="0"/>
    <xf numFmtId="0" fontId="28" fillId="0" borderId="0">
      <alignment vertical="center"/>
    </xf>
    <xf numFmtId="164" fontId="16" fillId="0" borderId="0" applyFont="0" applyFill="0" applyBorder="0" applyAlignment="0" applyProtection="0"/>
  </cellStyleXfs>
  <cellXfs count="392">
    <xf numFmtId="0" fontId="0" fillId="0" borderId="0" xfId="0"/>
    <xf numFmtId="0" fontId="1" fillId="0" borderId="0" xfId="0" applyFont="1"/>
    <xf numFmtId="0" fontId="3" fillId="2" borderId="3" xfId="0" applyFont="1" applyFill="1" applyBorder="1"/>
    <xf numFmtId="0" fontId="3" fillId="2" borderId="4" xfId="0" applyFont="1" applyFill="1" applyBorder="1" applyAlignment="1">
      <alignment vertical="top" wrapText="1"/>
    </xf>
    <xf numFmtId="0" fontId="3" fillId="2" borderId="4" xfId="0" applyFont="1" applyFill="1" applyBorder="1" applyAlignment="1">
      <alignment horizontal="center" vertical="top" wrapText="1"/>
    </xf>
    <xf numFmtId="0" fontId="1" fillId="2" borderId="5" xfId="0" applyFont="1" applyFill="1" applyBorder="1"/>
    <xf numFmtId="0" fontId="5" fillId="2" borderId="5" xfId="0" applyFont="1" applyFill="1" applyBorder="1"/>
    <xf numFmtId="0" fontId="3" fillId="0" borderId="0" xfId="0" applyFont="1"/>
    <xf numFmtId="165" fontId="3" fillId="2" borderId="4" xfId="0" applyNumberFormat="1" applyFont="1" applyFill="1" applyBorder="1" applyAlignment="1">
      <alignment horizontal="center" vertical="top" wrapText="1"/>
    </xf>
    <xf numFmtId="0" fontId="3" fillId="2" borderId="4" xfId="0" applyFont="1" applyFill="1" applyBorder="1" applyAlignment="1">
      <alignment horizontal="left" vertical="top" wrapText="1" indent="1"/>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5" fillId="2" borderId="6" xfId="0" applyFont="1" applyFill="1" applyBorder="1" applyAlignment="1">
      <alignment horizontal="left" vertical="center"/>
    </xf>
    <xf numFmtId="0" fontId="6" fillId="3" borderId="7"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xf>
    <xf numFmtId="0" fontId="7" fillId="0" borderId="0" xfId="0" applyFont="1"/>
    <xf numFmtId="0" fontId="7" fillId="2" borderId="0" xfId="0" applyFont="1" applyFill="1"/>
    <xf numFmtId="0" fontId="8" fillId="2" borderId="0" xfId="0" applyFont="1" applyFill="1" applyAlignment="1">
      <alignment horizontal="left" vertical="center"/>
    </xf>
    <xf numFmtId="0" fontId="9" fillId="0" borderId="0" xfId="0" applyFont="1"/>
    <xf numFmtId="0" fontId="9" fillId="2" borderId="0" xfId="0" applyFont="1" applyFill="1"/>
    <xf numFmtId="0" fontId="0" fillId="2" borderId="0" xfId="0" applyFill="1"/>
    <xf numFmtId="0" fontId="10" fillId="0" borderId="0" xfId="0" applyFont="1" applyAlignment="1">
      <alignment vertical="top" wrapText="1"/>
    </xf>
    <xf numFmtId="0" fontId="12" fillId="2" borderId="0" xfId="0" applyFont="1" applyFill="1" applyAlignment="1">
      <alignment horizontal="left" vertical="center"/>
    </xf>
    <xf numFmtId="0" fontId="10" fillId="2" borderId="0" xfId="0" applyFont="1" applyFill="1" applyAlignment="1">
      <alignment vertical="top" wrapText="1"/>
    </xf>
    <xf numFmtId="0" fontId="14" fillId="2" borderId="0" xfId="0" applyFont="1" applyFill="1" applyAlignment="1">
      <alignment horizontal="left" vertical="center"/>
    </xf>
    <xf numFmtId="0" fontId="5" fillId="2" borderId="6" xfId="0" applyFont="1" applyFill="1" applyBorder="1"/>
    <xf numFmtId="0" fontId="1" fillId="2" borderId="6" xfId="0" applyFont="1" applyFill="1" applyBorder="1"/>
    <xf numFmtId="0" fontId="4" fillId="2" borderId="4" xfId="0" applyFont="1" applyFill="1" applyBorder="1"/>
    <xf numFmtId="0" fontId="3" fillId="2" borderId="4" xfId="0" applyFont="1" applyFill="1" applyBorder="1"/>
    <xf numFmtId="0" fontId="9" fillId="2" borderId="5" xfId="0" applyFont="1" applyFill="1" applyBorder="1" applyAlignment="1">
      <alignment vertical="top" wrapText="1"/>
    </xf>
    <xf numFmtId="0" fontId="9" fillId="2" borderId="5" xfId="0" applyFont="1" applyFill="1" applyBorder="1" applyAlignment="1">
      <alignment horizontal="center" vertical="top" wrapText="1"/>
    </xf>
    <xf numFmtId="0" fontId="9" fillId="2" borderId="4" xfId="0" applyFont="1" applyFill="1" applyBorder="1" applyAlignment="1">
      <alignment vertical="top" wrapText="1"/>
    </xf>
    <xf numFmtId="0" fontId="9" fillId="2" borderId="4" xfId="0" applyFont="1" applyFill="1" applyBorder="1" applyAlignment="1">
      <alignment horizontal="center" vertical="top" wrapText="1"/>
    </xf>
    <xf numFmtId="0" fontId="9" fillId="2" borderId="3" xfId="0" applyFont="1" applyFill="1" applyBorder="1" applyAlignment="1">
      <alignment vertical="top" wrapText="1"/>
    </xf>
    <xf numFmtId="0" fontId="9" fillId="2" borderId="3" xfId="0" applyFont="1" applyFill="1" applyBorder="1" applyAlignment="1">
      <alignment horizontal="center" vertical="top" wrapText="1"/>
    </xf>
    <xf numFmtId="0" fontId="9" fillId="2" borderId="5" xfId="0" applyFont="1" applyFill="1" applyBorder="1" applyAlignment="1">
      <alignment horizontal="left" vertical="top" wrapText="1" indent="1"/>
    </xf>
    <xf numFmtId="0" fontId="9" fillId="2" borderId="4" xfId="0" applyFont="1" applyFill="1" applyBorder="1" applyAlignment="1">
      <alignment horizontal="left" vertical="top" wrapText="1" indent="1"/>
    </xf>
    <xf numFmtId="0" fontId="9" fillId="2" borderId="3" xfId="0" applyFont="1" applyFill="1" applyBorder="1" applyAlignment="1">
      <alignment horizontal="left" vertical="top" wrapText="1" indent="1"/>
    </xf>
    <xf numFmtId="0" fontId="15" fillId="0" borderId="0" xfId="0" applyFont="1"/>
    <xf numFmtId="0" fontId="12" fillId="2" borderId="0" xfId="0" applyFont="1" applyFill="1"/>
    <xf numFmtId="0" fontId="8" fillId="2" borderId="0" xfId="0" applyFont="1" applyFill="1" applyAlignment="1">
      <alignment vertical="center"/>
    </xf>
    <xf numFmtId="0" fontId="17" fillId="2" borderId="0" xfId="0" applyFont="1" applyFill="1"/>
    <xf numFmtId="165" fontId="9" fillId="2" borderId="0" xfId="0" applyNumberFormat="1" applyFont="1" applyFill="1"/>
    <xf numFmtId="0" fontId="18" fillId="2" borderId="0" xfId="0" applyFont="1" applyFill="1"/>
    <xf numFmtId="0" fontId="10" fillId="2" borderId="0" xfId="0" applyFont="1" applyFill="1"/>
    <xf numFmtId="0" fontId="10" fillId="3" borderId="7" xfId="0" applyFont="1" applyFill="1" applyBorder="1"/>
    <xf numFmtId="0" fontId="10" fillId="3" borderId="7" xfId="0" applyFont="1" applyFill="1" applyBorder="1" applyAlignment="1">
      <alignment horizontal="center"/>
    </xf>
    <xf numFmtId="1" fontId="10" fillId="3" borderId="7" xfId="0" quotePrefix="1" applyNumberFormat="1" applyFont="1" applyFill="1" applyBorder="1" applyAlignment="1">
      <alignment horizontal="center"/>
    </xf>
    <xf numFmtId="1" fontId="10" fillId="3" borderId="7" xfId="0" applyNumberFormat="1" applyFont="1" applyFill="1" applyBorder="1" applyAlignment="1">
      <alignment horizontal="center"/>
    </xf>
    <xf numFmtId="0" fontId="10" fillId="4" borderId="8" xfId="0" applyFont="1" applyFill="1" applyBorder="1"/>
    <xf numFmtId="1" fontId="10" fillId="4" borderId="8" xfId="0" quotePrefix="1" applyNumberFormat="1" applyFont="1" applyFill="1" applyBorder="1" applyAlignment="1">
      <alignment horizontal="center"/>
    </xf>
    <xf numFmtId="0" fontId="9" fillId="4" borderId="8" xfId="0" applyFont="1" applyFill="1" applyBorder="1"/>
    <xf numFmtId="166" fontId="9" fillId="2" borderId="5" xfId="3" applyNumberFormat="1" applyFont="1" applyFill="1" applyBorder="1"/>
    <xf numFmtId="166" fontId="9" fillId="2" borderId="5" xfId="3" applyNumberFormat="1" applyFont="1" applyFill="1" applyBorder="1" applyAlignment="1"/>
    <xf numFmtId="166" fontId="9" fillId="2" borderId="5" xfId="3" applyNumberFormat="1" applyFont="1" applyFill="1" applyBorder="1" applyAlignment="1">
      <alignment horizontal="right"/>
    </xf>
    <xf numFmtId="166" fontId="9" fillId="0" borderId="0" xfId="3" applyNumberFormat="1" applyFont="1" applyFill="1" applyBorder="1"/>
    <xf numFmtId="166" fontId="9" fillId="2" borderId="4" xfId="3" applyNumberFormat="1" applyFont="1" applyFill="1" applyBorder="1" applyAlignment="1">
      <alignment horizontal="left" indent="2"/>
    </xf>
    <xf numFmtId="166" fontId="9" fillId="2" borderId="4" xfId="3" applyNumberFormat="1" applyFont="1" applyFill="1" applyBorder="1" applyAlignment="1">
      <alignment vertical="center"/>
    </xf>
    <xf numFmtId="166" fontId="9" fillId="2" borderId="4" xfId="3" applyNumberFormat="1" applyFont="1" applyFill="1" applyBorder="1" applyAlignment="1">
      <alignment horizontal="right"/>
    </xf>
    <xf numFmtId="166" fontId="3" fillId="2" borderId="4" xfId="3" applyNumberFormat="1" applyFont="1" applyFill="1" applyBorder="1" applyAlignment="1">
      <alignment horizontal="right"/>
    </xf>
    <xf numFmtId="0" fontId="9" fillId="2" borderId="4" xfId="3" applyNumberFormat="1" applyFont="1" applyFill="1" applyBorder="1" applyAlignment="1">
      <alignment horizontal="left"/>
    </xf>
    <xf numFmtId="167" fontId="9" fillId="2" borderId="4" xfId="3" applyNumberFormat="1" applyFont="1" applyFill="1" applyBorder="1" applyAlignment="1"/>
    <xf numFmtId="167" fontId="9" fillId="2" borderId="4" xfId="3" applyNumberFormat="1" applyFont="1" applyFill="1" applyBorder="1" applyAlignment="1">
      <alignment horizontal="right"/>
    </xf>
    <xf numFmtId="0" fontId="9" fillId="2" borderId="3" xfId="0" applyFont="1" applyFill="1" applyBorder="1" applyAlignment="1">
      <alignment horizontal="left" vertical="center" wrapText="1"/>
    </xf>
    <xf numFmtId="167" fontId="9" fillId="2" borderId="3" xfId="3" applyNumberFormat="1" applyFont="1" applyFill="1" applyBorder="1" applyAlignment="1">
      <alignment horizontal="right"/>
    </xf>
    <xf numFmtId="167" fontId="9" fillId="2" borderId="3" xfId="3" applyNumberFormat="1" applyFont="1" applyFill="1" applyBorder="1" applyAlignment="1"/>
    <xf numFmtId="0" fontId="9" fillId="0" borderId="0" xfId="0" applyFont="1" applyAlignment="1">
      <alignment horizontal="center" wrapText="1"/>
    </xf>
    <xf numFmtId="0" fontId="10" fillId="5" borderId="2" xfId="0" applyFont="1" applyFill="1" applyBorder="1"/>
    <xf numFmtId="167" fontId="10" fillId="5" borderId="2" xfId="0" applyNumberFormat="1" applyFont="1" applyFill="1" applyBorder="1"/>
    <xf numFmtId="0" fontId="9" fillId="5" borderId="2" xfId="0" applyFont="1" applyFill="1" applyBorder="1"/>
    <xf numFmtId="0" fontId="3" fillId="2" borderId="5" xfId="0" applyFont="1" applyFill="1" applyBorder="1" applyAlignment="1">
      <alignment horizontal="left" wrapText="1" indent="2"/>
    </xf>
    <xf numFmtId="167" fontId="3" fillId="2" borderId="5" xfId="3" applyNumberFormat="1" applyFont="1" applyFill="1" applyBorder="1" applyAlignment="1">
      <alignment wrapText="1"/>
    </xf>
    <xf numFmtId="167" fontId="9" fillId="2" borderId="5" xfId="3" applyNumberFormat="1" applyFont="1" applyFill="1" applyBorder="1" applyAlignment="1">
      <alignment horizontal="right"/>
    </xf>
    <xf numFmtId="167" fontId="9" fillId="2" borderId="5" xfId="3" applyNumberFormat="1" applyFont="1" applyFill="1" applyBorder="1" applyAlignment="1"/>
    <xf numFmtId="0" fontId="9" fillId="0" borderId="0" xfId="0" applyFont="1" applyAlignment="1">
      <alignment horizontal="right"/>
    </xf>
    <xf numFmtId="0" fontId="3" fillId="2" borderId="4" xfId="0" applyFont="1" applyFill="1" applyBorder="1" applyAlignment="1">
      <alignment horizontal="left" wrapText="1" indent="2"/>
    </xf>
    <xf numFmtId="167" fontId="3" fillId="2" borderId="4" xfId="3" applyNumberFormat="1" applyFont="1" applyFill="1" applyBorder="1" applyAlignment="1">
      <alignment wrapText="1"/>
    </xf>
    <xf numFmtId="0" fontId="3" fillId="2" borderId="3" xfId="0" applyFont="1" applyFill="1" applyBorder="1" applyAlignment="1">
      <alignment horizontal="left" wrapText="1" indent="2"/>
    </xf>
    <xf numFmtId="166" fontId="9" fillId="5" borderId="2" xfId="3" applyNumberFormat="1" applyFont="1" applyFill="1" applyBorder="1" applyAlignment="1"/>
    <xf numFmtId="0" fontId="21" fillId="2" borderId="5" xfId="0" applyFont="1" applyFill="1" applyBorder="1" applyAlignment="1">
      <alignment horizontal="left" wrapText="1" indent="2"/>
    </xf>
    <xf numFmtId="0" fontId="21" fillId="2" borderId="3" xfId="0" applyFont="1" applyFill="1" applyBorder="1" applyAlignment="1">
      <alignment horizontal="left" wrapText="1" indent="2"/>
    </xf>
    <xf numFmtId="166" fontId="9" fillId="2" borderId="3" xfId="3" applyNumberFormat="1" applyFont="1" applyFill="1" applyBorder="1" applyAlignment="1">
      <alignment horizontal="right"/>
    </xf>
    <xf numFmtId="0" fontId="10" fillId="4" borderId="2" xfId="0" applyFont="1" applyFill="1" applyBorder="1"/>
    <xf numFmtId="166" fontId="9" fillId="4" borderId="2" xfId="3" applyNumberFormat="1" applyFont="1" applyFill="1" applyBorder="1" applyAlignment="1"/>
    <xf numFmtId="0" fontId="9" fillId="4" borderId="2" xfId="0" applyFont="1" applyFill="1" applyBorder="1"/>
    <xf numFmtId="0" fontId="9" fillId="2" borderId="5" xfId="0" applyFont="1" applyFill="1" applyBorder="1"/>
    <xf numFmtId="0" fontId="9" fillId="2" borderId="4" xfId="0" applyFont="1" applyFill="1" applyBorder="1" applyAlignment="1">
      <alignment horizontal="left" indent="2"/>
    </xf>
    <xf numFmtId="166" fontId="3" fillId="0" borderId="4" xfId="3" applyNumberFormat="1" applyFont="1" applyFill="1" applyBorder="1" applyAlignment="1">
      <alignment horizontal="right"/>
    </xf>
    <xf numFmtId="0" fontId="9" fillId="2" borderId="4" xfId="0" applyFont="1" applyFill="1" applyBorder="1" applyAlignment="1">
      <alignment horizontal="left"/>
    </xf>
    <xf numFmtId="167" fontId="3" fillId="2" borderId="4" xfId="3" applyNumberFormat="1" applyFont="1" applyFill="1" applyBorder="1" applyAlignment="1">
      <alignment horizontal="right"/>
    </xf>
    <xf numFmtId="167" fontId="3" fillId="2" borderId="4" xfId="3" applyNumberFormat="1" applyFont="1" applyFill="1" applyBorder="1" applyAlignment="1"/>
    <xf numFmtId="0" fontId="9" fillId="2" borderId="3" xfId="0" applyFont="1" applyFill="1" applyBorder="1" applyAlignment="1">
      <alignment horizontal="left"/>
    </xf>
    <xf numFmtId="167" fontId="3" fillId="2" borderId="3" xfId="3" applyNumberFormat="1" applyFont="1" applyFill="1" applyBorder="1" applyAlignment="1">
      <alignment horizontal="right"/>
    </xf>
    <xf numFmtId="167" fontId="3" fillId="0" borderId="4" xfId="3" applyNumberFormat="1" applyFont="1" applyFill="1" applyBorder="1" applyAlignment="1">
      <alignment horizontal="right"/>
    </xf>
    <xf numFmtId="0" fontId="4" fillId="5" borderId="2" xfId="0" applyFont="1" applyFill="1" applyBorder="1"/>
    <xf numFmtId="164" fontId="4" fillId="5" borderId="2" xfId="3" applyFont="1" applyFill="1" applyBorder="1"/>
    <xf numFmtId="164" fontId="9" fillId="5" borderId="2" xfId="3" applyFont="1" applyFill="1" applyBorder="1"/>
    <xf numFmtId="167" fontId="3" fillId="2" borderId="5" xfId="3" applyNumberFormat="1" applyFont="1" applyFill="1" applyBorder="1" applyAlignment="1">
      <alignment horizontal="right"/>
    </xf>
    <xf numFmtId="165" fontId="10" fillId="5" borderId="2" xfId="0" applyNumberFormat="1" applyFont="1" applyFill="1" applyBorder="1"/>
    <xf numFmtId="165" fontId="9" fillId="5" borderId="2" xfId="3" applyNumberFormat="1" applyFont="1" applyFill="1" applyBorder="1" applyAlignment="1"/>
    <xf numFmtId="165" fontId="9" fillId="5" borderId="2" xfId="0" applyNumberFormat="1" applyFont="1" applyFill="1" applyBorder="1"/>
    <xf numFmtId="166" fontId="3" fillId="2" borderId="5" xfId="3" applyNumberFormat="1" applyFont="1" applyFill="1" applyBorder="1" applyAlignment="1">
      <alignment horizontal="right"/>
    </xf>
    <xf numFmtId="0" fontId="9" fillId="2" borderId="4" xfId="0" applyFont="1" applyFill="1" applyBorder="1"/>
    <xf numFmtId="0" fontId="9" fillId="2" borderId="3" xfId="0" applyFont="1" applyFill="1" applyBorder="1"/>
    <xf numFmtId="165" fontId="10" fillId="5" borderId="2" xfId="3" applyNumberFormat="1" applyFont="1" applyFill="1" applyBorder="1" applyAlignment="1"/>
    <xf numFmtId="167" fontId="10" fillId="4" borderId="2" xfId="3" applyNumberFormat="1" applyFont="1" applyFill="1" applyBorder="1"/>
    <xf numFmtId="167" fontId="9" fillId="4" borderId="2" xfId="3" applyNumberFormat="1" applyFont="1" applyFill="1" applyBorder="1" applyAlignment="1"/>
    <xf numFmtId="167" fontId="9" fillId="4" borderId="2" xfId="3" applyNumberFormat="1" applyFont="1" applyFill="1" applyBorder="1"/>
    <xf numFmtId="0" fontId="12" fillId="2" borderId="0" xfId="0" applyFont="1" applyFill="1" applyAlignment="1">
      <alignment vertical="center"/>
    </xf>
    <xf numFmtId="0" fontId="23" fillId="0" borderId="0" xfId="0" applyFont="1"/>
    <xf numFmtId="0" fontId="24" fillId="2" borderId="0" xfId="0" applyFont="1" applyFill="1" applyAlignment="1">
      <alignment vertical="center"/>
    </xf>
    <xf numFmtId="0" fontId="4" fillId="3" borderId="7" xfId="0" applyFont="1" applyFill="1" applyBorder="1" applyAlignment="1">
      <alignment vertical="center"/>
    </xf>
    <xf numFmtId="0" fontId="4" fillId="4" borderId="8" xfId="0" applyFont="1" applyFill="1" applyBorder="1" applyAlignment="1">
      <alignment vertical="center"/>
    </xf>
    <xf numFmtId="0" fontId="3" fillId="4" borderId="8" xfId="0" applyFont="1" applyFill="1" applyBorder="1"/>
    <xf numFmtId="0" fontId="3" fillId="2" borderId="5" xfId="0" applyFont="1" applyFill="1" applyBorder="1" applyAlignment="1">
      <alignment vertical="center"/>
    </xf>
    <xf numFmtId="0" fontId="9" fillId="2" borderId="5" xfId="0" applyFont="1" applyFill="1" applyBorder="1" applyAlignment="1">
      <alignment horizontal="right"/>
    </xf>
    <xf numFmtId="0" fontId="3" fillId="2" borderId="4" xfId="0" applyFont="1" applyFill="1" applyBorder="1" applyAlignment="1">
      <alignment vertical="center"/>
    </xf>
    <xf numFmtId="0" fontId="3" fillId="2" borderId="3" xfId="0" applyFont="1" applyFill="1" applyBorder="1" applyAlignment="1">
      <alignment vertical="center"/>
    </xf>
    <xf numFmtId="0" fontId="4" fillId="5" borderId="2" xfId="0" applyFont="1" applyFill="1" applyBorder="1" applyAlignment="1">
      <alignment vertical="center"/>
    </xf>
    <xf numFmtId="166" fontId="9" fillId="5" borderId="2" xfId="3" applyNumberFormat="1" applyFont="1" applyFill="1" applyBorder="1" applyAlignment="1">
      <alignment horizontal="right"/>
    </xf>
    <xf numFmtId="0" fontId="9" fillId="5" borderId="2" xfId="0" applyFont="1" applyFill="1" applyBorder="1" applyAlignment="1">
      <alignment horizontal="right"/>
    </xf>
    <xf numFmtId="0" fontId="3" fillId="5" borderId="2" xfId="0" applyFont="1" applyFill="1" applyBorder="1" applyAlignment="1">
      <alignment horizontal="right"/>
    </xf>
    <xf numFmtId="164" fontId="9" fillId="2" borderId="4" xfId="3" applyFont="1" applyFill="1" applyBorder="1" applyAlignment="1">
      <alignment horizontal="right"/>
    </xf>
    <xf numFmtId="166" fontId="3" fillId="2" borderId="3" xfId="3" applyNumberFormat="1" applyFont="1" applyFill="1" applyBorder="1" applyAlignment="1">
      <alignment horizontal="right"/>
    </xf>
    <xf numFmtId="0" fontId="4" fillId="4" borderId="2" xfId="0" applyFont="1" applyFill="1" applyBorder="1" applyAlignment="1">
      <alignment vertical="center" wrapText="1"/>
    </xf>
    <xf numFmtId="164" fontId="3" fillId="2" borderId="4" xfId="3" applyFont="1" applyFill="1" applyBorder="1" applyAlignment="1">
      <alignment horizontal="right"/>
    </xf>
    <xf numFmtId="0" fontId="26" fillId="0" borderId="0" xfId="4"/>
    <xf numFmtId="49" fontId="10" fillId="0" borderId="0" xfId="0" applyNumberFormat="1" applyFont="1"/>
    <xf numFmtId="0" fontId="27" fillId="0" borderId="0" xfId="4" applyFont="1"/>
    <xf numFmtId="169" fontId="9" fillId="2" borderId="4" xfId="3" applyNumberFormat="1" applyFont="1" applyFill="1" applyBorder="1" applyAlignment="1">
      <alignment horizontal="right"/>
    </xf>
    <xf numFmtId="0" fontId="10" fillId="0" borderId="0" xfId="0" applyFont="1"/>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165" fontId="9" fillId="2" borderId="5" xfId="3" applyNumberFormat="1" applyFont="1" applyFill="1" applyBorder="1" applyAlignment="1">
      <alignment horizontal="right"/>
    </xf>
    <xf numFmtId="165" fontId="9" fillId="2" borderId="3" xfId="3" applyNumberFormat="1" applyFont="1" applyFill="1" applyBorder="1" applyAlignment="1">
      <alignment horizontal="right"/>
    </xf>
    <xf numFmtId="3" fontId="10" fillId="5" borderId="2" xfId="0" applyNumberFormat="1" applyFont="1" applyFill="1" applyBorder="1" applyAlignment="1">
      <alignment horizontal="right"/>
    </xf>
    <xf numFmtId="3" fontId="4" fillId="5" borderId="2" xfId="0" applyNumberFormat="1" applyFont="1" applyFill="1" applyBorder="1" applyAlignment="1">
      <alignment horizontal="right"/>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9" fillId="2" borderId="0" xfId="0" applyFont="1" applyFill="1" applyAlignment="1">
      <alignment vertical="center"/>
    </xf>
    <xf numFmtId="0" fontId="3" fillId="2" borderId="0" xfId="0" applyFont="1" applyFill="1"/>
    <xf numFmtId="0" fontId="9" fillId="2" borderId="0" xfId="0" applyFont="1" applyFill="1" applyAlignment="1">
      <alignment vertical="top" wrapText="1"/>
    </xf>
    <xf numFmtId="0" fontId="9" fillId="2" borderId="0" xfId="0" applyFont="1" applyFill="1" applyAlignment="1">
      <alignment vertical="top"/>
    </xf>
    <xf numFmtId="0" fontId="3" fillId="0" borderId="0" xfId="0" applyFont="1" applyAlignment="1">
      <alignment vertical="center"/>
    </xf>
    <xf numFmtId="167" fontId="9" fillId="0" borderId="0" xfId="3" applyNumberFormat="1" applyFont="1" applyFill="1" applyBorder="1"/>
    <xf numFmtId="170" fontId="9" fillId="0" borderId="0" xfId="0" applyNumberFormat="1" applyFont="1"/>
    <xf numFmtId="166" fontId="9" fillId="0" borderId="0" xfId="0" applyNumberFormat="1" applyFont="1"/>
    <xf numFmtId="166" fontId="9" fillId="2" borderId="0" xfId="3" applyNumberFormat="1" applyFont="1" applyFill="1" applyBorder="1" applyAlignment="1">
      <alignment horizontal="right"/>
    </xf>
    <xf numFmtId="0" fontId="4" fillId="4" borderId="2" xfId="0" applyFont="1" applyFill="1" applyBorder="1"/>
    <xf numFmtId="0" fontId="3" fillId="4" borderId="3" xfId="0" applyFont="1" applyFill="1" applyBorder="1"/>
    <xf numFmtId="0" fontId="10" fillId="4" borderId="3" xfId="0" applyFont="1" applyFill="1" applyBorder="1"/>
    <xf numFmtId="0" fontId="3" fillId="4" borderId="2" xfId="0" applyFont="1" applyFill="1" applyBorder="1" applyAlignment="1">
      <alignment horizontal="right"/>
    </xf>
    <xf numFmtId="0" fontId="9" fillId="2" borderId="3" xfId="0" applyFont="1" applyFill="1" applyBorder="1" applyAlignment="1">
      <alignment vertical="center"/>
    </xf>
    <xf numFmtId="0" fontId="9" fillId="2" borderId="4" xfId="0" applyFont="1" applyFill="1" applyBorder="1" applyAlignment="1">
      <alignment vertical="center"/>
    </xf>
    <xf numFmtId="0" fontId="3" fillId="2" borderId="5" xfId="0" applyFont="1" applyFill="1" applyBorder="1"/>
    <xf numFmtId="0" fontId="8" fillId="2" borderId="0" xfId="0" applyFont="1" applyFill="1"/>
    <xf numFmtId="0" fontId="10" fillId="3"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2" fillId="2" borderId="0" xfId="0" applyFont="1" applyFill="1" applyAlignment="1">
      <alignment horizontal="left" vertical="top"/>
    </xf>
    <xf numFmtId="0" fontId="29" fillId="2" borderId="0" xfId="0" applyFont="1" applyFill="1"/>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30" fillId="2" borderId="0" xfId="0" applyFont="1" applyFill="1" applyAlignment="1">
      <alignment vertical="top"/>
    </xf>
    <xf numFmtId="0" fontId="9" fillId="2" borderId="0" xfId="0" applyFont="1" applyFill="1" applyAlignment="1">
      <alignment wrapText="1"/>
    </xf>
    <xf numFmtId="0" fontId="9" fillId="2" borderId="0" xfId="0" applyFont="1" applyFill="1" applyAlignment="1">
      <alignment vertical="center" wrapText="1"/>
    </xf>
    <xf numFmtId="0" fontId="9" fillId="2" borderId="6" xfId="0" applyFont="1" applyFill="1" applyBorder="1"/>
    <xf numFmtId="0" fontId="30" fillId="2" borderId="6" xfId="0" applyFont="1" applyFill="1" applyBorder="1" applyAlignment="1">
      <alignment vertical="top"/>
    </xf>
    <xf numFmtId="0" fontId="9" fillId="2" borderId="6" xfId="0" applyFont="1" applyFill="1" applyBorder="1" applyAlignment="1">
      <alignment wrapText="1"/>
    </xf>
    <xf numFmtId="0" fontId="9" fillId="2" borderId="10" xfId="0" applyFont="1" applyFill="1" applyBorder="1" applyAlignment="1">
      <alignment vertical="top"/>
    </xf>
    <xf numFmtId="0" fontId="30" fillId="2" borderId="10" xfId="0" applyFont="1" applyFill="1" applyBorder="1" applyAlignment="1">
      <alignment vertical="top"/>
    </xf>
    <xf numFmtId="0" fontId="9" fillId="2" borderId="10" xfId="0" applyFont="1" applyFill="1" applyBorder="1" applyAlignment="1">
      <alignment vertical="top" wrapText="1"/>
    </xf>
    <xf numFmtId="0" fontId="9" fillId="2" borderId="8" xfId="0" applyFont="1" applyFill="1" applyBorder="1"/>
    <xf numFmtId="0" fontId="30" fillId="2" borderId="8" xfId="0" applyFont="1" applyFill="1" applyBorder="1" applyAlignment="1">
      <alignment vertical="top"/>
    </xf>
    <xf numFmtId="0" fontId="9" fillId="2" borderId="8" xfId="0" applyFont="1" applyFill="1" applyBorder="1" applyAlignment="1">
      <alignment wrapText="1"/>
    </xf>
    <xf numFmtId="0" fontId="29" fillId="2" borderId="0" xfId="0" applyFont="1" applyFill="1" applyAlignment="1">
      <alignment horizontal="left" vertical="top"/>
    </xf>
    <xf numFmtId="0" fontId="10" fillId="4" borderId="8" xfId="0" applyFont="1" applyFill="1" applyBorder="1" applyAlignment="1">
      <alignment horizontal="left" vertical="top"/>
    </xf>
    <xf numFmtId="0" fontId="10" fillId="5" borderId="2" xfId="0" applyFont="1" applyFill="1" applyBorder="1" applyAlignment="1">
      <alignment horizontal="left" vertical="top"/>
    </xf>
    <xf numFmtId="0" fontId="9" fillId="2" borderId="5" xfId="0" applyFont="1" applyFill="1" applyBorder="1" applyAlignment="1">
      <alignment horizontal="left" vertical="top"/>
    </xf>
    <xf numFmtId="0" fontId="9" fillId="2" borderId="4" xfId="0" applyFont="1" applyFill="1" applyBorder="1" applyAlignment="1">
      <alignment horizontal="left" vertical="top"/>
    </xf>
    <xf numFmtId="0" fontId="9" fillId="2" borderId="3" xfId="0" applyFont="1" applyFill="1" applyBorder="1" applyAlignment="1">
      <alignment horizontal="left" vertical="top"/>
    </xf>
    <xf numFmtId="0" fontId="10" fillId="6" borderId="2" xfId="0" applyFont="1" applyFill="1" applyBorder="1" applyAlignment="1">
      <alignment horizontal="left" vertical="top"/>
    </xf>
    <xf numFmtId="0" fontId="10" fillId="6" borderId="2" xfId="0" applyFont="1" applyFill="1" applyBorder="1"/>
    <xf numFmtId="172" fontId="9" fillId="2" borderId="0" xfId="0" applyNumberFormat="1" applyFont="1" applyFill="1" applyAlignment="1">
      <alignment horizontal="right" vertical="center"/>
    </xf>
    <xf numFmtId="0" fontId="9" fillId="0" borderId="0" xfId="0" applyFont="1" applyAlignment="1">
      <alignment vertical="center"/>
    </xf>
    <xf numFmtId="166" fontId="3" fillId="2" borderId="0" xfId="3" applyNumberFormat="1" applyFont="1" applyFill="1"/>
    <xf numFmtId="166" fontId="9" fillId="2" borderId="0" xfId="0" applyNumberFormat="1" applyFont="1" applyFill="1"/>
    <xf numFmtId="0" fontId="10" fillId="3" borderId="7" xfId="0" applyFont="1" applyFill="1" applyBorder="1" applyAlignment="1">
      <alignment horizontal="left"/>
    </xf>
    <xf numFmtId="0" fontId="9" fillId="4" borderId="8" xfId="0" applyFont="1" applyFill="1" applyBorder="1" applyAlignment="1">
      <alignment horizontal="right"/>
    </xf>
    <xf numFmtId="166" fontId="9" fillId="2" borderId="5" xfId="3" quotePrefix="1" applyNumberFormat="1" applyFont="1" applyFill="1" applyBorder="1" applyAlignment="1">
      <alignment horizontal="right"/>
    </xf>
    <xf numFmtId="0" fontId="3" fillId="2" borderId="5" xfId="0" applyFont="1" applyFill="1" applyBorder="1" applyAlignment="1">
      <alignment horizontal="right"/>
    </xf>
    <xf numFmtId="0" fontId="3" fillId="2" borderId="4" xfId="0" applyFont="1" applyFill="1" applyBorder="1" applyAlignment="1">
      <alignment horizontal="right"/>
    </xf>
    <xf numFmtId="166" fontId="3" fillId="2" borderId="4" xfId="3" quotePrefix="1" applyNumberFormat="1" applyFont="1" applyFill="1" applyBorder="1" applyAlignment="1">
      <alignment horizontal="right"/>
    </xf>
    <xf numFmtId="167" fontId="3" fillId="2" borderId="4" xfId="3" quotePrefix="1" applyNumberFormat="1" applyFont="1" applyFill="1" applyBorder="1" applyAlignment="1">
      <alignment horizontal="right"/>
    </xf>
    <xf numFmtId="166" fontId="3" fillId="2" borderId="3" xfId="3" quotePrefix="1" applyNumberFormat="1" applyFont="1" applyFill="1" applyBorder="1" applyAlignment="1">
      <alignment horizontal="right"/>
    </xf>
    <xf numFmtId="0" fontId="10" fillId="7" borderId="2" xfId="0" applyFont="1" applyFill="1" applyBorder="1"/>
    <xf numFmtId="166" fontId="9" fillId="7" borderId="2" xfId="3" applyNumberFormat="1" applyFont="1" applyFill="1" applyBorder="1"/>
    <xf numFmtId="0" fontId="9" fillId="7" borderId="2" xfId="0" applyFont="1" applyFill="1" applyBorder="1" applyAlignment="1">
      <alignment horizontal="right"/>
    </xf>
    <xf numFmtId="0" fontId="10" fillId="2" borderId="5" xfId="0" applyFont="1" applyFill="1" applyBorder="1"/>
    <xf numFmtId="167" fontId="9" fillId="2" borderId="4" xfId="3" applyNumberFormat="1" applyFont="1" applyFill="1" applyBorder="1"/>
    <xf numFmtId="0" fontId="10" fillId="2" borderId="4" xfId="0" applyFont="1" applyFill="1" applyBorder="1"/>
    <xf numFmtId="166" fontId="2" fillId="2" borderId="4" xfId="3" applyNumberFormat="1" applyFont="1" applyFill="1" applyBorder="1" applyAlignment="1">
      <alignment horizontal="right"/>
    </xf>
    <xf numFmtId="4" fontId="0" fillId="0" borderId="0" xfId="0" applyNumberFormat="1"/>
    <xf numFmtId="164" fontId="9" fillId="0" borderId="0" xfId="3" applyFont="1"/>
    <xf numFmtId="167" fontId="3" fillId="2" borderId="3" xfId="3" quotePrefix="1" applyNumberFormat="1" applyFont="1" applyFill="1" applyBorder="1" applyAlignment="1">
      <alignment horizontal="right"/>
    </xf>
    <xf numFmtId="4" fontId="9" fillId="0" borderId="0" xfId="0" applyNumberFormat="1" applyFont="1"/>
    <xf numFmtId="2" fontId="9" fillId="0" borderId="0" xfId="2" applyNumberFormat="1" applyFont="1"/>
    <xf numFmtId="10" fontId="9" fillId="0" borderId="0" xfId="2" applyNumberFormat="1" applyFont="1"/>
    <xf numFmtId="2" fontId="9" fillId="0" borderId="0" xfId="0" applyNumberFormat="1" applyFont="1"/>
    <xf numFmtId="3" fontId="9" fillId="0" borderId="0" xfId="0" applyNumberFormat="1" applyFont="1"/>
    <xf numFmtId="166" fontId="9" fillId="4" borderId="2" xfId="3" applyNumberFormat="1" applyFont="1" applyFill="1" applyBorder="1"/>
    <xf numFmtId="0" fontId="9" fillId="4" borderId="2" xfId="0" applyFont="1" applyFill="1" applyBorder="1" applyAlignment="1">
      <alignment horizontal="right"/>
    </xf>
    <xf numFmtId="171" fontId="9" fillId="0" borderId="0" xfId="2" applyNumberFormat="1" applyFont="1"/>
    <xf numFmtId="167" fontId="9" fillId="2" borderId="3" xfId="3" quotePrefix="1" applyNumberFormat="1" applyFont="1" applyFill="1" applyBorder="1" applyAlignment="1">
      <alignment horizontal="right"/>
    </xf>
    <xf numFmtId="171" fontId="9" fillId="0" borderId="0" xfId="0" applyNumberFormat="1" applyFont="1"/>
    <xf numFmtId="167" fontId="9" fillId="2" borderId="0" xfId="3" applyNumberFormat="1" applyFont="1" applyFill="1" applyBorder="1"/>
    <xf numFmtId="0" fontId="9" fillId="2" borderId="0" xfId="0" applyFont="1" applyFill="1" applyAlignment="1">
      <alignment horizontal="left"/>
    </xf>
    <xf numFmtId="173" fontId="9" fillId="2" borderId="0" xfId="0" applyNumberFormat="1" applyFont="1" applyFill="1"/>
    <xf numFmtId="0" fontId="9" fillId="2" borderId="0" xfId="0" applyFont="1" applyFill="1" applyAlignment="1">
      <alignment horizontal="right"/>
    </xf>
    <xf numFmtId="1" fontId="10" fillId="3" borderId="7" xfId="0" applyNumberFormat="1" applyFont="1" applyFill="1" applyBorder="1" applyAlignment="1">
      <alignment horizontal="center" vertical="center"/>
    </xf>
    <xf numFmtId="1" fontId="4" fillId="3" borderId="7" xfId="0" applyNumberFormat="1" applyFont="1" applyFill="1" applyBorder="1" applyAlignment="1">
      <alignment horizontal="center" vertical="center"/>
    </xf>
    <xf numFmtId="168" fontId="3" fillId="2" borderId="4" xfId="3" applyNumberFormat="1" applyFont="1" applyFill="1" applyBorder="1" applyAlignment="1">
      <alignment horizontal="right"/>
    </xf>
    <xf numFmtId="168" fontId="3" fillId="2" borderId="0" xfId="0" applyNumberFormat="1" applyFont="1" applyFill="1"/>
    <xf numFmtId="167" fontId="3" fillId="2" borderId="10" xfId="3" applyNumberFormat="1" applyFont="1" applyFill="1" applyBorder="1" applyAlignment="1">
      <alignment horizontal="right"/>
    </xf>
    <xf numFmtId="0" fontId="31" fillId="4" borderId="2" xfId="0" applyFont="1" applyFill="1" applyBorder="1" applyAlignment="1">
      <alignment horizontal="left" vertical="center" wrapText="1"/>
    </xf>
    <xf numFmtId="0" fontId="31" fillId="4" borderId="2" xfId="0" applyFont="1" applyFill="1" applyBorder="1" applyAlignment="1">
      <alignment horizontal="center" vertical="center" wrapText="1"/>
    </xf>
    <xf numFmtId="0" fontId="9" fillId="0" borderId="0" xfId="0" applyFont="1" applyAlignment="1">
      <alignment horizontal="left"/>
    </xf>
    <xf numFmtId="0" fontId="9" fillId="0" borderId="0" xfId="0" applyFont="1" applyAlignment="1">
      <alignment vertical="top"/>
    </xf>
    <xf numFmtId="0" fontId="9" fillId="0" borderId="0" xfId="0" applyFont="1" applyAlignment="1">
      <alignment vertical="top" wrapText="1"/>
    </xf>
    <xf numFmtId="0" fontId="3" fillId="2" borderId="5"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2" fontId="3" fillId="2" borderId="5" xfId="6" applyNumberFormat="1" applyFont="1" applyFill="1" applyBorder="1" applyAlignment="1">
      <alignment horizontal="center" vertical="center" wrapText="1"/>
    </xf>
    <xf numFmtId="2" fontId="3" fillId="2" borderId="4" xfId="6" applyNumberFormat="1" applyFont="1" applyFill="1" applyBorder="1" applyAlignment="1">
      <alignment horizontal="center" vertical="center" wrapText="1"/>
    </xf>
    <xf numFmtId="174" fontId="3" fillId="2" borderId="4" xfId="6" applyNumberFormat="1" applyFont="1" applyFill="1" applyBorder="1" applyAlignment="1">
      <alignment horizontal="center" vertical="center" wrapText="1"/>
    </xf>
    <xf numFmtId="0" fontId="4" fillId="3" borderId="3" xfId="0" applyFont="1" applyFill="1" applyBorder="1"/>
    <xf numFmtId="165" fontId="3" fillId="3" borderId="3" xfId="0" applyNumberFormat="1" applyFont="1" applyFill="1" applyBorder="1" applyAlignment="1">
      <alignment horizontal="center" vertical="top" wrapText="1"/>
    </xf>
    <xf numFmtId="0" fontId="3" fillId="3" borderId="3" xfId="0" applyFont="1" applyFill="1" applyBorder="1"/>
    <xf numFmtId="0" fontId="4" fillId="3" borderId="3" xfId="0" applyFont="1" applyFill="1" applyBorder="1" applyAlignment="1">
      <alignment wrapText="1"/>
    </xf>
    <xf numFmtId="2" fontId="3" fillId="3" borderId="3" xfId="6" applyNumberFormat="1" applyFont="1" applyFill="1" applyBorder="1" applyAlignment="1">
      <alignment horizontal="center"/>
    </xf>
    <xf numFmtId="0" fontId="3" fillId="3" borderId="3" xfId="0" applyFont="1" applyFill="1" applyBorder="1" applyAlignment="1">
      <alignment horizontal="left" wrapText="1"/>
    </xf>
    <xf numFmtId="0" fontId="4" fillId="3" borderId="3" xfId="0" applyFont="1" applyFill="1" applyBorder="1" applyAlignment="1">
      <alignment vertical="center"/>
    </xf>
    <xf numFmtId="0" fontId="3" fillId="3" borderId="3" xfId="0" applyFont="1" applyFill="1" applyBorder="1" applyAlignment="1">
      <alignment horizontal="center" vertical="top" wrapText="1"/>
    </xf>
    <xf numFmtId="3" fontId="3" fillId="2" borderId="0" xfId="0" applyNumberFormat="1" applyFont="1" applyFill="1"/>
    <xf numFmtId="167" fontId="3" fillId="2" borderId="4" xfId="6" applyNumberFormat="1" applyFont="1" applyFill="1" applyBorder="1"/>
    <xf numFmtId="0" fontId="20" fillId="8" borderId="0" xfId="0" applyFont="1" applyFill="1" applyAlignment="1">
      <alignment horizontal="left" vertical="center"/>
    </xf>
    <xf numFmtId="0" fontId="21" fillId="8" borderId="0" xfId="0" applyFont="1" applyFill="1" applyAlignment="1">
      <alignment horizontal="right" vertical="center"/>
    </xf>
    <xf numFmtId="0" fontId="21" fillId="8" borderId="0" xfId="0" applyFont="1" applyFill="1" applyAlignment="1">
      <alignment vertical="center"/>
    </xf>
    <xf numFmtId="0" fontId="3" fillId="8" borderId="0" xfId="0" applyFont="1" applyFill="1"/>
    <xf numFmtId="0" fontId="33" fillId="8" borderId="0" xfId="0" applyFont="1" applyFill="1" applyAlignment="1">
      <alignment vertical="center"/>
    </xf>
    <xf numFmtId="0" fontId="21" fillId="8" borderId="0" xfId="0" applyFont="1" applyFill="1" applyAlignment="1">
      <alignment horizontal="left" vertical="center"/>
    </xf>
    <xf numFmtId="0" fontId="3" fillId="8" borderId="0" xfId="0" applyFont="1" applyFill="1" applyAlignment="1">
      <alignment vertical="center"/>
    </xf>
    <xf numFmtId="0" fontId="21" fillId="8" borderId="0" xfId="0" applyFont="1" applyFill="1" applyAlignment="1">
      <alignment vertical="top"/>
    </xf>
    <xf numFmtId="0" fontId="21" fillId="8" borderId="0" xfId="0" applyFont="1" applyFill="1"/>
    <xf numFmtId="0" fontId="3" fillId="8" borderId="0" xfId="0" applyFont="1" applyFill="1" applyAlignment="1">
      <alignment vertical="top" wrapText="1"/>
    </xf>
    <xf numFmtId="0" fontId="3" fillId="8" borderId="0" xfId="0" applyFont="1" applyFill="1" applyAlignment="1">
      <alignment vertical="top"/>
    </xf>
    <xf numFmtId="0" fontId="3" fillId="8" borderId="8" xfId="0" applyFont="1" applyFill="1" applyBorder="1" applyAlignment="1">
      <alignment vertical="top"/>
    </xf>
    <xf numFmtId="0" fontId="3" fillId="8" borderId="8" xfId="0" applyFont="1" applyFill="1" applyBorder="1" applyAlignment="1">
      <alignment vertical="top" wrapText="1"/>
    </xf>
    <xf numFmtId="0" fontId="3" fillId="8" borderId="9" xfId="0" applyFont="1" applyFill="1" applyBorder="1" applyAlignment="1">
      <alignment vertical="top" wrapText="1"/>
    </xf>
    <xf numFmtId="0" fontId="3" fillId="8" borderId="9" xfId="0" applyFont="1" applyFill="1" applyBorder="1" applyAlignment="1">
      <alignment vertical="top"/>
    </xf>
    <xf numFmtId="0" fontId="4" fillId="8" borderId="2" xfId="0" applyFont="1" applyFill="1" applyBorder="1"/>
    <xf numFmtId="0" fontId="3" fillId="8" borderId="2" xfId="0" applyFont="1" applyFill="1" applyBorder="1" applyAlignment="1">
      <alignment horizontal="center" vertical="top" wrapText="1"/>
    </xf>
    <xf numFmtId="0" fontId="3" fillId="8" borderId="1" xfId="0" applyFont="1" applyFill="1" applyBorder="1"/>
    <xf numFmtId="166" fontId="3" fillId="2" borderId="5" xfId="3" quotePrefix="1" applyNumberFormat="1" applyFont="1" applyFill="1" applyBorder="1" applyAlignment="1">
      <alignment horizontal="right"/>
    </xf>
    <xf numFmtId="165" fontId="9" fillId="6" borderId="2" xfId="6" applyNumberFormat="1" applyFont="1" applyFill="1" applyBorder="1"/>
    <xf numFmtId="167" fontId="9" fillId="5" borderId="2" xfId="6" applyNumberFormat="1" applyFont="1" applyFill="1" applyBorder="1"/>
    <xf numFmtId="167" fontId="9" fillId="6" borderId="2" xfId="6" applyNumberFormat="1" applyFont="1" applyFill="1" applyBorder="1"/>
    <xf numFmtId="0" fontId="6" fillId="10" borderId="0" xfId="0" applyFont="1" applyFill="1" applyAlignment="1">
      <alignment horizontal="left" vertical="center" wrapText="1"/>
    </xf>
    <xf numFmtId="0" fontId="3" fillId="10" borderId="0" xfId="0" applyFont="1" applyFill="1" applyAlignment="1">
      <alignment horizontal="left" vertical="top"/>
    </xf>
    <xf numFmtId="0" fontId="3" fillId="10" borderId="0" xfId="0" applyFont="1" applyFill="1" applyAlignment="1">
      <alignment horizontal="left" wrapText="1"/>
    </xf>
    <xf numFmtId="0" fontId="3" fillId="10" borderId="0" xfId="0" applyFont="1" applyFill="1" applyAlignment="1">
      <alignment vertical="top" wrapText="1"/>
    </xf>
    <xf numFmtId="0" fontId="6" fillId="10" borderId="8" xfId="0" applyFont="1" applyFill="1" applyBorder="1" applyAlignment="1">
      <alignment horizontal="left" vertical="center" wrapText="1"/>
    </xf>
    <xf numFmtId="0" fontId="3" fillId="10" borderId="8" xfId="0" applyFont="1" applyFill="1" applyBorder="1" applyAlignment="1">
      <alignment horizontal="left" vertical="top"/>
    </xf>
    <xf numFmtId="0" fontId="3" fillId="10" borderId="2" xfId="0" applyFont="1" applyFill="1" applyBorder="1" applyAlignment="1">
      <alignment vertical="top"/>
    </xf>
    <xf numFmtId="0" fontId="3" fillId="10" borderId="2" xfId="0" applyFont="1" applyFill="1" applyBorder="1" applyAlignment="1">
      <alignment vertical="top" wrapText="1"/>
    </xf>
    <xf numFmtId="0" fontId="3" fillId="10" borderId="0" xfId="0" applyFont="1" applyFill="1" applyAlignment="1">
      <alignment vertical="top"/>
    </xf>
    <xf numFmtId="0" fontId="3" fillId="10" borderId="9" xfId="0" applyFont="1" applyFill="1" applyBorder="1" applyAlignment="1">
      <alignment horizontal="left" vertical="top" wrapText="1"/>
    </xf>
    <xf numFmtId="0" fontId="3" fillId="10" borderId="0" xfId="0" applyFont="1" applyFill="1" applyAlignment="1">
      <alignment horizontal="left" vertical="top" wrapText="1"/>
    </xf>
    <xf numFmtId="0" fontId="3" fillId="10" borderId="0" xfId="0" applyFont="1" applyFill="1" applyAlignment="1">
      <alignment horizontal="left"/>
    </xf>
    <xf numFmtId="0" fontId="3" fillId="10" borderId="8" xfId="0" applyFont="1" applyFill="1" applyBorder="1" applyAlignment="1">
      <alignment horizontal="left" vertical="top" wrapText="1"/>
    </xf>
    <xf numFmtId="0" fontId="3" fillId="10" borderId="9" xfId="0" applyFont="1" applyFill="1" applyBorder="1" applyAlignment="1">
      <alignment vertical="top"/>
    </xf>
    <xf numFmtId="0" fontId="3" fillId="10" borderId="0" xfId="0" applyFont="1" applyFill="1" applyAlignment="1">
      <alignment wrapText="1"/>
    </xf>
    <xf numFmtId="0" fontId="3" fillId="10" borderId="8" xfId="0" applyFont="1" applyFill="1" applyBorder="1" applyAlignment="1">
      <alignment vertical="top"/>
    </xf>
    <xf numFmtId="0" fontId="3" fillId="10" borderId="8" xfId="0" applyFont="1" applyFill="1" applyBorder="1" applyAlignment="1">
      <alignment wrapText="1"/>
    </xf>
    <xf numFmtId="0" fontId="3" fillId="10" borderId="8" xfId="0" applyFont="1" applyFill="1" applyBorder="1" applyAlignment="1">
      <alignment vertical="top" wrapText="1"/>
    </xf>
    <xf numFmtId="0" fontId="3" fillId="10" borderId="9" xfId="0" applyFont="1" applyFill="1" applyBorder="1" applyAlignment="1">
      <alignment vertical="top" wrapText="1"/>
    </xf>
    <xf numFmtId="0" fontId="5" fillId="10" borderId="0" xfId="0" applyFont="1" applyFill="1" applyAlignment="1">
      <alignment horizontal="left" vertical="center" wrapText="1"/>
    </xf>
    <xf numFmtId="0" fontId="5" fillId="10" borderId="8" xfId="0" applyFont="1" applyFill="1" applyBorder="1" applyAlignment="1">
      <alignment horizontal="left" vertical="center" wrapText="1"/>
    </xf>
    <xf numFmtId="0" fontId="3" fillId="2" borderId="8" xfId="0" applyFont="1" applyFill="1" applyBorder="1" applyAlignment="1">
      <alignment vertical="top"/>
    </xf>
    <xf numFmtId="0" fontId="3" fillId="2" borderId="8" xfId="0" applyFont="1" applyFill="1" applyBorder="1" applyAlignment="1">
      <alignment wrapText="1"/>
    </xf>
    <xf numFmtId="0" fontId="3" fillId="10" borderId="0" xfId="0" applyFont="1" applyFill="1" applyAlignment="1">
      <alignment vertical="center"/>
    </xf>
    <xf numFmtId="0" fontId="3" fillId="10" borderId="0" xfId="0" applyFont="1" applyFill="1" applyAlignment="1">
      <alignment vertical="center" wrapText="1"/>
    </xf>
    <xf numFmtId="0" fontId="3" fillId="10" borderId="6" xfId="0" applyFont="1" applyFill="1" applyBorder="1" applyAlignment="1">
      <alignment vertical="center" wrapText="1"/>
    </xf>
    <xf numFmtId="0" fontId="3" fillId="10" borderId="8" xfId="0" applyFont="1" applyFill="1" applyBorder="1" applyAlignment="1">
      <alignment vertical="center"/>
    </xf>
    <xf numFmtId="0" fontId="3" fillId="10" borderId="8" xfId="0" applyFont="1" applyFill="1" applyBorder="1" applyAlignment="1">
      <alignment vertical="center" wrapText="1"/>
    </xf>
    <xf numFmtId="0" fontId="3" fillId="10" borderId="3" xfId="0" applyFont="1" applyFill="1" applyBorder="1" applyAlignment="1">
      <alignment horizontal="left" vertical="top" wrapText="1" indent="1"/>
    </xf>
    <xf numFmtId="0" fontId="3" fillId="10" borderId="3" xfId="0" applyFont="1" applyFill="1" applyBorder="1" applyAlignment="1">
      <alignment horizontal="center" vertical="top" wrapText="1"/>
    </xf>
    <xf numFmtId="0" fontId="3" fillId="10" borderId="3" xfId="0" applyFont="1" applyFill="1" applyBorder="1" applyAlignment="1">
      <alignment vertical="top" wrapText="1"/>
    </xf>
    <xf numFmtId="0" fontId="3" fillId="10" borderId="8" xfId="0" applyFont="1" applyFill="1" applyBorder="1" applyAlignment="1">
      <alignment horizontal="center" vertical="top" wrapText="1"/>
    </xf>
    <xf numFmtId="0" fontId="3" fillId="10" borderId="8" xfId="0" applyFont="1" applyFill="1" applyBorder="1" applyAlignment="1">
      <alignment horizontal="left" vertical="top" wrapText="1" indent="1"/>
    </xf>
    <xf numFmtId="0" fontId="3" fillId="10" borderId="6" xfId="0" applyFont="1" applyFill="1" applyBorder="1" applyAlignment="1">
      <alignment vertical="center"/>
    </xf>
    <xf numFmtId="0" fontId="21" fillId="2" borderId="5" xfId="0" applyFont="1" applyFill="1" applyBorder="1" applyAlignment="1">
      <alignment wrapText="1"/>
    </xf>
    <xf numFmtId="0" fontId="10" fillId="3" borderId="7" xfId="0" applyFont="1" applyFill="1" applyBorder="1" applyAlignment="1">
      <alignment horizontal="left" vertical="center" wrapText="1"/>
    </xf>
    <xf numFmtId="0" fontId="2" fillId="0" borderId="0" xfId="0" applyFont="1" applyAlignment="1">
      <alignment vertical="top"/>
    </xf>
    <xf numFmtId="0" fontId="35" fillId="0" borderId="0" xfId="0" applyFont="1" applyAlignment="1">
      <alignment vertical="top"/>
    </xf>
    <xf numFmtId="0" fontId="2" fillId="0" borderId="0" xfId="0" applyFont="1" applyAlignment="1">
      <alignment horizontal="left" vertical="top"/>
    </xf>
    <xf numFmtId="0" fontId="21" fillId="8" borderId="9" xfId="0" applyFont="1" applyFill="1" applyBorder="1" applyAlignment="1">
      <alignment vertical="top"/>
    </xf>
    <xf numFmtId="0" fontId="7" fillId="0" borderId="0" xfId="0" applyFont="1" applyAlignment="1">
      <alignment vertical="top"/>
    </xf>
    <xf numFmtId="0" fontId="1" fillId="0" borderId="0" xfId="0" applyFont="1" applyAlignment="1">
      <alignment vertical="top"/>
    </xf>
    <xf numFmtId="0" fontId="15" fillId="0" borderId="0" xfId="0" applyFont="1" applyAlignment="1">
      <alignment vertical="top"/>
    </xf>
    <xf numFmtId="0" fontId="0" fillId="0" borderId="0" xfId="0" applyAlignment="1">
      <alignment vertical="top"/>
    </xf>
    <xf numFmtId="0" fontId="3" fillId="0" borderId="0" xfId="0" applyFont="1" applyAlignment="1">
      <alignment vertical="top"/>
    </xf>
    <xf numFmtId="43" fontId="9" fillId="0" borderId="0" xfId="0" applyNumberFormat="1" applyFont="1"/>
    <xf numFmtId="0" fontId="37" fillId="0" borderId="0" xfId="0" applyFont="1"/>
    <xf numFmtId="0" fontId="38" fillId="0" borderId="0" xfId="0" applyFont="1"/>
    <xf numFmtId="0" fontId="9" fillId="2" borderId="13" xfId="0" applyFont="1" applyFill="1" applyBorder="1"/>
    <xf numFmtId="166" fontId="3" fillId="2" borderId="13" xfId="3" applyNumberFormat="1" applyFont="1" applyFill="1" applyBorder="1" applyAlignment="1">
      <alignment horizontal="right"/>
    </xf>
    <xf numFmtId="166" fontId="3" fillId="2" borderId="13" xfId="3" applyNumberFormat="1" applyFont="1" applyFill="1" applyBorder="1"/>
    <xf numFmtId="3" fontId="3" fillId="2" borderId="13" xfId="3" applyNumberFormat="1" applyFont="1" applyFill="1" applyBorder="1"/>
    <xf numFmtId="0" fontId="9" fillId="2" borderId="14" xfId="0" applyFont="1" applyFill="1" applyBorder="1"/>
    <xf numFmtId="166" fontId="3" fillId="2" borderId="14" xfId="3" applyNumberFormat="1" applyFont="1" applyFill="1" applyBorder="1" applyAlignment="1">
      <alignment horizontal="right"/>
    </xf>
    <xf numFmtId="3" fontId="3" fillId="2" borderId="14" xfId="3" applyNumberFormat="1" applyFont="1" applyFill="1" applyBorder="1" applyAlignment="1">
      <alignment horizontal="right"/>
    </xf>
    <xf numFmtId="0" fontId="10" fillId="4" borderId="9" xfId="0" applyFont="1" applyFill="1" applyBorder="1"/>
    <xf numFmtId="0" fontId="3" fillId="4" borderId="9" xfId="0" applyFont="1" applyFill="1" applyBorder="1"/>
    <xf numFmtId="0" fontId="3" fillId="4" borderId="9" xfId="0" applyFont="1" applyFill="1" applyBorder="1" applyAlignment="1">
      <alignment horizontal="right"/>
    </xf>
    <xf numFmtId="0" fontId="38" fillId="2" borderId="0" xfId="0" applyFont="1" applyFill="1"/>
    <xf numFmtId="0" fontId="20" fillId="10" borderId="0" xfId="0" applyFont="1" applyFill="1" applyAlignment="1">
      <alignment horizontal="left" vertical="center"/>
    </xf>
    <xf numFmtId="0" fontId="9" fillId="2" borderId="0" xfId="0" applyFont="1" applyFill="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0" xfId="0" applyFont="1" applyFill="1" applyAlignment="1">
      <alignment horizontal="left" vertical="top" wrapText="1"/>
    </xf>
    <xf numFmtId="0" fontId="9" fillId="2" borderId="0" xfId="0" applyFont="1" applyFill="1" applyAlignment="1">
      <alignment horizontal="left" vertical="top"/>
    </xf>
    <xf numFmtId="0" fontId="3" fillId="2" borderId="0" xfId="0" applyFont="1" applyFill="1" applyAlignment="1">
      <alignment horizontal="left" vertical="top" wrapText="1"/>
    </xf>
    <xf numFmtId="0" fontId="33" fillId="8" borderId="0" xfId="0" applyFont="1" applyFill="1" applyAlignment="1">
      <alignment horizontal="left" vertical="center"/>
    </xf>
    <xf numFmtId="0" fontId="33" fillId="8" borderId="0" xfId="0" applyFont="1" applyFill="1" applyAlignment="1">
      <alignment horizontal="left" vertical="top" wrapText="1"/>
    </xf>
    <xf numFmtId="0" fontId="20" fillId="8" borderId="0" xfId="0" applyFont="1" applyFill="1" applyAlignment="1">
      <alignment horizontal="left" vertical="top" wrapText="1"/>
    </xf>
    <xf numFmtId="0" fontId="3" fillId="8" borderId="0" xfId="0" applyFont="1" applyFill="1" applyAlignment="1">
      <alignment horizontal="left" vertical="center" wrapText="1"/>
    </xf>
    <xf numFmtId="0" fontId="9" fillId="2" borderId="8" xfId="0" applyFont="1" applyFill="1" applyBorder="1" applyAlignment="1">
      <alignment horizontal="left" vertical="top" wrapText="1"/>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 xfId="0" applyFont="1" applyFill="1" applyBorder="1" applyAlignment="1">
      <alignment horizontal="center" vertical="center"/>
    </xf>
    <xf numFmtId="0" fontId="9" fillId="2" borderId="12"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6" xfId="0" applyFont="1" applyFill="1" applyBorder="1" applyAlignment="1">
      <alignment horizontal="left" vertical="top" wrapText="1"/>
    </xf>
    <xf numFmtId="0" fontId="3" fillId="10" borderId="0" xfId="0" applyFont="1" applyFill="1" applyAlignment="1">
      <alignment horizontal="left" vertical="top" wrapText="1"/>
    </xf>
    <xf numFmtId="0" fontId="21" fillId="8" borderId="0" xfId="0" applyFont="1" applyFill="1" applyAlignment="1">
      <alignment horizontal="left" vertical="top" wrapText="1"/>
    </xf>
    <xf numFmtId="0" fontId="3" fillId="8" borderId="9" xfId="0" applyFont="1" applyFill="1" applyBorder="1" applyAlignment="1">
      <alignment horizontal="left"/>
    </xf>
    <xf numFmtId="0" fontId="3" fillId="8" borderId="9" xfId="0" applyFont="1" applyFill="1" applyBorder="1" applyAlignment="1">
      <alignment horizontal="left" vertical="top"/>
    </xf>
    <xf numFmtId="0" fontId="3" fillId="8" borderId="8" xfId="0" applyFont="1" applyFill="1" applyBorder="1" applyAlignment="1">
      <alignment horizontal="left" vertical="top" wrapText="1"/>
    </xf>
    <xf numFmtId="0" fontId="3" fillId="10" borderId="9" xfId="0" applyFont="1" applyFill="1" applyBorder="1" applyAlignment="1">
      <alignment horizontal="left" vertical="top" wrapText="1"/>
    </xf>
    <xf numFmtId="0" fontId="34" fillId="9" borderId="2" xfId="0" applyFont="1" applyFill="1" applyBorder="1" applyAlignment="1">
      <alignment horizontal="left" vertical="center" wrapText="1"/>
    </xf>
    <xf numFmtId="0" fontId="3" fillId="10" borderId="9" xfId="0" applyFont="1" applyFill="1" applyBorder="1" applyAlignment="1">
      <alignment vertical="top" wrapText="1"/>
    </xf>
    <xf numFmtId="0" fontId="3" fillId="10" borderId="0" xfId="0" applyFont="1" applyFill="1" applyAlignment="1">
      <alignment vertical="top" wrapText="1"/>
    </xf>
    <xf numFmtId="0" fontId="3" fillId="10" borderId="6" xfId="0" applyFont="1" applyFill="1" applyBorder="1" applyAlignment="1">
      <alignment vertical="top" wrapText="1"/>
    </xf>
    <xf numFmtId="0" fontId="3" fillId="10" borderId="9" xfId="0" applyFont="1" applyFill="1" applyBorder="1" applyAlignment="1">
      <alignment vertical="top"/>
    </xf>
    <xf numFmtId="0" fontId="3" fillId="10" borderId="0" xfId="0" applyFont="1" applyFill="1" applyAlignment="1">
      <alignment vertical="top"/>
    </xf>
    <xf numFmtId="0" fontId="3" fillId="10" borderId="6" xfId="0" applyFont="1" applyFill="1" applyBorder="1" applyAlignment="1">
      <alignment vertical="top"/>
    </xf>
    <xf numFmtId="0" fontId="3" fillId="10" borderId="0" xfId="0" applyFont="1" applyFill="1" applyAlignment="1">
      <alignment horizontal="left" vertical="center" wrapText="1"/>
    </xf>
    <xf numFmtId="0" fontId="3" fillId="10" borderId="9" xfId="0" applyFont="1" applyFill="1" applyBorder="1" applyAlignment="1">
      <alignment horizontal="left" vertical="center" wrapText="1"/>
    </xf>
    <xf numFmtId="0" fontId="3" fillId="10" borderId="8" xfId="0" applyFont="1" applyFill="1" applyBorder="1" applyAlignment="1">
      <alignment horizontal="left" vertical="top" wrapText="1"/>
    </xf>
    <xf numFmtId="0" fontId="3" fillId="10" borderId="9" xfId="0" applyFont="1" applyFill="1" applyBorder="1" applyAlignment="1">
      <alignment horizontal="left" vertical="top"/>
    </xf>
    <xf numFmtId="0" fontId="3" fillId="10" borderId="0" xfId="0" applyFont="1" applyFill="1" applyAlignment="1">
      <alignment horizontal="left" vertical="top"/>
    </xf>
    <xf numFmtId="0" fontId="3" fillId="10" borderId="0" xfId="0" applyFont="1" applyFill="1" applyAlignment="1">
      <alignment horizontal="left" vertical="top" wrapText="1" indent="2"/>
    </xf>
    <xf numFmtId="0" fontId="3" fillId="10" borderId="8" xfId="0" applyFont="1" applyFill="1" applyBorder="1" applyAlignment="1">
      <alignment horizontal="left" vertical="top" wrapText="1" indent="2"/>
    </xf>
    <xf numFmtId="0" fontId="3" fillId="10" borderId="9" xfId="0" applyFont="1" applyFill="1" applyBorder="1"/>
    <xf numFmtId="0" fontId="3" fillId="10" borderId="0" xfId="0" applyFont="1" applyFill="1" applyAlignment="1">
      <alignment horizontal="left" wrapText="1"/>
    </xf>
    <xf numFmtId="0" fontId="3" fillId="10" borderId="8" xfId="0" applyFont="1" applyFill="1" applyBorder="1" applyAlignment="1">
      <alignment horizontal="left" vertical="top"/>
    </xf>
    <xf numFmtId="0" fontId="3" fillId="10" borderId="2" xfId="0" applyFont="1" applyFill="1" applyBorder="1" applyAlignment="1">
      <alignment horizontal="left" vertical="top" wrapText="1"/>
    </xf>
    <xf numFmtId="0" fontId="1" fillId="2" borderId="0" xfId="0" applyFont="1" applyFill="1"/>
    <xf numFmtId="0" fontId="31" fillId="3" borderId="2" xfId="0" applyFont="1" applyFill="1" applyBorder="1" applyAlignment="1">
      <alignment horizontal="center" vertical="center" wrapText="1"/>
    </xf>
    <xf numFmtId="0" fontId="31" fillId="4" borderId="2" xfId="0" applyFont="1" applyFill="1" applyBorder="1" applyAlignment="1">
      <alignment horizontal="center" vertical="center"/>
    </xf>
    <xf numFmtId="0" fontId="32" fillId="7" borderId="2" xfId="0" applyFont="1" applyFill="1" applyBorder="1" applyAlignment="1">
      <alignment horizontal="left" vertical="center" wrapText="1"/>
    </xf>
    <xf numFmtId="0" fontId="31" fillId="7" borderId="2" xfId="0" applyFont="1" applyFill="1" applyBorder="1" applyAlignment="1">
      <alignment horizontal="left" vertical="center" wrapText="1"/>
    </xf>
    <xf numFmtId="0" fontId="9" fillId="2" borderId="4" xfId="0" applyFont="1" applyFill="1" applyBorder="1" applyAlignment="1">
      <alignment horizontal="left" vertical="top" wrapText="1"/>
    </xf>
    <xf numFmtId="0" fontId="3" fillId="10" borderId="4" xfId="0" applyFont="1" applyFill="1" applyBorder="1" applyAlignment="1">
      <alignment horizontal="left" vertical="top" wrapText="1"/>
    </xf>
    <xf numFmtId="0" fontId="9" fillId="2" borderId="4" xfId="0" applyFont="1" applyFill="1" applyBorder="1" applyAlignment="1">
      <alignment horizontal="left" vertical="center"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xf>
    <xf numFmtId="0" fontId="9" fillId="2" borderId="3" xfId="0" applyFont="1" applyFill="1" applyBorder="1" applyAlignment="1">
      <alignment horizontal="left"/>
    </xf>
    <xf numFmtId="0" fontId="31" fillId="4" borderId="2" xfId="0" applyFont="1" applyFill="1" applyBorder="1" applyAlignment="1">
      <alignment horizontal="left" vertical="center" wrapText="1"/>
    </xf>
    <xf numFmtId="0" fontId="9" fillId="2" borderId="5" xfId="0" applyFont="1" applyFill="1" applyBorder="1" applyAlignment="1">
      <alignment horizontal="left" vertical="top" wrapText="1"/>
    </xf>
    <xf numFmtId="0" fontId="9" fillId="2" borderId="10" xfId="0" applyFont="1" applyFill="1" applyBorder="1" applyAlignment="1">
      <alignment horizontal="left" vertical="top"/>
    </xf>
    <xf numFmtId="0" fontId="9" fillId="2" borderId="4" xfId="0" applyFont="1" applyFill="1" applyBorder="1" applyAlignment="1">
      <alignment horizontal="left" vertical="top"/>
    </xf>
    <xf numFmtId="0" fontId="9" fillId="2" borderId="4" xfId="0" quotePrefix="1" applyFont="1" applyFill="1" applyBorder="1" applyAlignment="1">
      <alignment horizontal="left" vertical="top"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center" vertical="center"/>
    </xf>
    <xf numFmtId="0" fontId="9" fillId="2" borderId="5" xfId="0" quotePrefix="1" applyFont="1" applyFill="1" applyBorder="1" applyAlignment="1">
      <alignment horizontal="left" vertical="top" wrapText="1"/>
    </xf>
    <xf numFmtId="0" fontId="11" fillId="2" borderId="0" xfId="0" applyFont="1" applyFill="1" applyAlignment="1">
      <alignment horizontal="left" vertical="top" wrapText="1"/>
    </xf>
    <xf numFmtId="0" fontId="3" fillId="8" borderId="9" xfId="0" applyFont="1" applyFill="1" applyBorder="1" applyAlignment="1">
      <alignment horizontal="left" vertical="top" wrapText="1"/>
    </xf>
    <xf numFmtId="0" fontId="3" fillId="8" borderId="0" xfId="0" applyFont="1" applyFill="1" applyAlignment="1">
      <alignment horizontal="left" vertical="top" wrapText="1"/>
    </xf>
  </cellXfs>
  <cellStyles count="7">
    <cellStyle name="Comma" xfId="6" builtinId="3"/>
    <cellStyle name="Comma 2" xfId="3" xr:uid="{A61016E6-F02D-43E5-9F7D-657BDD5DE680}"/>
    <cellStyle name="Hyperlink" xfId="4" builtinId="8"/>
    <cellStyle name="Normal" xfId="0" builtinId="0"/>
    <cellStyle name="Normal 2" xfId="5" xr:uid="{FD712729-DB37-4C8E-A79E-1052711803B2}"/>
    <cellStyle name="Normal 3 2" xfId="1" xr:uid="{2188C1B3-D0AD-472D-AC91-D463B5EDA83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9903-C087-46A5-BCBF-C3923D802F02}">
  <sheetPr>
    <pageSetUpPr fitToPage="1"/>
  </sheetPr>
  <dimension ref="A1:E13"/>
  <sheetViews>
    <sheetView tabSelected="1" workbookViewId="0">
      <selection activeCell="A4" sqref="A4"/>
    </sheetView>
  </sheetViews>
  <sheetFormatPr defaultColWidth="9.265625" defaultRowHeight="10.15"/>
  <cols>
    <col min="1" max="1" width="19.265625" style="19" customWidth="1"/>
    <col min="2" max="2" width="28.3984375" style="19" customWidth="1"/>
    <col min="3" max="5" width="27.3984375" style="19" customWidth="1"/>
    <col min="6" max="16384" width="9.265625" style="19"/>
  </cols>
  <sheetData>
    <row r="1" spans="1:5" ht="17.649999999999999">
      <c r="A1" s="25" t="s">
        <v>0</v>
      </c>
      <c r="B1" s="20"/>
      <c r="C1" s="20"/>
      <c r="D1" s="20"/>
      <c r="E1" s="20"/>
    </row>
    <row r="2" spans="1:5" ht="17.649999999999999">
      <c r="A2" s="23" t="s">
        <v>1</v>
      </c>
      <c r="B2" s="20"/>
      <c r="C2" s="20"/>
      <c r="D2" s="20"/>
      <c r="E2" s="20"/>
    </row>
    <row r="3" spans="1:5" ht="12" customHeight="1">
      <c r="A3" s="316"/>
      <c r="B3" s="20"/>
      <c r="C3" s="20"/>
      <c r="D3" s="20"/>
      <c r="E3" s="20"/>
    </row>
    <row r="4" spans="1:5" ht="15" customHeight="1">
      <c r="A4" s="18" t="s">
        <v>2</v>
      </c>
      <c r="B4" s="20"/>
      <c r="C4" s="20"/>
      <c r="D4" s="20"/>
      <c r="E4" s="20"/>
    </row>
    <row r="5" spans="1:5" s="131" customFormat="1" ht="15" customHeight="1" thickBot="1">
      <c r="A5" s="304" t="s">
        <v>3</v>
      </c>
      <c r="B5" s="159" t="s">
        <v>4</v>
      </c>
      <c r="C5" s="159" t="s">
        <v>5</v>
      </c>
      <c r="D5" s="159" t="s">
        <v>6</v>
      </c>
      <c r="E5" s="159" t="s">
        <v>7</v>
      </c>
    </row>
    <row r="6" spans="1:5" ht="24" customHeight="1" thickTop="1">
      <c r="A6" s="329" t="s">
        <v>8</v>
      </c>
      <c r="B6" s="160" t="s">
        <v>9</v>
      </c>
      <c r="C6" s="160" t="s">
        <v>10</v>
      </c>
      <c r="D6" s="160" t="s">
        <v>11</v>
      </c>
      <c r="E6" s="160" t="s">
        <v>12</v>
      </c>
    </row>
    <row r="7" spans="1:5" ht="24" customHeight="1">
      <c r="A7" s="330"/>
      <c r="B7" s="161" t="s">
        <v>13</v>
      </c>
      <c r="C7" s="161" t="s">
        <v>14</v>
      </c>
      <c r="D7" s="161" t="s">
        <v>15</v>
      </c>
      <c r="E7" s="161" t="s">
        <v>16</v>
      </c>
    </row>
    <row r="8" spans="1:5" ht="24" customHeight="1">
      <c r="A8" s="331" t="s">
        <v>17</v>
      </c>
      <c r="B8" s="161" t="s">
        <v>9</v>
      </c>
      <c r="C8" s="161" t="s">
        <v>10</v>
      </c>
      <c r="D8" s="161" t="s">
        <v>18</v>
      </c>
      <c r="E8" s="161" t="s">
        <v>19</v>
      </c>
    </row>
    <row r="9" spans="1:5" ht="24" customHeight="1">
      <c r="A9" s="330"/>
      <c r="B9" s="161" t="s">
        <v>13</v>
      </c>
      <c r="C9" s="161" t="s">
        <v>14</v>
      </c>
      <c r="D9" s="161" t="s">
        <v>20</v>
      </c>
      <c r="E9" s="161" t="s">
        <v>21</v>
      </c>
    </row>
    <row r="10" spans="1:5" ht="12" customHeight="1">
      <c r="A10" s="143" t="s">
        <v>22</v>
      </c>
      <c r="B10" s="143"/>
      <c r="C10" s="143"/>
      <c r="D10" s="143"/>
      <c r="E10" s="143"/>
    </row>
    <row r="11" spans="1:5" ht="12" customHeight="1">
      <c r="A11" s="143" t="s">
        <v>23</v>
      </c>
      <c r="B11" s="143"/>
      <c r="C11" s="20"/>
      <c r="D11" s="20"/>
      <c r="E11" s="20"/>
    </row>
    <row r="12" spans="1:5" ht="12" customHeight="1">
      <c r="A12" s="7"/>
      <c r="B12" s="7"/>
      <c r="C12" s="7"/>
      <c r="D12" s="7"/>
      <c r="E12" s="7"/>
    </row>
    <row r="13" spans="1:5" ht="12" customHeight="1"/>
  </sheetData>
  <mergeCells count="2">
    <mergeCell ref="A6:A7"/>
    <mergeCell ref="A8:A9"/>
  </mergeCells>
  <pageMargins left="0.25" right="0.25" top="0.75" bottom="0.75" header="0.3" footer="0.3"/>
  <pageSetup scale="78"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8957-2C56-4818-8BD3-9417B479A81D}">
  <sheetPr>
    <pageSetUpPr fitToPage="1"/>
  </sheetPr>
  <dimension ref="A1:N72"/>
  <sheetViews>
    <sheetView zoomScaleNormal="100" workbookViewId="0">
      <selection activeCell="A4" sqref="A4"/>
    </sheetView>
  </sheetViews>
  <sheetFormatPr defaultColWidth="8.73046875" defaultRowHeight="10.15"/>
  <cols>
    <col min="1" max="1" width="35.1328125" style="19" customWidth="1"/>
    <col min="2" max="8" width="9.73046875" style="19" hidden="1" customWidth="1"/>
    <col min="9" max="10" width="9.73046875" style="19" customWidth="1"/>
    <col min="11" max="14" width="10.73046875" style="19" customWidth="1"/>
    <col min="15" max="16384" width="8.73046875" style="19"/>
  </cols>
  <sheetData>
    <row r="1" spans="1:14" ht="17.649999999999999">
      <c r="A1" s="25" t="s">
        <v>0</v>
      </c>
      <c r="B1" s="20"/>
      <c r="C1" s="20"/>
      <c r="D1" s="20"/>
      <c r="E1" s="20"/>
      <c r="F1" s="20"/>
      <c r="G1" s="20"/>
      <c r="H1" s="20"/>
      <c r="I1" s="20"/>
      <c r="J1" s="20"/>
      <c r="K1" s="20"/>
      <c r="L1" s="20"/>
      <c r="M1" s="20"/>
      <c r="N1" s="20"/>
    </row>
    <row r="2" spans="1:14" ht="17.649999999999999">
      <c r="A2" s="40" t="s">
        <v>1</v>
      </c>
      <c r="B2" s="20"/>
      <c r="C2" s="20"/>
      <c r="D2" s="20"/>
      <c r="E2" s="20"/>
      <c r="F2" s="20"/>
      <c r="G2" s="20"/>
      <c r="H2" s="20"/>
      <c r="I2" s="20"/>
      <c r="J2" s="20"/>
      <c r="K2" s="20"/>
      <c r="L2" s="20"/>
      <c r="M2" s="20"/>
      <c r="N2" s="20"/>
    </row>
    <row r="3" spans="1:14" ht="12" customHeight="1">
      <c r="A3" s="315"/>
      <c r="B3" s="20"/>
      <c r="C3" s="20"/>
      <c r="D3" s="20"/>
      <c r="E3" s="20"/>
      <c r="F3" s="20"/>
      <c r="G3" s="20"/>
      <c r="H3" s="20"/>
      <c r="I3" s="20"/>
      <c r="J3" s="20"/>
      <c r="K3" s="20"/>
      <c r="L3" s="20"/>
      <c r="M3" s="20"/>
      <c r="N3" s="20"/>
    </row>
    <row r="4" spans="1:14" ht="12" customHeight="1">
      <c r="A4" s="41" t="s">
        <v>24</v>
      </c>
      <c r="B4" s="42"/>
      <c r="C4" s="20"/>
      <c r="D4" s="20"/>
      <c r="E4" s="20"/>
      <c r="F4" s="20"/>
      <c r="G4" s="20"/>
      <c r="H4" s="20"/>
      <c r="I4" s="43"/>
      <c r="J4" s="43"/>
      <c r="K4" s="43"/>
      <c r="L4" s="43"/>
      <c r="M4" s="43"/>
      <c r="N4" s="43"/>
    </row>
    <row r="5" spans="1:14" ht="12" customHeight="1">
      <c r="A5" s="44" t="s">
        <v>25</v>
      </c>
      <c r="B5" s="44"/>
      <c r="C5" s="20"/>
      <c r="D5" s="20"/>
      <c r="E5" s="20"/>
      <c r="F5" s="20"/>
      <c r="G5" s="20"/>
      <c r="H5" s="20"/>
      <c r="I5" s="45"/>
      <c r="J5" s="20"/>
      <c r="K5" s="20"/>
      <c r="L5" s="20"/>
      <c r="M5" s="20"/>
      <c r="N5" s="20"/>
    </row>
    <row r="6" spans="1:14" ht="12" customHeight="1" thickBot="1">
      <c r="A6" s="46" t="s">
        <v>4</v>
      </c>
      <c r="B6" s="47">
        <v>2003</v>
      </c>
      <c r="C6" s="48">
        <v>2004</v>
      </c>
      <c r="D6" s="48">
        <v>2005</v>
      </c>
      <c r="E6" s="48">
        <v>2006</v>
      </c>
      <c r="F6" s="48">
        <v>2007</v>
      </c>
      <c r="G6" s="48">
        <v>2008</v>
      </c>
      <c r="H6" s="48">
        <v>2009</v>
      </c>
      <c r="I6" s="48">
        <v>2019</v>
      </c>
      <c r="J6" s="48">
        <v>2020</v>
      </c>
      <c r="K6" s="48">
        <v>2021</v>
      </c>
      <c r="L6" s="48">
        <v>2022</v>
      </c>
      <c r="M6" s="48">
        <v>2023</v>
      </c>
      <c r="N6" s="48">
        <v>2024</v>
      </c>
    </row>
    <row r="7" spans="1:14" ht="12" customHeight="1" thickTop="1">
      <c r="A7" s="50" t="s">
        <v>605</v>
      </c>
      <c r="B7" s="50"/>
      <c r="C7" s="51"/>
      <c r="D7" s="51"/>
      <c r="E7" s="51"/>
      <c r="F7" s="51"/>
      <c r="G7" s="51"/>
      <c r="H7" s="51"/>
      <c r="I7" s="52"/>
      <c r="J7" s="52"/>
      <c r="K7" s="52"/>
      <c r="L7" s="52"/>
      <c r="M7" s="52"/>
      <c r="N7" s="52"/>
    </row>
    <row r="8" spans="1:14" s="56" customFormat="1" ht="12" customHeight="1">
      <c r="A8" s="53" t="s">
        <v>26</v>
      </c>
      <c r="B8" s="54">
        <v>552849</v>
      </c>
      <c r="C8" s="55" t="s">
        <v>27</v>
      </c>
      <c r="D8" s="55" t="s">
        <v>27</v>
      </c>
      <c r="E8" s="55" t="s">
        <v>27</v>
      </c>
      <c r="F8" s="55" t="s">
        <v>27</v>
      </c>
      <c r="G8" s="55" t="s">
        <v>27</v>
      </c>
      <c r="H8" s="55" t="s">
        <v>27</v>
      </c>
      <c r="I8" s="55">
        <v>1213868</v>
      </c>
      <c r="J8" s="55">
        <v>1184008</v>
      </c>
      <c r="K8" s="55">
        <v>1258763</v>
      </c>
      <c r="L8" s="55">
        <v>1204987</v>
      </c>
      <c r="M8" s="55">
        <v>1137523</v>
      </c>
      <c r="N8" s="55">
        <v>1130558</v>
      </c>
    </row>
    <row r="9" spans="1:14" s="56" customFormat="1" ht="12" customHeight="1">
      <c r="A9" s="57" t="s">
        <v>28</v>
      </c>
      <c r="B9" s="58">
        <v>548267</v>
      </c>
      <c r="C9" s="59" t="s">
        <v>27</v>
      </c>
      <c r="D9" s="59" t="s">
        <v>27</v>
      </c>
      <c r="E9" s="59" t="s">
        <v>27</v>
      </c>
      <c r="F9" s="59" t="s">
        <v>27</v>
      </c>
      <c r="G9" s="59" t="s">
        <v>27</v>
      </c>
      <c r="H9" s="59" t="s">
        <v>27</v>
      </c>
      <c r="I9" s="59">
        <v>1181631</v>
      </c>
      <c r="J9" s="59">
        <v>1151339</v>
      </c>
      <c r="K9" s="59">
        <v>1226494</v>
      </c>
      <c r="L9" s="59">
        <v>1173601</v>
      </c>
      <c r="M9" s="59">
        <v>1101725</v>
      </c>
      <c r="N9" s="59">
        <v>1086386</v>
      </c>
    </row>
    <row r="10" spans="1:14" s="56" customFormat="1" ht="12" customHeight="1">
      <c r="A10" s="57" t="s">
        <v>29</v>
      </c>
      <c r="B10" s="59">
        <v>4582</v>
      </c>
      <c r="C10" s="59" t="s">
        <v>27</v>
      </c>
      <c r="D10" s="59" t="s">
        <v>27</v>
      </c>
      <c r="E10" s="59" t="s">
        <v>27</v>
      </c>
      <c r="F10" s="59" t="s">
        <v>27</v>
      </c>
      <c r="G10" s="59" t="s">
        <v>27</v>
      </c>
      <c r="H10" s="59" t="s">
        <v>27</v>
      </c>
      <c r="I10" s="59">
        <v>32237</v>
      </c>
      <c r="J10" s="59">
        <v>32669</v>
      </c>
      <c r="K10" s="59">
        <v>32269</v>
      </c>
      <c r="L10" s="59">
        <v>31386</v>
      </c>
      <c r="M10" s="59">
        <v>35798</v>
      </c>
      <c r="N10" s="59">
        <v>44172</v>
      </c>
    </row>
    <row r="11" spans="1:14" s="56" customFormat="1" ht="12" customHeight="1">
      <c r="A11" s="61" t="s">
        <v>30</v>
      </c>
      <c r="B11" s="62">
        <v>99.171202263185791</v>
      </c>
      <c r="C11" s="63" t="s">
        <v>27</v>
      </c>
      <c r="D11" s="63" t="s">
        <v>27</v>
      </c>
      <c r="E11" s="63" t="s">
        <v>27</v>
      </c>
      <c r="F11" s="63" t="s">
        <v>27</v>
      </c>
      <c r="G11" s="63" t="s">
        <v>27</v>
      </c>
      <c r="H11" s="63" t="s">
        <v>27</v>
      </c>
      <c r="I11" s="63">
        <v>97.3</v>
      </c>
      <c r="J11" s="63">
        <v>97.2</v>
      </c>
      <c r="K11" s="63">
        <v>97.4</v>
      </c>
      <c r="L11" s="63">
        <v>97.395324596862878</v>
      </c>
      <c r="M11" s="63">
        <v>96.852986708840177</v>
      </c>
      <c r="N11" s="63">
        <v>96.092902796672092</v>
      </c>
    </row>
    <row r="12" spans="1:14" s="67" customFormat="1" ht="12" customHeight="1">
      <c r="A12" s="64" t="s">
        <v>31</v>
      </c>
      <c r="B12" s="65" t="s">
        <v>27</v>
      </c>
      <c r="C12" s="65" t="s">
        <v>27</v>
      </c>
      <c r="D12" s="65" t="s">
        <v>27</v>
      </c>
      <c r="E12" s="65" t="s">
        <v>27</v>
      </c>
      <c r="F12" s="65" t="s">
        <v>27</v>
      </c>
      <c r="G12" s="65" t="s">
        <v>27</v>
      </c>
      <c r="H12" s="65" t="s">
        <v>27</v>
      </c>
      <c r="I12" s="65">
        <v>2.8</v>
      </c>
      <c r="J12" s="65">
        <v>-2.6</v>
      </c>
      <c r="K12" s="65">
        <v>6.5</v>
      </c>
      <c r="L12" s="65">
        <v>-4.3125363841975579</v>
      </c>
      <c r="M12" s="65">
        <v>-6.1243983261772952</v>
      </c>
      <c r="N12" s="65">
        <v>-1.3922712110553905</v>
      </c>
    </row>
    <row r="13" spans="1:14" ht="12" customHeight="1">
      <c r="A13" s="68" t="s">
        <v>32</v>
      </c>
      <c r="B13" s="69"/>
      <c r="C13" s="69"/>
      <c r="D13" s="69"/>
      <c r="E13" s="69"/>
      <c r="F13" s="69"/>
      <c r="G13" s="69"/>
      <c r="H13" s="69"/>
      <c r="I13" s="70"/>
      <c r="J13" s="70"/>
      <c r="K13" s="70"/>
      <c r="L13" s="70"/>
      <c r="M13" s="70"/>
      <c r="N13" s="70"/>
    </row>
    <row r="14" spans="1:14" s="75" customFormat="1" ht="12" customHeight="1">
      <c r="A14" s="71" t="s">
        <v>33</v>
      </c>
      <c r="B14" s="72">
        <v>6.2356479598443828</v>
      </c>
      <c r="C14" s="73" t="s">
        <v>27</v>
      </c>
      <c r="D14" s="73" t="s">
        <v>27</v>
      </c>
      <c r="E14" s="73" t="s">
        <v>27</v>
      </c>
      <c r="F14" s="73" t="s">
        <v>27</v>
      </c>
      <c r="G14" s="73" t="s">
        <v>27</v>
      </c>
      <c r="H14" s="73" t="s">
        <v>27</v>
      </c>
      <c r="I14" s="73">
        <v>1.7</v>
      </c>
      <c r="J14" s="73">
        <v>1.7</v>
      </c>
      <c r="K14" s="73">
        <v>1.9</v>
      </c>
      <c r="L14" s="63">
        <v>1.4</v>
      </c>
      <c r="M14" s="63">
        <v>1.2</v>
      </c>
      <c r="N14" s="63">
        <v>1.4</v>
      </c>
    </row>
    <row r="15" spans="1:14" s="75" customFormat="1" ht="12" customHeight="1">
      <c r="A15" s="76" t="s">
        <v>8</v>
      </c>
      <c r="B15" s="77">
        <v>7.181355069701441</v>
      </c>
      <c r="C15" s="63" t="s">
        <v>27</v>
      </c>
      <c r="D15" s="63" t="s">
        <v>27</v>
      </c>
      <c r="E15" s="63" t="s">
        <v>27</v>
      </c>
      <c r="F15" s="63" t="s">
        <v>27</v>
      </c>
      <c r="G15" s="63" t="s">
        <v>27</v>
      </c>
      <c r="H15" s="63" t="s">
        <v>27</v>
      </c>
      <c r="I15" s="63">
        <v>4.9000000000000004</v>
      </c>
      <c r="J15" s="63">
        <v>5.0999999999999996</v>
      </c>
      <c r="K15" s="63">
        <v>5.8</v>
      </c>
      <c r="L15" s="63">
        <v>5.6</v>
      </c>
      <c r="M15" s="63">
        <v>5.4</v>
      </c>
      <c r="N15" s="63">
        <v>5.3</v>
      </c>
    </row>
    <row r="16" spans="1:14" s="75" customFormat="1" ht="12" customHeight="1">
      <c r="A16" s="76" t="s">
        <v>34</v>
      </c>
      <c r="B16" s="63" t="s">
        <v>27</v>
      </c>
      <c r="C16" s="63" t="s">
        <v>27</v>
      </c>
      <c r="D16" s="63" t="s">
        <v>27</v>
      </c>
      <c r="E16" s="63" t="s">
        <v>27</v>
      </c>
      <c r="F16" s="63" t="s">
        <v>27</v>
      </c>
      <c r="G16" s="63" t="s">
        <v>27</v>
      </c>
      <c r="H16" s="63" t="s">
        <v>27</v>
      </c>
      <c r="I16" s="63">
        <v>7.3</v>
      </c>
      <c r="J16" s="63">
        <v>7.4</v>
      </c>
      <c r="K16" s="63">
        <v>8</v>
      </c>
      <c r="L16" s="63">
        <v>7.9</v>
      </c>
      <c r="M16" s="63">
        <v>9.3000000000000007</v>
      </c>
      <c r="N16" s="63">
        <v>8.6999999999999993</v>
      </c>
    </row>
    <row r="17" spans="1:14" s="75" customFormat="1" ht="12" customHeight="1">
      <c r="A17" s="76" t="s">
        <v>35</v>
      </c>
      <c r="B17" s="77">
        <v>86.582996970454175</v>
      </c>
      <c r="C17" s="63" t="s">
        <v>27</v>
      </c>
      <c r="D17" s="63" t="s">
        <v>27</v>
      </c>
      <c r="E17" s="63" t="s">
        <v>27</v>
      </c>
      <c r="F17" s="63" t="s">
        <v>27</v>
      </c>
      <c r="G17" s="63" t="s">
        <v>27</v>
      </c>
      <c r="H17" s="63" t="s">
        <v>27</v>
      </c>
      <c r="I17" s="63">
        <v>85.8</v>
      </c>
      <c r="J17" s="63">
        <v>85.5</v>
      </c>
      <c r="K17" s="63">
        <v>83.8</v>
      </c>
      <c r="L17" s="63">
        <v>84.7</v>
      </c>
      <c r="M17" s="63">
        <v>83.9</v>
      </c>
      <c r="N17" s="63">
        <v>84.4</v>
      </c>
    </row>
    <row r="18" spans="1:14" s="75" customFormat="1" ht="12" customHeight="1">
      <c r="A18" s="78" t="s">
        <v>36</v>
      </c>
      <c r="B18" s="65" t="s">
        <v>27</v>
      </c>
      <c r="C18" s="65" t="s">
        <v>27</v>
      </c>
      <c r="D18" s="65" t="s">
        <v>27</v>
      </c>
      <c r="E18" s="65" t="s">
        <v>27</v>
      </c>
      <c r="F18" s="65" t="s">
        <v>27</v>
      </c>
      <c r="G18" s="65" t="s">
        <v>27</v>
      </c>
      <c r="H18" s="65" t="s">
        <v>27</v>
      </c>
      <c r="I18" s="65">
        <v>0.3</v>
      </c>
      <c r="J18" s="65">
        <v>0.3</v>
      </c>
      <c r="K18" s="65">
        <v>0.4</v>
      </c>
      <c r="L18" s="63">
        <v>0.4</v>
      </c>
      <c r="M18" s="63">
        <v>0.2</v>
      </c>
      <c r="N18" s="63">
        <v>0.2</v>
      </c>
    </row>
    <row r="19" spans="1:14" ht="12" customHeight="1">
      <c r="A19" s="68" t="s">
        <v>37</v>
      </c>
      <c r="B19" s="68"/>
      <c r="C19" s="79"/>
      <c r="D19" s="79"/>
      <c r="E19" s="79"/>
      <c r="F19" s="79"/>
      <c r="G19" s="79"/>
      <c r="H19" s="79"/>
      <c r="I19" s="70"/>
      <c r="J19" s="70"/>
      <c r="K19" s="70"/>
      <c r="L19" s="70"/>
      <c r="M19" s="70"/>
      <c r="N19" s="70"/>
    </row>
    <row r="20" spans="1:14" ht="12" customHeight="1">
      <c r="A20" s="80" t="s">
        <v>38</v>
      </c>
      <c r="B20" s="55" t="s">
        <v>27</v>
      </c>
      <c r="C20" s="55" t="s">
        <v>27</v>
      </c>
      <c r="D20" s="55" t="s">
        <v>27</v>
      </c>
      <c r="E20" s="55" t="s">
        <v>27</v>
      </c>
      <c r="F20" s="55" t="s">
        <v>27</v>
      </c>
      <c r="G20" s="55" t="s">
        <v>27</v>
      </c>
      <c r="H20" s="55" t="s">
        <v>27</v>
      </c>
      <c r="I20" s="55">
        <v>15.2</v>
      </c>
      <c r="J20" s="55">
        <v>14.7</v>
      </c>
      <c r="K20" s="55">
        <v>14.3</v>
      </c>
      <c r="L20" s="55">
        <v>14</v>
      </c>
      <c r="M20" s="55">
        <v>12.3</v>
      </c>
      <c r="N20" s="55">
        <v>13</v>
      </c>
    </row>
    <row r="21" spans="1:14" ht="12" customHeight="1">
      <c r="A21" s="81" t="s">
        <v>39</v>
      </c>
      <c r="B21" s="82" t="s">
        <v>27</v>
      </c>
      <c r="C21" s="82" t="s">
        <v>27</v>
      </c>
      <c r="D21" s="82" t="s">
        <v>27</v>
      </c>
      <c r="E21" s="82" t="s">
        <v>27</v>
      </c>
      <c r="F21" s="82" t="s">
        <v>27</v>
      </c>
      <c r="G21" s="82" t="s">
        <v>27</v>
      </c>
      <c r="H21" s="82" t="s">
        <v>27</v>
      </c>
      <c r="I21" s="82">
        <v>84.8</v>
      </c>
      <c r="J21" s="82">
        <v>85.3</v>
      </c>
      <c r="K21" s="82">
        <v>85.7</v>
      </c>
      <c r="L21" s="82">
        <v>86</v>
      </c>
      <c r="M21" s="82">
        <v>87.7</v>
      </c>
      <c r="N21" s="82">
        <v>87</v>
      </c>
    </row>
    <row r="22" spans="1:14" ht="12" customHeight="1">
      <c r="A22" s="83" t="s">
        <v>40</v>
      </c>
      <c r="B22" s="83"/>
      <c r="C22" s="84"/>
      <c r="D22" s="84"/>
      <c r="E22" s="84"/>
      <c r="F22" s="84"/>
      <c r="G22" s="84"/>
      <c r="H22" s="84"/>
      <c r="I22" s="85"/>
      <c r="J22" s="85"/>
      <c r="K22" s="85"/>
      <c r="L22" s="85"/>
      <c r="M22" s="85"/>
      <c r="N22" s="85"/>
    </row>
    <row r="23" spans="1:14" ht="12" customHeight="1">
      <c r="A23" s="86" t="s">
        <v>41</v>
      </c>
      <c r="B23" s="55" t="s">
        <v>27</v>
      </c>
      <c r="C23" s="55" t="s">
        <v>27</v>
      </c>
      <c r="D23" s="55">
        <v>10045.299999999999</v>
      </c>
      <c r="E23" s="55">
        <v>10275.4</v>
      </c>
      <c r="F23" s="55">
        <v>10538.1</v>
      </c>
      <c r="G23" s="55">
        <v>10659.6</v>
      </c>
      <c r="H23" s="55">
        <v>10897.3</v>
      </c>
      <c r="I23" s="102">
        <v>15126</v>
      </c>
      <c r="J23" s="102">
        <v>15096</v>
      </c>
      <c r="K23" s="60">
        <v>15290</v>
      </c>
      <c r="L23" s="60">
        <v>15762</v>
      </c>
      <c r="M23" s="60">
        <v>16201</v>
      </c>
      <c r="N23" s="60" t="s">
        <v>53</v>
      </c>
    </row>
    <row r="24" spans="1:14" ht="12" customHeight="1">
      <c r="A24" s="87" t="s">
        <v>42</v>
      </c>
      <c r="B24" s="59" t="s">
        <v>27</v>
      </c>
      <c r="C24" s="59" t="s">
        <v>27</v>
      </c>
      <c r="D24" s="59" t="s">
        <v>27</v>
      </c>
      <c r="E24" s="59" t="s">
        <v>27</v>
      </c>
      <c r="F24" s="59" t="s">
        <v>27</v>
      </c>
      <c r="G24" s="59" t="s">
        <v>27</v>
      </c>
      <c r="H24" s="59" t="s">
        <v>27</v>
      </c>
      <c r="I24" s="60">
        <v>7318</v>
      </c>
      <c r="J24" s="60">
        <v>7253</v>
      </c>
      <c r="K24" s="60">
        <v>7315</v>
      </c>
      <c r="L24" s="60">
        <v>7594</v>
      </c>
      <c r="M24" s="60">
        <v>7857</v>
      </c>
      <c r="N24" s="60" t="s">
        <v>53</v>
      </c>
    </row>
    <row r="25" spans="1:14" ht="12" customHeight="1">
      <c r="A25" s="87" t="s">
        <v>43</v>
      </c>
      <c r="B25" s="59" t="s">
        <v>27</v>
      </c>
      <c r="C25" s="59" t="s">
        <v>27</v>
      </c>
      <c r="D25" s="59" t="s">
        <v>27</v>
      </c>
      <c r="E25" s="59" t="s">
        <v>27</v>
      </c>
      <c r="F25" s="59" t="s">
        <v>27</v>
      </c>
      <c r="G25" s="59" t="s">
        <v>27</v>
      </c>
      <c r="H25" s="59" t="s">
        <v>27</v>
      </c>
      <c r="I25" s="60">
        <v>7808</v>
      </c>
      <c r="J25" s="60">
        <v>7843</v>
      </c>
      <c r="K25" s="60">
        <v>7975</v>
      </c>
      <c r="L25" s="60">
        <v>8168</v>
      </c>
      <c r="M25" s="60">
        <v>8344</v>
      </c>
      <c r="N25" s="60" t="s">
        <v>53</v>
      </c>
    </row>
    <row r="26" spans="1:14" ht="12" customHeight="1">
      <c r="A26" s="89" t="s">
        <v>44</v>
      </c>
      <c r="B26" s="62">
        <v>56.397618767539015</v>
      </c>
      <c r="C26" s="90">
        <v>56.554017511015296</v>
      </c>
      <c r="D26" s="62">
        <v>56.812594307308615</v>
      </c>
      <c r="E26" s="62">
        <v>56.892222259288992</v>
      </c>
      <c r="F26" s="62">
        <v>58.196658053174978</v>
      </c>
      <c r="G26" s="62">
        <v>58.942654018503163</v>
      </c>
      <c r="H26" s="62">
        <v>59.425052626057287</v>
      </c>
      <c r="I26" s="90">
        <v>48.38027237868571</v>
      </c>
      <c r="J26" s="90">
        <v>48.045839957604663</v>
      </c>
      <c r="K26" s="90">
        <v>47.841726618705039</v>
      </c>
      <c r="L26" s="90">
        <v>48.179165080573533</v>
      </c>
      <c r="M26" s="90">
        <v>48.497006357632245</v>
      </c>
      <c r="N26" s="90" t="s">
        <v>53</v>
      </c>
    </row>
    <row r="27" spans="1:14" ht="12" customHeight="1">
      <c r="A27" s="92" t="s">
        <v>45</v>
      </c>
      <c r="B27" s="65" t="s">
        <v>27</v>
      </c>
      <c r="C27" s="93">
        <v>-1.1000000000000001</v>
      </c>
      <c r="D27" s="66">
        <v>6.0684142788499953</v>
      </c>
      <c r="E27" s="66">
        <v>2.6856512543515891</v>
      </c>
      <c r="F27" s="66">
        <v>8.3446796112987744</v>
      </c>
      <c r="G27" s="66">
        <v>4.3945503710414009</v>
      </c>
      <c r="H27" s="66">
        <v>4.9560421365774481</v>
      </c>
      <c r="I27" s="93">
        <v>2.9833943146636646</v>
      </c>
      <c r="J27" s="93">
        <v>-0.88822082536212077</v>
      </c>
      <c r="K27" s="90">
        <v>0.8548186957121191</v>
      </c>
      <c r="L27" s="90">
        <v>3.8140806561859195</v>
      </c>
      <c r="M27" s="90">
        <v>3.4632604687911508</v>
      </c>
      <c r="N27" s="90" t="s">
        <v>53</v>
      </c>
    </row>
    <row r="28" spans="1:14" ht="12" customHeight="1">
      <c r="A28" s="95" t="s">
        <v>46</v>
      </c>
      <c r="B28" s="96"/>
      <c r="C28" s="96"/>
      <c r="D28" s="96"/>
      <c r="E28" s="96"/>
      <c r="F28" s="96"/>
      <c r="G28" s="96"/>
      <c r="H28" s="96"/>
      <c r="I28" s="70"/>
      <c r="J28" s="97"/>
      <c r="K28" s="97"/>
      <c r="L28" s="97"/>
      <c r="M28" s="70"/>
      <c r="N28" s="70"/>
    </row>
    <row r="29" spans="1:14" ht="12" customHeight="1">
      <c r="A29" s="71" t="s">
        <v>33</v>
      </c>
      <c r="B29" s="72">
        <v>9.1227052999571612</v>
      </c>
      <c r="C29" s="98">
        <v>8.7200268304402453</v>
      </c>
      <c r="D29" s="74">
        <v>9.2398231212783131</v>
      </c>
      <c r="E29" s="74">
        <v>8.251750140990616</v>
      </c>
      <c r="F29" s="74">
        <v>8.5494093288385411</v>
      </c>
      <c r="G29" s="74">
        <v>8.0200368600052663</v>
      </c>
      <c r="H29" s="74">
        <v>3.0538680423430118</v>
      </c>
      <c r="I29" s="98">
        <v>10.6</v>
      </c>
      <c r="J29" s="98">
        <v>10.7</v>
      </c>
      <c r="K29" s="90">
        <v>10.8</v>
      </c>
      <c r="L29" s="90">
        <v>10.4</v>
      </c>
      <c r="M29" s="90">
        <v>10.118365788468882</v>
      </c>
      <c r="N29" s="90" t="s">
        <v>53</v>
      </c>
    </row>
    <row r="30" spans="1:14" ht="12" customHeight="1">
      <c r="A30" s="76" t="s">
        <v>8</v>
      </c>
      <c r="B30" s="77">
        <v>22.154400059235126</v>
      </c>
      <c r="C30" s="90">
        <v>19.59528300530356</v>
      </c>
      <c r="D30" s="91">
        <v>20.368353374103162</v>
      </c>
      <c r="E30" s="91">
        <v>19.561638149773326</v>
      </c>
      <c r="F30" s="91">
        <v>20.440302273568971</v>
      </c>
      <c r="G30" s="91">
        <v>18.679662668523239</v>
      </c>
      <c r="H30" s="91">
        <v>20.98752948496703</v>
      </c>
      <c r="I30" s="90">
        <v>16.3</v>
      </c>
      <c r="J30" s="90">
        <v>16.399999999999999</v>
      </c>
      <c r="K30" s="90">
        <v>16.600000000000001</v>
      </c>
      <c r="L30" s="90">
        <v>16.399999999999999</v>
      </c>
      <c r="M30" s="90">
        <v>16.253022782232403</v>
      </c>
      <c r="N30" s="90" t="s">
        <v>53</v>
      </c>
    </row>
    <row r="31" spans="1:14" ht="12" customHeight="1">
      <c r="A31" s="76" t="s">
        <v>34</v>
      </c>
      <c r="B31" s="63">
        <v>4.3967206482015264</v>
      </c>
      <c r="C31" s="90">
        <v>4.8288104892843755</v>
      </c>
      <c r="D31" s="63">
        <v>4.959999899120997</v>
      </c>
      <c r="E31" s="63">
        <v>5.2820288158108433</v>
      </c>
      <c r="F31" s="63">
        <v>5.3522392686450821</v>
      </c>
      <c r="G31" s="63">
        <v>5.6526908075272582</v>
      </c>
      <c r="H31" s="63">
        <v>6.3707183276305148</v>
      </c>
      <c r="I31" s="90">
        <v>9.6999999999999993</v>
      </c>
      <c r="J31" s="90">
        <v>9.3000000000000007</v>
      </c>
      <c r="K31" s="90">
        <v>9.1</v>
      </c>
      <c r="L31" s="90">
        <v>8.8000000000000007</v>
      </c>
      <c r="M31" s="90">
        <v>8.5910652920962196</v>
      </c>
      <c r="N31" s="90" t="s">
        <v>53</v>
      </c>
    </row>
    <row r="32" spans="1:14" ht="12" customHeight="1">
      <c r="A32" s="76" t="s">
        <v>35</v>
      </c>
      <c r="B32" s="77">
        <v>64.154253293631697</v>
      </c>
      <c r="C32" s="90">
        <v>66.693606336852426</v>
      </c>
      <c r="D32" s="91">
        <v>65.287251384485501</v>
      </c>
      <c r="E32" s="91">
        <v>66.769962567260279</v>
      </c>
      <c r="F32" s="91">
        <v>65.537962569149656</v>
      </c>
      <c r="G32" s="91">
        <v>67.53531964790281</v>
      </c>
      <c r="H32" s="91">
        <v>69.464293611178846</v>
      </c>
      <c r="I32" s="90">
        <v>63.1</v>
      </c>
      <c r="J32" s="90">
        <v>63.3</v>
      </c>
      <c r="K32" s="90">
        <v>63.2</v>
      </c>
      <c r="L32" s="90">
        <v>64.099999999999994</v>
      </c>
      <c r="M32" s="90">
        <v>64.7</v>
      </c>
      <c r="N32" s="90" t="s">
        <v>53</v>
      </c>
    </row>
    <row r="33" spans="1:14" ht="12" customHeight="1">
      <c r="A33" s="78" t="s">
        <v>36</v>
      </c>
      <c r="B33" s="65">
        <v>0.17192069897449186</v>
      </c>
      <c r="C33" s="93">
        <v>0.1622733381193881</v>
      </c>
      <c r="D33" s="65">
        <v>0.14457222101202447</v>
      </c>
      <c r="E33" s="65">
        <v>0.13462032616494168</v>
      </c>
      <c r="F33" s="65">
        <v>0.12008655979775133</v>
      </c>
      <c r="G33" s="65">
        <v>0.11229001604143087</v>
      </c>
      <c r="H33" s="65">
        <v>0.12359053388059017</v>
      </c>
      <c r="I33" s="93">
        <v>0.3</v>
      </c>
      <c r="J33" s="93">
        <v>0.3</v>
      </c>
      <c r="K33" s="90">
        <v>0.3</v>
      </c>
      <c r="L33" s="90">
        <v>0.3</v>
      </c>
      <c r="M33" s="90">
        <v>0.26727758686521574</v>
      </c>
      <c r="N33" s="90" t="s">
        <v>53</v>
      </c>
    </row>
    <row r="34" spans="1:14" ht="12" customHeight="1">
      <c r="A34" s="68" t="s">
        <v>47</v>
      </c>
      <c r="B34" s="99"/>
      <c r="C34" s="100"/>
      <c r="D34" s="100"/>
      <c r="E34" s="100"/>
      <c r="F34" s="100"/>
      <c r="G34" s="100"/>
      <c r="H34" s="100"/>
      <c r="I34" s="70"/>
      <c r="J34" s="101"/>
      <c r="K34" s="101"/>
      <c r="L34" s="101"/>
      <c r="M34" s="70"/>
      <c r="N34" s="70"/>
    </row>
    <row r="35" spans="1:14" ht="12" customHeight="1">
      <c r="A35" s="80" t="s">
        <v>38</v>
      </c>
      <c r="B35" s="55" t="s">
        <v>27</v>
      </c>
      <c r="C35" s="55" t="s">
        <v>27</v>
      </c>
      <c r="D35" s="55" t="s">
        <v>27</v>
      </c>
      <c r="E35" s="55" t="s">
        <v>27</v>
      </c>
      <c r="F35" s="55" t="s">
        <v>27</v>
      </c>
      <c r="G35" s="55" t="s">
        <v>27</v>
      </c>
      <c r="H35" s="55" t="s">
        <v>27</v>
      </c>
      <c r="I35" s="55" t="s">
        <v>27</v>
      </c>
      <c r="J35" s="55" t="s">
        <v>27</v>
      </c>
      <c r="K35" s="55" t="s">
        <v>27</v>
      </c>
      <c r="L35" s="55" t="s">
        <v>27</v>
      </c>
      <c r="M35" s="55" t="s">
        <v>27</v>
      </c>
      <c r="N35" s="55" t="s">
        <v>53</v>
      </c>
    </row>
    <row r="36" spans="1:14" ht="12" customHeight="1">
      <c r="A36" s="81" t="s">
        <v>39</v>
      </c>
      <c r="B36" s="82" t="s">
        <v>27</v>
      </c>
      <c r="C36" s="82" t="s">
        <v>27</v>
      </c>
      <c r="D36" s="82" t="s">
        <v>27</v>
      </c>
      <c r="E36" s="82" t="s">
        <v>27</v>
      </c>
      <c r="F36" s="82" t="s">
        <v>27</v>
      </c>
      <c r="G36" s="82" t="s">
        <v>27</v>
      </c>
      <c r="H36" s="82" t="s">
        <v>27</v>
      </c>
      <c r="I36" s="82" t="s">
        <v>27</v>
      </c>
      <c r="J36" s="82" t="s">
        <v>27</v>
      </c>
      <c r="K36" s="82" t="s">
        <v>27</v>
      </c>
      <c r="L36" s="82" t="s">
        <v>27</v>
      </c>
      <c r="M36" s="82" t="s">
        <v>27</v>
      </c>
      <c r="N36" s="82" t="s">
        <v>53</v>
      </c>
    </row>
    <row r="37" spans="1:14" ht="12" customHeight="1">
      <c r="A37" s="83" t="s">
        <v>48</v>
      </c>
      <c r="B37" s="83"/>
      <c r="C37" s="84"/>
      <c r="D37" s="84"/>
      <c r="E37" s="84"/>
      <c r="F37" s="84"/>
      <c r="G37" s="84"/>
      <c r="H37" s="84"/>
      <c r="I37" s="85"/>
      <c r="J37" s="85"/>
      <c r="K37" s="85"/>
      <c r="L37" s="85"/>
      <c r="M37" s="108"/>
      <c r="N37" s="108"/>
    </row>
    <row r="38" spans="1:14" ht="12" customHeight="1">
      <c r="A38" s="86" t="s">
        <v>49</v>
      </c>
      <c r="B38" s="55">
        <v>190199.36970273522</v>
      </c>
      <c r="C38" s="102">
        <v>205999</v>
      </c>
      <c r="D38" s="55">
        <v>220212.52756819368</v>
      </c>
      <c r="E38" s="55">
        <v>234358.58833059785</v>
      </c>
      <c r="F38" s="55">
        <v>257882.96345029955</v>
      </c>
      <c r="G38" s="55">
        <v>274765.85955513763</v>
      </c>
      <c r="H38" s="55">
        <v>275324.25669049571</v>
      </c>
      <c r="I38" s="102">
        <v>553426</v>
      </c>
      <c r="J38" s="102">
        <v>513174</v>
      </c>
      <c r="K38" s="88">
        <v>520284</v>
      </c>
      <c r="L38" s="90">
        <v>584105</v>
      </c>
      <c r="M38" s="90">
        <v>613144</v>
      </c>
      <c r="N38" s="90" t="s">
        <v>53</v>
      </c>
    </row>
    <row r="39" spans="1:14" ht="12" customHeight="1">
      <c r="A39" s="103" t="s">
        <v>50</v>
      </c>
      <c r="B39" s="62">
        <v>29.308356166849613</v>
      </c>
      <c r="C39" s="90">
        <v>29.7</v>
      </c>
      <c r="D39" s="62">
        <v>30.168909105251739</v>
      </c>
      <c r="E39" s="62">
        <v>30.408630606270354</v>
      </c>
      <c r="F39" s="62">
        <v>31.478232409916224</v>
      </c>
      <c r="G39" s="62">
        <v>31.993189364198543</v>
      </c>
      <c r="H39" s="62">
        <v>32.550874856026653</v>
      </c>
      <c r="I39" s="90">
        <v>38.9</v>
      </c>
      <c r="J39" s="90">
        <v>38.1</v>
      </c>
      <c r="K39" s="90">
        <v>37.4</v>
      </c>
      <c r="L39" s="90">
        <v>38.6</v>
      </c>
      <c r="M39" s="90">
        <v>39.1</v>
      </c>
      <c r="N39" s="90" t="s">
        <v>53</v>
      </c>
    </row>
    <row r="40" spans="1:14" ht="12" customHeight="1">
      <c r="A40" s="103" t="s">
        <v>51</v>
      </c>
      <c r="B40" s="63" t="s">
        <v>27</v>
      </c>
      <c r="C40" s="62">
        <v>8.3068783676613691</v>
      </c>
      <c r="D40" s="62">
        <v>6.8998041583666314</v>
      </c>
      <c r="E40" s="62">
        <v>6.4238219862507746</v>
      </c>
      <c r="F40" s="62">
        <v>10.037769593712115</v>
      </c>
      <c r="G40" s="62">
        <v>6.5467279726261722</v>
      </c>
      <c r="H40" s="62">
        <v>0.20322653486213654</v>
      </c>
      <c r="I40" s="90">
        <v>5.9360852961725827</v>
      </c>
      <c r="J40" s="90">
        <v>-7.2732397827351809</v>
      </c>
      <c r="K40" s="90">
        <v>1.3854641193395079</v>
      </c>
      <c r="L40" s="90">
        <v>12.266596933964525</v>
      </c>
      <c r="M40" s="90">
        <v>4.9714830977313662</v>
      </c>
      <c r="N40" s="90" t="s">
        <v>53</v>
      </c>
    </row>
    <row r="41" spans="1:14" ht="12" customHeight="1">
      <c r="A41" s="104" t="s">
        <v>52</v>
      </c>
      <c r="B41" s="65" t="s">
        <v>27</v>
      </c>
      <c r="C41" s="65" t="s">
        <v>27</v>
      </c>
      <c r="D41" s="65" t="s">
        <v>27</v>
      </c>
      <c r="E41" s="65" t="s">
        <v>27</v>
      </c>
      <c r="F41" s="65" t="s">
        <v>27</v>
      </c>
      <c r="G41" s="65" t="s">
        <v>27</v>
      </c>
      <c r="H41" s="65" t="s">
        <v>27</v>
      </c>
      <c r="I41" s="93">
        <v>2.9</v>
      </c>
      <c r="J41" s="93">
        <v>-6.4</v>
      </c>
      <c r="K41" s="94">
        <v>0.5</v>
      </c>
      <c r="L41" s="90">
        <v>7.5</v>
      </c>
      <c r="M41" s="90" t="s">
        <v>53</v>
      </c>
      <c r="N41" s="90" t="s">
        <v>53</v>
      </c>
    </row>
    <row r="42" spans="1:14" ht="12" customHeight="1">
      <c r="A42" s="68" t="s">
        <v>607</v>
      </c>
      <c r="B42" s="99"/>
      <c r="C42" s="105"/>
      <c r="D42" s="105"/>
      <c r="E42" s="105"/>
      <c r="F42" s="105"/>
      <c r="G42" s="105"/>
      <c r="H42" s="105"/>
      <c r="I42" s="70"/>
      <c r="J42" s="101"/>
      <c r="K42" s="101"/>
      <c r="L42" s="101"/>
      <c r="M42" s="70"/>
      <c r="N42" s="70"/>
    </row>
    <row r="43" spans="1:14" ht="12" customHeight="1">
      <c r="A43" s="71" t="s">
        <v>33</v>
      </c>
      <c r="B43" s="72">
        <v>14.266454572970144</v>
      </c>
      <c r="C43" s="98">
        <v>14.3</v>
      </c>
      <c r="D43" s="74">
        <v>13.852448195190222</v>
      </c>
      <c r="E43" s="74">
        <v>14.099588220219861</v>
      </c>
      <c r="F43" s="74">
        <v>13.2394340032196</v>
      </c>
      <c r="G43" s="74">
        <v>12.71532170567791</v>
      </c>
      <c r="H43" s="74">
        <v>12.847111337909642</v>
      </c>
      <c r="I43" s="98">
        <v>9.7200000000000006</v>
      </c>
      <c r="J43" s="98">
        <v>10.4</v>
      </c>
      <c r="K43" s="94">
        <v>10.44</v>
      </c>
      <c r="L43" s="90">
        <v>9.3800000000000008</v>
      </c>
      <c r="M43" s="90">
        <v>9.06</v>
      </c>
      <c r="N43" s="90" t="s">
        <v>53</v>
      </c>
    </row>
    <row r="44" spans="1:14" ht="12" customHeight="1">
      <c r="A44" s="76" t="s">
        <v>8</v>
      </c>
      <c r="B44" s="77">
        <v>23.973796785298951</v>
      </c>
      <c r="C44" s="90">
        <v>24.4</v>
      </c>
      <c r="D44" s="62">
        <v>24.136146581965253</v>
      </c>
      <c r="E44" s="62">
        <v>23.974330044434581</v>
      </c>
      <c r="F44" s="62">
        <v>23.358469614100716</v>
      </c>
      <c r="G44" s="62">
        <v>22.078503530435878</v>
      </c>
      <c r="H44" s="62">
        <v>20.496733547273962</v>
      </c>
      <c r="I44" s="90">
        <v>19.79</v>
      </c>
      <c r="J44" s="90">
        <v>20.7</v>
      </c>
      <c r="K44" s="94">
        <v>22.13</v>
      </c>
      <c r="L44" s="90">
        <v>20.89</v>
      </c>
      <c r="M44" s="90">
        <v>20.190000000000001</v>
      </c>
      <c r="N44" s="90" t="s">
        <v>53</v>
      </c>
    </row>
    <row r="45" spans="1:14" ht="12" customHeight="1">
      <c r="A45" s="76" t="s">
        <v>34</v>
      </c>
      <c r="B45" s="63">
        <v>3.0499685893221464</v>
      </c>
      <c r="C45" s="90">
        <v>2.8</v>
      </c>
      <c r="D45" s="63">
        <v>2.7859027631365163</v>
      </c>
      <c r="E45" s="63">
        <v>2.6249949430182893</v>
      </c>
      <c r="F45" s="63">
        <v>2.6802877179001925</v>
      </c>
      <c r="G45" s="63">
        <v>2.5796971779170517</v>
      </c>
      <c r="H45" s="63">
        <v>2.7517823126110099</v>
      </c>
      <c r="I45" s="90">
        <v>5.57</v>
      </c>
      <c r="J45" s="90">
        <v>5.09</v>
      </c>
      <c r="K45" s="94">
        <v>4.79</v>
      </c>
      <c r="L45" s="90">
        <v>4.4800000000000004</v>
      </c>
      <c r="M45" s="90">
        <v>4.51</v>
      </c>
      <c r="N45" s="90" t="s">
        <v>53</v>
      </c>
    </row>
    <row r="46" spans="1:14" ht="12" customHeight="1">
      <c r="A46" s="76" t="s">
        <v>608</v>
      </c>
      <c r="B46" s="63">
        <v>58.628052575093022</v>
      </c>
      <c r="C46" s="90">
        <v>57.8</v>
      </c>
      <c r="D46" s="63">
        <v>58.434038829254845</v>
      </c>
      <c r="E46" s="63">
        <v>58.621265309428374</v>
      </c>
      <c r="F46" s="63">
        <v>59.968678386590454</v>
      </c>
      <c r="G46" s="63">
        <v>61.799501316162775</v>
      </c>
      <c r="H46" s="63">
        <v>63.29444005140612</v>
      </c>
      <c r="I46" s="90">
        <v>63.3</v>
      </c>
      <c r="J46" s="90">
        <v>62.148000000000003</v>
      </c>
      <c r="K46" s="94">
        <v>61</v>
      </c>
      <c r="L46" s="90">
        <v>63.66</v>
      </c>
      <c r="M46" s="90">
        <v>64.599999999999994</v>
      </c>
      <c r="N46" s="90" t="s">
        <v>53</v>
      </c>
    </row>
    <row r="47" spans="1:14" ht="12" customHeight="1">
      <c r="A47" s="78" t="s">
        <v>54</v>
      </c>
      <c r="B47" s="65">
        <v>0.41955983828990517</v>
      </c>
      <c r="C47" s="93">
        <v>0.5</v>
      </c>
      <c r="D47" s="65">
        <v>0.44364877632209215</v>
      </c>
      <c r="E47" s="65">
        <v>0.39447763967291832</v>
      </c>
      <c r="F47" s="65">
        <v>0.42448206632370866</v>
      </c>
      <c r="G47" s="65">
        <v>0.55724686147878244</v>
      </c>
      <c r="H47" s="65">
        <v>0.60409089174313568</v>
      </c>
      <c r="I47" s="93">
        <v>1.62</v>
      </c>
      <c r="J47" s="93">
        <v>1.6568000000000001</v>
      </c>
      <c r="K47" s="94">
        <v>1.64</v>
      </c>
      <c r="L47" s="90">
        <v>1.59</v>
      </c>
      <c r="M47" s="90">
        <v>1.64</v>
      </c>
      <c r="N47" s="90" t="s">
        <v>53</v>
      </c>
    </row>
    <row r="48" spans="1:14" ht="12" customHeight="1">
      <c r="A48" s="68" t="s">
        <v>55</v>
      </c>
      <c r="B48" s="99"/>
      <c r="C48" s="100"/>
      <c r="D48" s="100"/>
      <c r="E48" s="100"/>
      <c r="F48" s="100"/>
      <c r="G48" s="100"/>
      <c r="H48" s="100"/>
      <c r="I48" s="70"/>
      <c r="J48" s="101"/>
      <c r="K48" s="101"/>
      <c r="L48" s="101"/>
      <c r="M48" s="70"/>
      <c r="N48" s="70"/>
    </row>
    <row r="49" spans="1:14" ht="12" customHeight="1">
      <c r="A49" s="80" t="s">
        <v>38</v>
      </c>
      <c r="B49" s="55" t="s">
        <v>27</v>
      </c>
      <c r="C49" s="55" t="s">
        <v>27</v>
      </c>
      <c r="D49" s="55" t="s">
        <v>27</v>
      </c>
      <c r="E49" s="55" t="s">
        <v>27</v>
      </c>
      <c r="F49" s="55" t="s">
        <v>27</v>
      </c>
      <c r="G49" s="55" t="s">
        <v>27</v>
      </c>
      <c r="H49" s="55" t="s">
        <v>27</v>
      </c>
      <c r="I49" s="55" t="s">
        <v>27</v>
      </c>
      <c r="J49" s="55" t="s">
        <v>27</v>
      </c>
      <c r="K49" s="55" t="s">
        <v>27</v>
      </c>
      <c r="L49" s="55" t="s">
        <v>27</v>
      </c>
      <c r="M49" s="55" t="s">
        <v>27</v>
      </c>
      <c r="N49" s="55" t="s">
        <v>53</v>
      </c>
    </row>
    <row r="50" spans="1:14" ht="12" customHeight="1">
      <c r="A50" s="81" t="s">
        <v>39</v>
      </c>
      <c r="B50" s="82" t="s">
        <v>27</v>
      </c>
      <c r="C50" s="82" t="s">
        <v>27</v>
      </c>
      <c r="D50" s="82" t="s">
        <v>27</v>
      </c>
      <c r="E50" s="82" t="s">
        <v>27</v>
      </c>
      <c r="F50" s="82" t="s">
        <v>27</v>
      </c>
      <c r="G50" s="82" t="s">
        <v>27</v>
      </c>
      <c r="H50" s="82" t="s">
        <v>27</v>
      </c>
      <c r="I50" s="82" t="s">
        <v>27</v>
      </c>
      <c r="J50" s="82" t="s">
        <v>27</v>
      </c>
      <c r="K50" s="82" t="s">
        <v>27</v>
      </c>
      <c r="L50" s="82" t="s">
        <v>27</v>
      </c>
      <c r="M50" s="82" t="s">
        <v>27</v>
      </c>
      <c r="N50" s="82" t="s">
        <v>53</v>
      </c>
    </row>
    <row r="51" spans="1:14" ht="12" customHeight="1">
      <c r="A51" s="83" t="s">
        <v>56</v>
      </c>
      <c r="B51" s="83"/>
      <c r="C51" s="84"/>
      <c r="D51" s="84"/>
      <c r="E51" s="84"/>
      <c r="F51" s="84"/>
      <c r="G51" s="84"/>
      <c r="H51" s="84"/>
      <c r="I51" s="85"/>
      <c r="J51" s="85"/>
      <c r="K51" s="85"/>
      <c r="L51" s="85"/>
      <c r="M51" s="108"/>
      <c r="N51" s="108"/>
    </row>
    <row r="52" spans="1:14" ht="12" customHeight="1">
      <c r="A52" s="86" t="s">
        <v>57</v>
      </c>
      <c r="B52" s="73" t="s">
        <v>27</v>
      </c>
      <c r="C52" s="73" t="s">
        <v>27</v>
      </c>
      <c r="D52" s="73" t="s">
        <v>27</v>
      </c>
      <c r="E52" s="73" t="s">
        <v>27</v>
      </c>
      <c r="F52" s="73" t="s">
        <v>27</v>
      </c>
      <c r="G52" s="73" t="s">
        <v>27</v>
      </c>
      <c r="H52" s="73" t="s">
        <v>27</v>
      </c>
      <c r="I52" s="102">
        <v>987481</v>
      </c>
      <c r="J52" s="55">
        <v>873477</v>
      </c>
      <c r="K52" s="55">
        <v>1093895</v>
      </c>
      <c r="L52" s="63">
        <v>1378618</v>
      </c>
      <c r="M52" s="63">
        <v>1250183</v>
      </c>
      <c r="N52" s="63">
        <v>1377946.5220000001</v>
      </c>
    </row>
    <row r="53" spans="1:14" ht="12" customHeight="1">
      <c r="A53" s="103" t="s">
        <v>58</v>
      </c>
      <c r="B53" s="63" t="s">
        <v>27</v>
      </c>
      <c r="C53" s="63" t="s">
        <v>27</v>
      </c>
      <c r="D53" s="63" t="s">
        <v>27</v>
      </c>
      <c r="E53" s="63" t="s">
        <v>27</v>
      </c>
      <c r="F53" s="63" t="s">
        <v>27</v>
      </c>
      <c r="G53" s="63" t="s">
        <v>27</v>
      </c>
      <c r="H53" s="63" t="s">
        <v>27</v>
      </c>
      <c r="I53" s="90">
        <v>-0.5</v>
      </c>
      <c r="J53" s="90">
        <v>-11.5</v>
      </c>
      <c r="K53" s="63">
        <v>25.2</v>
      </c>
      <c r="L53" s="63">
        <v>26</v>
      </c>
      <c r="M53" s="63">
        <v>-9.3000000000000007</v>
      </c>
      <c r="N53" s="63">
        <v>10.199999999999999</v>
      </c>
    </row>
    <row r="54" spans="1:14" ht="12" customHeight="1">
      <c r="A54" s="103" t="s">
        <v>59</v>
      </c>
      <c r="B54" s="63" t="s">
        <v>27</v>
      </c>
      <c r="C54" s="63" t="s">
        <v>27</v>
      </c>
      <c r="D54" s="63" t="s">
        <v>27</v>
      </c>
      <c r="E54" s="63" t="s">
        <v>27</v>
      </c>
      <c r="F54" s="63" t="s">
        <v>27</v>
      </c>
      <c r="G54" s="63" t="s">
        <v>27</v>
      </c>
      <c r="H54" s="63" t="s">
        <v>27</v>
      </c>
      <c r="I54" s="60">
        <v>176.3</v>
      </c>
      <c r="J54" s="60">
        <v>117.8</v>
      </c>
      <c r="K54" s="60">
        <v>124.3</v>
      </c>
      <c r="L54" s="60">
        <v>145.60300000000001</v>
      </c>
      <c r="M54" s="60">
        <v>152.20099999999999</v>
      </c>
      <c r="N54" s="60" t="s">
        <v>53</v>
      </c>
    </row>
    <row r="55" spans="1:14" ht="12" customHeight="1">
      <c r="A55" s="103" t="s">
        <v>60</v>
      </c>
      <c r="B55" s="63" t="s">
        <v>27</v>
      </c>
      <c r="C55" s="63" t="s">
        <v>27</v>
      </c>
      <c r="D55" s="63" t="s">
        <v>27</v>
      </c>
      <c r="E55" s="63" t="s">
        <v>27</v>
      </c>
      <c r="F55" s="63" t="s">
        <v>27</v>
      </c>
      <c r="G55" s="63" t="s">
        <v>27</v>
      </c>
      <c r="H55" s="63" t="s">
        <v>27</v>
      </c>
      <c r="I55" s="90">
        <v>17.853508067496996</v>
      </c>
      <c r="J55" s="90">
        <v>13.486331065385809</v>
      </c>
      <c r="K55" s="90">
        <v>11.363065010809995</v>
      </c>
      <c r="L55" s="90">
        <v>10.561518854388961</v>
      </c>
      <c r="M55" s="90">
        <v>12.174297682819235</v>
      </c>
      <c r="N55" s="90" t="s">
        <v>53</v>
      </c>
    </row>
    <row r="56" spans="1:14" ht="12" customHeight="1">
      <c r="A56" s="104" t="s">
        <v>61</v>
      </c>
      <c r="B56" s="65" t="s">
        <v>27</v>
      </c>
      <c r="C56" s="65" t="s">
        <v>27</v>
      </c>
      <c r="D56" s="65" t="s">
        <v>27</v>
      </c>
      <c r="E56" s="65" t="s">
        <v>27</v>
      </c>
      <c r="F56" s="65" t="s">
        <v>27</v>
      </c>
      <c r="G56" s="65" t="s">
        <v>27</v>
      </c>
      <c r="H56" s="65" t="s">
        <v>27</v>
      </c>
      <c r="I56" s="93">
        <v>2.6</v>
      </c>
      <c r="J56" s="93">
        <v>-33.1</v>
      </c>
      <c r="K56" s="93">
        <v>5.4</v>
      </c>
      <c r="L56" s="90">
        <v>17.172999999999998</v>
      </c>
      <c r="M56" s="90">
        <v>4.5315000377739363</v>
      </c>
      <c r="N56" s="90" t="s">
        <v>53</v>
      </c>
    </row>
    <row r="57" spans="1:14" ht="12" customHeight="1">
      <c r="A57" s="83" t="s">
        <v>62</v>
      </c>
      <c r="B57" s="106"/>
      <c r="C57" s="107"/>
      <c r="D57" s="107"/>
      <c r="E57" s="107"/>
      <c r="F57" s="107"/>
      <c r="G57" s="107"/>
      <c r="H57" s="107"/>
      <c r="I57" s="108"/>
      <c r="J57" s="108"/>
      <c r="K57" s="108"/>
      <c r="L57" s="108"/>
      <c r="M57" s="108"/>
      <c r="N57" s="108"/>
    </row>
    <row r="58" spans="1:14" ht="12" customHeight="1">
      <c r="A58" s="86" t="s">
        <v>63</v>
      </c>
      <c r="B58" s="73" t="s">
        <v>27</v>
      </c>
      <c r="C58" s="73" t="s">
        <v>27</v>
      </c>
      <c r="D58" s="73" t="s">
        <v>27</v>
      </c>
      <c r="E58" s="73" t="s">
        <v>27</v>
      </c>
      <c r="F58" s="73" t="s">
        <v>27</v>
      </c>
      <c r="G58" s="73" t="s">
        <v>27</v>
      </c>
      <c r="H58" s="73" t="s">
        <v>27</v>
      </c>
      <c r="I58" s="102">
        <v>873618</v>
      </c>
      <c r="J58" s="55">
        <v>783152</v>
      </c>
      <c r="K58" s="55">
        <v>981922</v>
      </c>
      <c r="L58" s="55">
        <v>1249547</v>
      </c>
      <c r="M58" s="55">
        <v>1157224</v>
      </c>
      <c r="N58" s="55">
        <v>1274768.578</v>
      </c>
    </row>
    <row r="59" spans="1:14" ht="12" customHeight="1">
      <c r="A59" s="103" t="s">
        <v>64</v>
      </c>
      <c r="B59" s="63" t="s">
        <v>27</v>
      </c>
      <c r="C59" s="63" t="s">
        <v>27</v>
      </c>
      <c r="D59" s="63" t="s">
        <v>27</v>
      </c>
      <c r="E59" s="63" t="s">
        <v>27</v>
      </c>
      <c r="F59" s="63" t="s">
        <v>27</v>
      </c>
      <c r="G59" s="63" t="s">
        <v>27</v>
      </c>
      <c r="H59" s="63" t="s">
        <v>27</v>
      </c>
      <c r="I59" s="90">
        <v>-2.4</v>
      </c>
      <c r="J59" s="90">
        <v>-10.4</v>
      </c>
      <c r="K59" s="90">
        <v>25.4</v>
      </c>
      <c r="L59" s="63">
        <v>27.3</v>
      </c>
      <c r="M59" s="63">
        <v>-7.4</v>
      </c>
      <c r="N59" s="63">
        <v>10.199999999999999</v>
      </c>
    </row>
    <row r="60" spans="1:14" ht="12" customHeight="1">
      <c r="A60" s="103" t="s">
        <v>65</v>
      </c>
      <c r="B60" s="63" t="s">
        <v>27</v>
      </c>
      <c r="C60" s="63" t="s">
        <v>27</v>
      </c>
      <c r="D60" s="63" t="s">
        <v>27</v>
      </c>
      <c r="E60" s="63" t="s">
        <v>27</v>
      </c>
      <c r="F60" s="63" t="s">
        <v>27</v>
      </c>
      <c r="G60" s="63" t="s">
        <v>27</v>
      </c>
      <c r="H60" s="63" t="s">
        <v>27</v>
      </c>
      <c r="I60" s="90" t="s">
        <v>27</v>
      </c>
      <c r="J60" s="90" t="s">
        <v>27</v>
      </c>
      <c r="K60" s="90" t="s">
        <v>27</v>
      </c>
      <c r="L60" s="90" t="s">
        <v>27</v>
      </c>
      <c r="M60" s="90" t="s">
        <v>27</v>
      </c>
      <c r="N60" s="90" t="s">
        <v>27</v>
      </c>
    </row>
    <row r="61" spans="1:14" ht="12" customHeight="1">
      <c r="A61" s="103" t="s">
        <v>66</v>
      </c>
      <c r="B61" s="63" t="s">
        <v>27</v>
      </c>
      <c r="C61" s="63" t="s">
        <v>27</v>
      </c>
      <c r="D61" s="63" t="s">
        <v>27</v>
      </c>
      <c r="E61" s="63" t="s">
        <v>27</v>
      </c>
      <c r="F61" s="63" t="s">
        <v>27</v>
      </c>
      <c r="G61" s="63" t="s">
        <v>27</v>
      </c>
      <c r="H61" s="63" t="s">
        <v>27</v>
      </c>
      <c r="I61" s="90" t="s">
        <v>27</v>
      </c>
      <c r="J61" s="90" t="s">
        <v>27</v>
      </c>
      <c r="K61" s="90" t="s">
        <v>27</v>
      </c>
      <c r="L61" s="90" t="s">
        <v>27</v>
      </c>
      <c r="M61" s="90" t="s">
        <v>27</v>
      </c>
      <c r="N61" s="90" t="s">
        <v>27</v>
      </c>
    </row>
    <row r="62" spans="1:14" ht="12" customHeight="1">
      <c r="A62" s="104" t="s">
        <v>67</v>
      </c>
      <c r="B62" s="65" t="s">
        <v>27</v>
      </c>
      <c r="C62" s="65" t="s">
        <v>27</v>
      </c>
      <c r="D62" s="65" t="s">
        <v>27</v>
      </c>
      <c r="E62" s="65" t="s">
        <v>27</v>
      </c>
      <c r="F62" s="65" t="s">
        <v>27</v>
      </c>
      <c r="G62" s="65" t="s">
        <v>27</v>
      </c>
      <c r="H62" s="65" t="s">
        <v>27</v>
      </c>
      <c r="I62" s="93" t="s">
        <v>27</v>
      </c>
      <c r="J62" s="93" t="s">
        <v>27</v>
      </c>
      <c r="K62" s="93" t="s">
        <v>27</v>
      </c>
      <c r="L62" s="93" t="s">
        <v>27</v>
      </c>
      <c r="M62" s="93" t="s">
        <v>27</v>
      </c>
      <c r="N62" s="93" t="s">
        <v>27</v>
      </c>
    </row>
    <row r="63" spans="1:14" s="44" customFormat="1" ht="12" customHeight="1">
      <c r="A63" s="333" t="s">
        <v>68</v>
      </c>
      <c r="B63" s="333"/>
      <c r="C63" s="333"/>
      <c r="D63" s="333"/>
      <c r="E63" s="333"/>
      <c r="F63" s="333"/>
      <c r="G63" s="333"/>
      <c r="H63" s="333"/>
      <c r="I63" s="333"/>
      <c r="J63" s="333"/>
      <c r="K63" s="333"/>
      <c r="L63" s="333"/>
    </row>
    <row r="64" spans="1:14" s="44" customFormat="1" ht="12" customHeight="1">
      <c r="A64" s="333" t="s">
        <v>69</v>
      </c>
      <c r="B64" s="333"/>
      <c r="C64" s="333"/>
      <c r="D64" s="333"/>
      <c r="E64" s="333"/>
      <c r="F64" s="333"/>
      <c r="G64" s="333"/>
      <c r="H64" s="333"/>
      <c r="I64" s="333"/>
      <c r="J64" s="333"/>
      <c r="K64" s="333"/>
      <c r="L64" s="333"/>
      <c r="M64" s="333"/>
      <c r="N64" s="333"/>
    </row>
    <row r="65" spans="1:14" s="44" customFormat="1" ht="23.25" customHeight="1">
      <c r="A65" s="332" t="s">
        <v>70</v>
      </c>
      <c r="B65" s="332"/>
      <c r="C65" s="332"/>
      <c r="D65" s="332"/>
      <c r="E65" s="332"/>
      <c r="F65" s="332"/>
      <c r="G65" s="332"/>
      <c r="H65" s="332"/>
      <c r="I65" s="332"/>
      <c r="J65" s="332"/>
      <c r="K65" s="332"/>
      <c r="L65" s="332"/>
      <c r="M65" s="332"/>
      <c r="N65" s="332"/>
    </row>
    <row r="66" spans="1:14" s="44" customFormat="1" ht="12" customHeight="1">
      <c r="A66" s="333" t="s">
        <v>71</v>
      </c>
      <c r="B66" s="333"/>
      <c r="C66" s="333"/>
      <c r="D66" s="333"/>
      <c r="E66" s="333"/>
      <c r="F66" s="333"/>
      <c r="G66" s="333"/>
      <c r="H66" s="333"/>
      <c r="I66" s="333"/>
      <c r="J66" s="333"/>
      <c r="K66" s="333"/>
      <c r="L66" s="333"/>
    </row>
    <row r="67" spans="1:14" s="20" customFormat="1" ht="28.5" customHeight="1">
      <c r="A67" s="334" t="s">
        <v>609</v>
      </c>
      <c r="B67" s="334"/>
      <c r="C67" s="334"/>
      <c r="D67" s="334"/>
      <c r="E67" s="334"/>
      <c r="F67" s="334"/>
      <c r="G67" s="334"/>
      <c r="H67" s="334"/>
      <c r="I67" s="334"/>
      <c r="J67" s="334"/>
      <c r="K67" s="334"/>
      <c r="L67" s="334"/>
      <c r="M67" s="334"/>
      <c r="N67" s="334"/>
    </row>
    <row r="68" spans="1:14" s="20" customFormat="1" ht="29.25" customHeight="1">
      <c r="A68" s="332" t="s">
        <v>606</v>
      </c>
      <c r="B68" s="332"/>
      <c r="C68" s="332"/>
      <c r="D68" s="332"/>
      <c r="E68" s="332"/>
      <c r="F68" s="332"/>
      <c r="G68" s="332"/>
      <c r="H68" s="332"/>
      <c r="I68" s="332"/>
      <c r="J68" s="332"/>
      <c r="K68" s="332"/>
      <c r="L68" s="332"/>
      <c r="M68" s="332"/>
      <c r="N68" s="332"/>
    </row>
    <row r="69" spans="1:14" ht="12" customHeight="1">
      <c r="A69" s="332"/>
      <c r="B69" s="332"/>
      <c r="C69" s="332"/>
      <c r="D69" s="332"/>
      <c r="E69" s="332"/>
      <c r="F69" s="332"/>
      <c r="G69" s="332"/>
      <c r="H69" s="332"/>
      <c r="I69" s="332"/>
      <c r="J69" s="332"/>
      <c r="K69" s="332"/>
      <c r="L69" s="332"/>
      <c r="M69" s="332"/>
      <c r="N69" s="332"/>
    </row>
    <row r="70" spans="1:14" ht="12" customHeight="1"/>
    <row r="71" spans="1:14" ht="12" customHeight="1"/>
    <row r="72" spans="1:14" ht="12" customHeight="1"/>
  </sheetData>
  <mergeCells count="7">
    <mergeCell ref="A68:N68"/>
    <mergeCell ref="A69:N69"/>
    <mergeCell ref="A63:L63"/>
    <mergeCell ref="A66:L66"/>
    <mergeCell ref="A67:N67"/>
    <mergeCell ref="A65:N65"/>
    <mergeCell ref="A64:N64"/>
  </mergeCells>
  <pageMargins left="0.25" right="0.25" top="0.75" bottom="0.75" header="0.3" footer="0.3"/>
  <pageSetup scale="43" orientation="portrait" horizontalDpi="4294967293" verticalDpi="0"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B15B-B181-46AD-A8AB-DC4CB8652A96}">
  <sheetPr>
    <pageSetUpPr fitToPage="1"/>
  </sheetPr>
  <dimension ref="A1:K76"/>
  <sheetViews>
    <sheetView showGridLines="0" zoomScaleNormal="100" zoomScaleSheetLayoutView="100" workbookViewId="0">
      <selection activeCell="A4" sqref="A4"/>
    </sheetView>
  </sheetViews>
  <sheetFormatPr defaultColWidth="8.59765625" defaultRowHeight="10.15"/>
  <cols>
    <col min="1" max="1" width="40.73046875" style="146" customWidth="1"/>
    <col min="2" max="2" width="10.86328125" style="19" customWidth="1"/>
    <col min="3" max="3" width="12.3984375" style="19" customWidth="1"/>
    <col min="4" max="4" width="9.73046875" style="19" customWidth="1"/>
    <col min="5" max="5" width="9.73046875" style="7" customWidth="1"/>
    <col min="6" max="7" width="8.86328125" style="19" customWidth="1"/>
    <col min="8" max="9" width="8.59765625" style="19"/>
    <col min="10" max="10" width="4.73046875" style="19" customWidth="1"/>
    <col min="11" max="16384" width="8.59765625" style="19"/>
  </cols>
  <sheetData>
    <row r="1" spans="1:7" ht="17.649999999999999">
      <c r="A1" s="25" t="s">
        <v>0</v>
      </c>
      <c r="F1" s="7"/>
      <c r="G1" s="7"/>
    </row>
    <row r="2" spans="1:7" s="110" customFormat="1" ht="17.649999999999999">
      <c r="A2" s="109" t="s">
        <v>1</v>
      </c>
      <c r="E2" s="7"/>
      <c r="F2" s="7"/>
      <c r="G2" s="7"/>
    </row>
    <row r="3" spans="1:7" s="110" customFormat="1" ht="12" customHeight="1">
      <c r="A3" s="315"/>
      <c r="E3" s="7"/>
      <c r="F3" s="7"/>
      <c r="G3" s="7"/>
    </row>
    <row r="4" spans="1:7" ht="12" customHeight="1">
      <c r="A4" s="41" t="s">
        <v>72</v>
      </c>
      <c r="F4" s="7"/>
      <c r="G4" s="7"/>
    </row>
    <row r="5" spans="1:7" ht="12" customHeight="1">
      <c r="A5" s="111" t="s">
        <v>25</v>
      </c>
      <c r="F5" s="7"/>
      <c r="G5" s="7"/>
    </row>
    <row r="6" spans="1:7" ht="15" customHeight="1" thickBot="1">
      <c r="A6" s="112" t="s">
        <v>4</v>
      </c>
      <c r="B6" s="222">
        <v>2019</v>
      </c>
      <c r="C6" s="222">
        <v>2020</v>
      </c>
      <c r="D6" s="222">
        <v>2021</v>
      </c>
      <c r="E6" s="223">
        <v>2022</v>
      </c>
      <c r="F6" s="223">
        <v>2023</v>
      </c>
      <c r="G6" s="223">
        <v>2024</v>
      </c>
    </row>
    <row r="7" spans="1:7" ht="12" customHeight="1" thickTop="1">
      <c r="A7" s="113" t="s">
        <v>73</v>
      </c>
      <c r="B7" s="52"/>
      <c r="C7" s="52"/>
      <c r="D7" s="52"/>
      <c r="E7" s="114"/>
      <c r="F7" s="114"/>
      <c r="G7" s="114"/>
    </row>
    <row r="8" spans="1:7" ht="12" customHeight="1">
      <c r="A8" s="115" t="s">
        <v>74</v>
      </c>
      <c r="B8" s="116"/>
      <c r="C8" s="116"/>
      <c r="D8" s="116"/>
      <c r="E8" s="193"/>
      <c r="F8" s="193"/>
      <c r="G8" s="193"/>
    </row>
    <row r="9" spans="1:7" ht="12" customHeight="1">
      <c r="A9" s="117" t="s">
        <v>75</v>
      </c>
      <c r="B9" s="59">
        <v>6</v>
      </c>
      <c r="C9" s="59">
        <v>6</v>
      </c>
      <c r="D9" s="59">
        <v>6</v>
      </c>
      <c r="E9" s="60">
        <v>6</v>
      </c>
      <c r="F9" s="60">
        <v>6</v>
      </c>
      <c r="G9" s="60">
        <v>6</v>
      </c>
    </row>
    <row r="10" spans="1:7">
      <c r="A10" s="118" t="s">
        <v>76</v>
      </c>
      <c r="B10" s="82">
        <v>53</v>
      </c>
      <c r="C10" s="82">
        <v>53</v>
      </c>
      <c r="D10" s="82">
        <v>53</v>
      </c>
      <c r="E10" s="124">
        <v>53</v>
      </c>
      <c r="F10" s="124">
        <v>53</v>
      </c>
      <c r="G10" s="124">
        <v>52</v>
      </c>
    </row>
    <row r="11" spans="1:7" ht="11.65">
      <c r="A11" s="119" t="s">
        <v>77</v>
      </c>
      <c r="B11" s="121"/>
      <c r="C11" s="121"/>
      <c r="D11" s="121"/>
      <c r="E11" s="122"/>
      <c r="F11" s="122"/>
      <c r="G11" s="122"/>
    </row>
    <row r="12" spans="1:7" ht="12" customHeight="1">
      <c r="A12" s="115" t="s">
        <v>78</v>
      </c>
      <c r="B12" s="55">
        <v>1772038.7453940718</v>
      </c>
      <c r="C12" s="55">
        <v>1834828.3646415784</v>
      </c>
      <c r="D12" s="55">
        <v>1915431.5172122275</v>
      </c>
      <c r="E12" s="55">
        <v>2024329.6239998508</v>
      </c>
      <c r="F12" s="60">
        <v>2131741.7788603068</v>
      </c>
      <c r="G12" s="60">
        <v>2249086.8800673583</v>
      </c>
    </row>
    <row r="13" spans="1:7" ht="12" customHeight="1">
      <c r="A13" s="117" t="s">
        <v>79</v>
      </c>
      <c r="B13" s="59" t="s">
        <v>27</v>
      </c>
      <c r="C13" s="59" t="s">
        <v>27</v>
      </c>
      <c r="D13" s="59" t="s">
        <v>27</v>
      </c>
      <c r="E13" s="60" t="s">
        <v>27</v>
      </c>
      <c r="F13" s="60" t="s">
        <v>27</v>
      </c>
      <c r="G13" s="60" t="s">
        <v>53</v>
      </c>
    </row>
    <row r="14" spans="1:7" ht="12" customHeight="1">
      <c r="A14" s="117" t="s">
        <v>80</v>
      </c>
      <c r="B14" s="59" t="s">
        <v>27</v>
      </c>
      <c r="C14" s="59" t="s">
        <v>27</v>
      </c>
      <c r="D14" s="59" t="s">
        <v>27</v>
      </c>
      <c r="E14" s="60" t="s">
        <v>27</v>
      </c>
      <c r="F14" s="60" t="s">
        <v>27</v>
      </c>
      <c r="G14" s="60" t="s">
        <v>53</v>
      </c>
    </row>
    <row r="15" spans="1:7" ht="12" customHeight="1">
      <c r="A15" s="117" t="s">
        <v>81</v>
      </c>
      <c r="B15" s="63">
        <v>3.6554601225393002</v>
      </c>
      <c r="C15" s="63">
        <v>3.5433547607641724</v>
      </c>
      <c r="D15" s="63">
        <v>4.3929532660344606</v>
      </c>
      <c r="E15" s="224">
        <v>5.6853041107998825</v>
      </c>
      <c r="F15" s="224">
        <v>5.3060605144048312</v>
      </c>
      <c r="G15" s="224">
        <v>5.504658320755329</v>
      </c>
    </row>
    <row r="16" spans="1:7" ht="12" customHeight="1">
      <c r="A16" s="117" t="s">
        <v>82</v>
      </c>
      <c r="B16" s="63">
        <v>120.28158458517242</v>
      </c>
      <c r="C16" s="63">
        <v>132.00482212474321</v>
      </c>
      <c r="D16" s="63">
        <v>127.14042347412719</v>
      </c>
      <c r="E16" s="225">
        <v>116.47798334225519</v>
      </c>
      <c r="F16" s="225">
        <v>120.5492376923591</v>
      </c>
      <c r="G16" s="225">
        <v>120.51816649720666</v>
      </c>
    </row>
    <row r="17" spans="1:11" ht="12" customHeight="1">
      <c r="A17" s="117" t="s">
        <v>83</v>
      </c>
      <c r="B17" s="123">
        <v>4.8091987179487177</v>
      </c>
      <c r="C17" s="123">
        <v>3.8852935897435898</v>
      </c>
      <c r="D17" s="123">
        <v>3.370342307692308</v>
      </c>
      <c r="E17" s="126">
        <v>3.9080266666666663</v>
      </c>
      <c r="F17" s="126">
        <v>5.3173750256410264</v>
      </c>
      <c r="G17" s="126">
        <v>5.2826810000000002</v>
      </c>
    </row>
    <row r="18" spans="1:11" ht="12" customHeight="1">
      <c r="A18" s="117" t="s">
        <v>84</v>
      </c>
      <c r="B18" s="59">
        <v>28566.919909229993</v>
      </c>
      <c r="C18" s="59">
        <v>30981.270660600025</v>
      </c>
      <c r="D18" s="59">
        <v>32081.703020409983</v>
      </c>
      <c r="E18" s="60">
        <v>34795.227734930042</v>
      </c>
      <c r="F18" s="60">
        <v>35241.433245349981</v>
      </c>
      <c r="G18" s="60">
        <v>32469.513545429985</v>
      </c>
    </row>
    <row r="19" spans="1:11">
      <c r="A19" s="118" t="s">
        <v>85</v>
      </c>
      <c r="B19" s="65">
        <v>1.6120934140679406</v>
      </c>
      <c r="C19" s="65">
        <v>1.6885105581334312</v>
      </c>
      <c r="D19" s="65">
        <v>1.6749073371781305</v>
      </c>
      <c r="E19" s="90">
        <v>1.7188518768093968</v>
      </c>
      <c r="F19" s="90">
        <v>1.6531755203574003</v>
      </c>
      <c r="G19" s="90">
        <v>1.4436753792480239</v>
      </c>
    </row>
    <row r="20" spans="1:11" ht="12" customHeight="1">
      <c r="A20" s="119" t="s">
        <v>86</v>
      </c>
      <c r="B20" s="120"/>
      <c r="C20" s="120"/>
      <c r="D20" s="120"/>
      <c r="E20" s="122"/>
      <c r="F20" s="122"/>
      <c r="G20" s="122"/>
    </row>
    <row r="21" spans="1:11" ht="12" customHeight="1">
      <c r="A21" s="115" t="s">
        <v>87</v>
      </c>
      <c r="B21" s="55">
        <v>1970573.3587420001</v>
      </c>
      <c r="C21" s="55">
        <v>2046547.5236249999</v>
      </c>
      <c r="D21" s="55">
        <v>2166420.3894079998</v>
      </c>
      <c r="E21" s="60">
        <v>2260752.4775259998</v>
      </c>
      <c r="F21" s="60">
        <v>2365532.9416709999</v>
      </c>
      <c r="G21" s="60">
        <v>2444662.9820590001</v>
      </c>
    </row>
    <row r="22" spans="1:11" ht="12" customHeight="1">
      <c r="A22" s="117" t="s">
        <v>88</v>
      </c>
      <c r="B22" s="59" t="s">
        <v>27</v>
      </c>
      <c r="C22" s="59" t="s">
        <v>27</v>
      </c>
      <c r="D22" s="59" t="s">
        <v>27</v>
      </c>
      <c r="E22" s="60" t="s">
        <v>27</v>
      </c>
      <c r="F22" s="60" t="s">
        <v>27</v>
      </c>
      <c r="G22" s="60" t="s">
        <v>27</v>
      </c>
    </row>
    <row r="23" spans="1:11" ht="12" customHeight="1">
      <c r="A23" s="117" t="s">
        <v>89</v>
      </c>
      <c r="B23" s="59">
        <v>151965.427192</v>
      </c>
      <c r="C23" s="59">
        <v>164820.92256899999</v>
      </c>
      <c r="D23" s="59">
        <v>192710.487196</v>
      </c>
      <c r="E23" s="60">
        <v>224176.82309799999</v>
      </c>
      <c r="F23" s="60">
        <v>248607.51835</v>
      </c>
      <c r="G23" s="60">
        <v>276465.76261699997</v>
      </c>
    </row>
    <row r="24" spans="1:11" ht="12" customHeight="1">
      <c r="A24" s="118" t="s">
        <v>90</v>
      </c>
      <c r="B24" s="82" t="s">
        <v>27</v>
      </c>
      <c r="C24" s="82" t="s">
        <v>27</v>
      </c>
      <c r="D24" s="82" t="s">
        <v>27</v>
      </c>
      <c r="E24" s="124" t="s">
        <v>27</v>
      </c>
      <c r="F24" s="124" t="s">
        <v>27</v>
      </c>
      <c r="G24" s="124" t="s">
        <v>27</v>
      </c>
    </row>
    <row r="25" spans="1:11" ht="12" customHeight="1">
      <c r="A25" s="125" t="s">
        <v>91</v>
      </c>
      <c r="B25" s="108"/>
      <c r="C25" s="108"/>
      <c r="D25" s="108"/>
      <c r="E25" s="108"/>
      <c r="F25" s="108"/>
      <c r="G25" s="108"/>
    </row>
    <row r="26" spans="1:11" ht="12" customHeight="1">
      <c r="A26" s="115" t="s">
        <v>92</v>
      </c>
      <c r="B26" s="55">
        <v>303032.2246358901</v>
      </c>
      <c r="C26" s="55">
        <v>329290.33589331934</v>
      </c>
      <c r="D26" s="55">
        <v>336049.08300719911</v>
      </c>
      <c r="E26" s="60">
        <v>355233.82131001039</v>
      </c>
      <c r="F26" s="60">
        <v>386108.1796879801</v>
      </c>
      <c r="G26" s="60">
        <v>418207.12920754956</v>
      </c>
    </row>
    <row r="27" spans="1:11" ht="12" customHeight="1">
      <c r="A27" s="117" t="s">
        <v>93</v>
      </c>
      <c r="B27" s="59">
        <v>15379.415703459978</v>
      </c>
      <c r="C27" s="59">
        <v>17909.176702640008</v>
      </c>
      <c r="D27" s="59">
        <v>19279.236850269997</v>
      </c>
      <c r="E27" s="60">
        <v>20665.170373159985</v>
      </c>
      <c r="F27" s="60">
        <v>23053.888160400013</v>
      </c>
      <c r="G27" s="60">
        <v>24710.634480770015</v>
      </c>
    </row>
    <row r="28" spans="1:11" ht="12" customHeight="1">
      <c r="A28" s="117" t="s">
        <v>76</v>
      </c>
      <c r="B28" s="59">
        <v>287652.80893243011</v>
      </c>
      <c r="C28" s="59">
        <v>311381.15919067932</v>
      </c>
      <c r="D28" s="59">
        <v>316769.8461569291</v>
      </c>
      <c r="E28" s="60">
        <v>334568.6509368504</v>
      </c>
      <c r="F28" s="60">
        <v>363054.29152758006</v>
      </c>
      <c r="G28" s="60">
        <v>393496.49472677952</v>
      </c>
    </row>
    <row r="29" spans="1:11" ht="12" customHeight="1">
      <c r="A29" s="117" t="s">
        <v>94</v>
      </c>
      <c r="B29" s="63">
        <v>15.810091533671674</v>
      </c>
      <c r="C29" s="63">
        <v>16.540731952505254</v>
      </c>
      <c r="D29" s="63">
        <v>16.180010668221904</v>
      </c>
      <c r="E29" s="90">
        <v>16.235561531521778</v>
      </c>
      <c r="F29" s="90">
        <v>16.748824734235782</v>
      </c>
      <c r="G29" s="90">
        <v>17.193079172845298</v>
      </c>
    </row>
    <row r="30" spans="1:11" ht="12" customHeight="1">
      <c r="A30" s="117" t="s">
        <v>95</v>
      </c>
      <c r="B30" s="63">
        <v>20.569074042153122</v>
      </c>
      <c r="C30" s="63">
        <v>23.690451409326087</v>
      </c>
      <c r="D30" s="63">
        <v>22.305899395354622</v>
      </c>
      <c r="E30" s="90">
        <v>20.439813077179025</v>
      </c>
      <c r="F30" s="90">
        <v>21.834279925336357</v>
      </c>
      <c r="G30" s="90">
        <v>22.409786333663014</v>
      </c>
    </row>
    <row r="31" spans="1:11" ht="11.65">
      <c r="A31" s="117" t="s">
        <v>96</v>
      </c>
      <c r="B31" s="63">
        <v>-4.7140782229160498</v>
      </c>
      <c r="C31" s="63">
        <v>8.6651217668285199</v>
      </c>
      <c r="D31" s="63">
        <v>2.0525191228416118</v>
      </c>
      <c r="E31" s="90">
        <v>5.7089095828302794</v>
      </c>
      <c r="F31" s="90">
        <v>8.6912778361342582</v>
      </c>
      <c r="G31" s="90">
        <v>8.3134601151182874</v>
      </c>
    </row>
    <row r="32" spans="1:11" ht="12" customHeight="1">
      <c r="A32" s="117" t="s">
        <v>97</v>
      </c>
      <c r="B32" s="126">
        <v>6.0491691341102154</v>
      </c>
      <c r="C32" s="126">
        <v>4.9129025001859778</v>
      </c>
      <c r="D32" s="126">
        <v>4.6787781081329936</v>
      </c>
      <c r="E32" s="126">
        <v>4.9787016609676469</v>
      </c>
      <c r="F32" s="126">
        <v>5.7823017249486979</v>
      </c>
      <c r="G32" s="126">
        <v>5.6402139816915797</v>
      </c>
      <c r="H32" s="129"/>
      <c r="J32" s="128"/>
      <c r="K32" s="127"/>
    </row>
    <row r="33" spans="1:7" ht="12" customHeight="1">
      <c r="A33" s="117" t="s">
        <v>98</v>
      </c>
      <c r="B33" s="130">
        <v>10101.54464471</v>
      </c>
      <c r="C33" s="59">
        <v>10327.009379140003</v>
      </c>
      <c r="D33" s="59">
        <v>10712.573758100003</v>
      </c>
      <c r="E33" s="245">
        <v>12761.423470320004</v>
      </c>
      <c r="F33" s="245">
        <v>14657.2275219</v>
      </c>
      <c r="G33" s="245">
        <v>14718.918645890002</v>
      </c>
    </row>
    <row r="34" spans="1:7">
      <c r="A34" s="117" t="s">
        <v>99</v>
      </c>
      <c r="B34" s="63">
        <v>3.3334885941082875</v>
      </c>
      <c r="C34" s="63">
        <v>3.1361410443839022</v>
      </c>
      <c r="D34" s="63">
        <v>3.1878003243563406</v>
      </c>
      <c r="E34" s="90">
        <v>3.5924010341299084</v>
      </c>
      <c r="F34" s="90">
        <v>3.7961453014915998</v>
      </c>
      <c r="G34" s="90">
        <v>3.5195283910584019</v>
      </c>
    </row>
    <row r="35" spans="1:7" ht="12" customHeight="1">
      <c r="A35" s="117" t="s">
        <v>100</v>
      </c>
      <c r="B35" s="59">
        <v>169876</v>
      </c>
      <c r="C35" s="59">
        <v>210395</v>
      </c>
      <c r="D35" s="59">
        <v>196308</v>
      </c>
      <c r="E35" s="60">
        <v>231580</v>
      </c>
      <c r="F35" s="60">
        <v>235481</v>
      </c>
      <c r="G35" s="60">
        <v>233362</v>
      </c>
    </row>
    <row r="36" spans="1:7" ht="12" customHeight="1">
      <c r="A36" s="117" t="s">
        <v>101</v>
      </c>
      <c r="B36" s="63">
        <v>3.6296221508929776</v>
      </c>
      <c r="C36" s="63">
        <v>4.0296625884459996</v>
      </c>
      <c r="D36" s="63">
        <v>4.2727923973541504</v>
      </c>
      <c r="E36" s="90">
        <v>4.4341234265921372</v>
      </c>
      <c r="F36" s="90">
        <v>4.695730895666836</v>
      </c>
      <c r="G36" s="90">
        <v>4.7876604936685521</v>
      </c>
    </row>
    <row r="37" spans="1:7" ht="12" customHeight="1">
      <c r="A37" s="117" t="s">
        <v>102</v>
      </c>
      <c r="B37" s="63">
        <v>18.959249682756251</v>
      </c>
      <c r="C37" s="63">
        <v>25.57079079376534</v>
      </c>
      <c r="D37" s="63">
        <v>20.953512251102296</v>
      </c>
      <c r="E37" s="90">
        <v>18.545510822845813</v>
      </c>
      <c r="F37" s="90">
        <v>19.058945653406852</v>
      </c>
      <c r="G37" s="90">
        <v>18.512879785179777</v>
      </c>
    </row>
    <row r="38" spans="1:7" ht="12" customHeight="1">
      <c r="A38" s="117" t="s">
        <v>103</v>
      </c>
      <c r="B38" s="59" t="s">
        <v>27</v>
      </c>
      <c r="C38" s="59" t="s">
        <v>27</v>
      </c>
      <c r="D38" s="59" t="s">
        <v>27</v>
      </c>
      <c r="E38" s="60" t="s">
        <v>27</v>
      </c>
      <c r="F38" s="60" t="s">
        <v>27</v>
      </c>
      <c r="G38" s="60" t="s">
        <v>27</v>
      </c>
    </row>
    <row r="39" spans="1:7" ht="12" customHeight="1">
      <c r="A39" s="117" t="s">
        <v>104</v>
      </c>
      <c r="B39" s="59" t="s">
        <v>27</v>
      </c>
      <c r="C39" s="59" t="s">
        <v>27</v>
      </c>
      <c r="D39" s="59" t="s">
        <v>27</v>
      </c>
      <c r="E39" s="60" t="s">
        <v>27</v>
      </c>
      <c r="F39" s="60" t="s">
        <v>27</v>
      </c>
      <c r="G39" s="60" t="s">
        <v>27</v>
      </c>
    </row>
    <row r="40" spans="1:7" ht="12" customHeight="1">
      <c r="A40" s="118" t="s">
        <v>105</v>
      </c>
      <c r="B40" s="82" t="s">
        <v>27</v>
      </c>
      <c r="C40" s="82" t="s">
        <v>27</v>
      </c>
      <c r="D40" s="82" t="s">
        <v>27</v>
      </c>
      <c r="E40" s="124" t="s">
        <v>27</v>
      </c>
      <c r="F40" s="124" t="s">
        <v>27</v>
      </c>
      <c r="G40" s="124" t="s">
        <v>27</v>
      </c>
    </row>
    <row r="41" spans="1:7" s="131" customFormat="1" ht="12" customHeight="1">
      <c r="A41" s="119" t="s">
        <v>106</v>
      </c>
      <c r="B41" s="68"/>
      <c r="C41" s="68"/>
      <c r="D41" s="68"/>
      <c r="E41" s="95"/>
      <c r="F41" s="95"/>
      <c r="G41" s="95"/>
    </row>
    <row r="42" spans="1:7" ht="12" customHeight="1">
      <c r="A42" s="132" t="s">
        <v>33</v>
      </c>
      <c r="B42" s="73">
        <v>4.8307985911595459</v>
      </c>
      <c r="C42" s="73">
        <v>4.255477667625736</v>
      </c>
      <c r="D42" s="73">
        <v>3.9067438331229458</v>
      </c>
      <c r="E42" s="90">
        <v>3.6646802938786394</v>
      </c>
      <c r="F42" s="90">
        <v>3.7832579125685757</v>
      </c>
      <c r="G42" s="90">
        <v>3.2439761643200309</v>
      </c>
    </row>
    <row r="43" spans="1:7" ht="12" customHeight="1">
      <c r="A43" s="133" t="s">
        <v>8</v>
      </c>
      <c r="B43" s="63">
        <v>13.957335035328356</v>
      </c>
      <c r="C43" s="63">
        <v>14.161826929870131</v>
      </c>
      <c r="D43" s="63">
        <v>14.896169691924873</v>
      </c>
      <c r="E43" s="90">
        <v>14.654170148917379</v>
      </c>
      <c r="F43" s="90">
        <v>14.667508950979894</v>
      </c>
      <c r="G43" s="90">
        <v>14.46968396530327</v>
      </c>
    </row>
    <row r="44" spans="1:7" ht="12" customHeight="1">
      <c r="A44" s="133" t="s">
        <v>34</v>
      </c>
      <c r="B44" s="63">
        <v>15.193861649308872</v>
      </c>
      <c r="C44" s="63">
        <v>15.207093396212802</v>
      </c>
      <c r="D44" s="63">
        <v>13.239639258294519</v>
      </c>
      <c r="E44" s="90">
        <v>13.114421525174533</v>
      </c>
      <c r="F44" s="90">
        <v>12.767056092553073</v>
      </c>
      <c r="G44" s="90">
        <v>12.567671303215826</v>
      </c>
    </row>
    <row r="45" spans="1:7" ht="12" customHeight="1">
      <c r="A45" s="133" t="s">
        <v>107</v>
      </c>
      <c r="B45" s="63">
        <v>65.032354077246836</v>
      </c>
      <c r="C45" s="63">
        <v>65.168538120068547</v>
      </c>
      <c r="D45" s="63">
        <v>67.09112793986391</v>
      </c>
      <c r="E45" s="90">
        <v>67.849450681775025</v>
      </c>
      <c r="F45" s="90">
        <v>67.819864280909982</v>
      </c>
      <c r="G45" s="90">
        <v>68.775129548548946</v>
      </c>
    </row>
    <row r="46" spans="1:7" ht="12" customHeight="1">
      <c r="A46" s="134" t="s">
        <v>39</v>
      </c>
      <c r="B46" s="65">
        <v>0.98565064695639348</v>
      </c>
      <c r="C46" s="65">
        <v>1.2070638862227945</v>
      </c>
      <c r="D46" s="65">
        <v>0.86631927679374887</v>
      </c>
      <c r="E46" s="90">
        <v>0.71727735025443096</v>
      </c>
      <c r="F46" s="90">
        <v>0.96231276298849955</v>
      </c>
      <c r="G46" s="90">
        <v>0.94353901861191947</v>
      </c>
    </row>
    <row r="47" spans="1:7" s="131" customFormat="1" ht="12" customHeight="1">
      <c r="A47" s="119" t="s">
        <v>108</v>
      </c>
      <c r="B47" s="68"/>
      <c r="C47" s="68"/>
      <c r="D47" s="68"/>
      <c r="E47" s="95"/>
      <c r="F47" s="95"/>
      <c r="G47" s="95"/>
    </row>
    <row r="48" spans="1:7" ht="12" customHeight="1">
      <c r="A48" s="303" t="s">
        <v>38</v>
      </c>
      <c r="B48" s="135">
        <v>25.466322995247609</v>
      </c>
      <c r="C48" s="73">
        <v>22.44109396695448</v>
      </c>
      <c r="D48" s="73">
        <v>20.423283306495282</v>
      </c>
      <c r="E48" s="90">
        <v>20.019991974870557</v>
      </c>
      <c r="F48" s="90">
        <v>21.072294424720489</v>
      </c>
      <c r="G48" s="90">
        <v>16.513501091249019</v>
      </c>
    </row>
    <row r="49" spans="1:7" ht="12" customHeight="1">
      <c r="A49" s="134" t="s">
        <v>39</v>
      </c>
      <c r="B49" s="136">
        <v>74.533677004752391</v>
      </c>
      <c r="C49" s="65">
        <v>77.558906033045517</v>
      </c>
      <c r="D49" s="65">
        <v>79.576716693504721</v>
      </c>
      <c r="E49" s="226">
        <v>79.98000802512945</v>
      </c>
      <c r="F49" s="226">
        <v>78.927705575279504</v>
      </c>
      <c r="G49" s="226">
        <v>83.486498908750974</v>
      </c>
    </row>
    <row r="50" spans="1:7" s="131" customFormat="1" ht="12" customHeight="1">
      <c r="A50" s="119" t="s">
        <v>109</v>
      </c>
      <c r="B50" s="137"/>
      <c r="C50" s="137"/>
      <c r="D50" s="137"/>
      <c r="E50" s="138"/>
      <c r="F50" s="138"/>
      <c r="G50" s="138"/>
    </row>
    <row r="51" spans="1:7" ht="12" customHeight="1">
      <c r="A51" s="139" t="s">
        <v>110</v>
      </c>
      <c r="B51" s="73">
        <v>43.920535192492849</v>
      </c>
      <c r="C51" s="73">
        <v>44.010874830985259</v>
      </c>
      <c r="D51" s="73">
        <v>43.72532473847037</v>
      </c>
      <c r="E51" s="90">
        <v>42.896453296674345</v>
      </c>
      <c r="F51" s="90">
        <v>44.305176275242566</v>
      </c>
      <c r="G51" s="90">
        <v>43.28744532415584</v>
      </c>
    </row>
    <row r="52" spans="1:7" ht="12" customHeight="1">
      <c r="A52" s="141" t="s">
        <v>111</v>
      </c>
      <c r="B52" s="63">
        <v>48.030595881954206</v>
      </c>
      <c r="C52" s="63">
        <v>48.125306833371553</v>
      </c>
      <c r="D52" s="63">
        <v>47.900113093182064</v>
      </c>
      <c r="E52" s="90">
        <v>48.758150849841194</v>
      </c>
      <c r="F52" s="90">
        <v>48.573246682457821</v>
      </c>
      <c r="G52" s="90">
        <v>49.627967420865545</v>
      </c>
    </row>
    <row r="53" spans="1:7" ht="12" customHeight="1">
      <c r="A53" s="140" t="s">
        <v>39</v>
      </c>
      <c r="B53" s="65">
        <v>8.0488689255529398</v>
      </c>
      <c r="C53" s="65">
        <v>7.8638183356431872</v>
      </c>
      <c r="D53" s="65">
        <v>8.3745621683475715</v>
      </c>
      <c r="E53" s="90">
        <v>8.3453958534844741</v>
      </c>
      <c r="F53" s="90">
        <v>7.1215770422996094</v>
      </c>
      <c r="G53" s="90">
        <v>7.0845872549786204</v>
      </c>
    </row>
    <row r="54" spans="1:7" s="131" customFormat="1" ht="12" customHeight="1">
      <c r="A54" s="119" t="s">
        <v>112</v>
      </c>
      <c r="B54" s="137"/>
      <c r="C54" s="137"/>
      <c r="D54" s="137"/>
      <c r="E54" s="138"/>
      <c r="F54" s="138"/>
      <c r="G54" s="138"/>
    </row>
    <row r="55" spans="1:7" ht="12" customHeight="1">
      <c r="A55" s="139" t="s">
        <v>113</v>
      </c>
      <c r="B55" s="55" t="s">
        <v>27</v>
      </c>
      <c r="C55" s="55" t="s">
        <v>27</v>
      </c>
      <c r="D55" s="55" t="s">
        <v>27</v>
      </c>
      <c r="E55" s="102" t="s">
        <v>27</v>
      </c>
      <c r="F55" s="102" t="s">
        <v>27</v>
      </c>
      <c r="G55" s="102" t="s">
        <v>27</v>
      </c>
    </row>
    <row r="56" spans="1:7" ht="12" customHeight="1">
      <c r="A56" s="141" t="s">
        <v>114</v>
      </c>
      <c r="B56" s="59" t="s">
        <v>27</v>
      </c>
      <c r="C56" s="59" t="s">
        <v>27</v>
      </c>
      <c r="D56" s="59" t="s">
        <v>27</v>
      </c>
      <c r="E56" s="60" t="s">
        <v>27</v>
      </c>
      <c r="F56" s="60" t="s">
        <v>27</v>
      </c>
      <c r="G56" s="60" t="s">
        <v>27</v>
      </c>
    </row>
    <row r="57" spans="1:7" ht="12" customHeight="1">
      <c r="A57" s="140" t="s">
        <v>115</v>
      </c>
      <c r="B57" s="82" t="s">
        <v>27</v>
      </c>
      <c r="C57" s="82" t="s">
        <v>27</v>
      </c>
      <c r="D57" s="82" t="s">
        <v>27</v>
      </c>
      <c r="E57" s="124" t="s">
        <v>27</v>
      </c>
      <c r="F57" s="124" t="s">
        <v>27</v>
      </c>
      <c r="G57" s="124" t="s">
        <v>27</v>
      </c>
    </row>
    <row r="58" spans="1:7" ht="12" customHeight="1">
      <c r="A58" s="247" t="s">
        <v>116</v>
      </c>
      <c r="B58" s="248"/>
      <c r="C58" s="248"/>
      <c r="D58" s="249"/>
      <c r="E58" s="250"/>
    </row>
    <row r="59" spans="1:7" ht="12" customHeight="1">
      <c r="A59" s="247" t="s">
        <v>117</v>
      </c>
      <c r="B59" s="248"/>
      <c r="C59" s="248"/>
      <c r="D59" s="249"/>
      <c r="E59" s="250"/>
    </row>
    <row r="60" spans="1:7" ht="12" customHeight="1">
      <c r="A60" s="247" t="s">
        <v>118</v>
      </c>
      <c r="B60" s="248"/>
      <c r="C60" s="248"/>
      <c r="D60" s="249"/>
      <c r="E60" s="250"/>
    </row>
    <row r="61" spans="1:7" ht="52.5" customHeight="1">
      <c r="A61" s="336" t="s">
        <v>119</v>
      </c>
      <c r="B61" s="336"/>
      <c r="C61" s="336"/>
      <c r="D61" s="336"/>
      <c r="E61" s="336"/>
      <c r="F61" s="336"/>
      <c r="G61" s="336"/>
    </row>
    <row r="62" spans="1:7" ht="12" customHeight="1">
      <c r="A62" s="251" t="s">
        <v>120</v>
      </c>
      <c r="B62" s="249"/>
      <c r="C62" s="249"/>
      <c r="D62" s="249"/>
      <c r="E62" s="250"/>
    </row>
    <row r="63" spans="1:7" ht="12" customHeight="1">
      <c r="A63" s="335" t="s">
        <v>121</v>
      </c>
      <c r="B63" s="335"/>
      <c r="C63" s="249"/>
      <c r="D63" s="249"/>
      <c r="E63" s="250"/>
    </row>
    <row r="64" spans="1:7" ht="12" customHeight="1">
      <c r="A64" s="328" t="s">
        <v>610</v>
      </c>
      <c r="B64" s="252"/>
      <c r="C64" s="249"/>
      <c r="D64" s="249"/>
      <c r="E64" s="250"/>
    </row>
    <row r="65" spans="1:7" ht="33.950000000000003" customHeight="1">
      <c r="A65" s="337" t="s">
        <v>122</v>
      </c>
      <c r="B65" s="337"/>
      <c r="C65" s="337"/>
      <c r="D65" s="337"/>
      <c r="E65" s="337"/>
      <c r="F65" s="337"/>
      <c r="G65" s="337"/>
    </row>
    <row r="66" spans="1:7" ht="40.5" customHeight="1">
      <c r="A66" s="338" t="s">
        <v>123</v>
      </c>
      <c r="B66" s="338"/>
      <c r="C66" s="338"/>
      <c r="D66" s="338"/>
      <c r="E66" s="338"/>
      <c r="F66" s="338"/>
      <c r="G66" s="338"/>
    </row>
    <row r="67" spans="1:7" ht="12" customHeight="1">
      <c r="A67" s="253" t="s">
        <v>124</v>
      </c>
      <c r="B67" s="254"/>
      <c r="C67" s="254"/>
      <c r="D67" s="255"/>
      <c r="E67" s="250"/>
    </row>
    <row r="68" spans="1:7" ht="12" customHeight="1"/>
    <row r="69" spans="1:7" ht="12" customHeight="1"/>
    <row r="75" spans="1:7">
      <c r="B75" s="147"/>
      <c r="C75" s="147"/>
      <c r="D75" s="147"/>
    </row>
    <row r="76" spans="1:7">
      <c r="B76" s="148"/>
      <c r="C76" s="148"/>
    </row>
  </sheetData>
  <mergeCells count="4">
    <mergeCell ref="A63:B63"/>
    <mergeCell ref="A61:G61"/>
    <mergeCell ref="A65:G65"/>
    <mergeCell ref="A66:G66"/>
  </mergeCells>
  <pageMargins left="0.25" right="0.25" top="0.75" bottom="0.75" header="0.3" footer="0.3"/>
  <pageSetup scale="48" fitToHeight="0"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1B2E-CE00-46A6-83A0-B8D933F20137}">
  <sheetPr>
    <pageSetUpPr fitToPage="1"/>
  </sheetPr>
  <dimension ref="A1:H40"/>
  <sheetViews>
    <sheetView zoomScaleNormal="100" workbookViewId="0">
      <selection activeCell="A4" sqref="A4"/>
    </sheetView>
  </sheetViews>
  <sheetFormatPr defaultColWidth="8.73046875" defaultRowHeight="10.15"/>
  <cols>
    <col min="1" max="1" width="40.73046875" style="19" customWidth="1"/>
    <col min="2" max="5" width="9.73046875" style="19" customWidth="1"/>
    <col min="6" max="16384" width="8.73046875" style="19"/>
  </cols>
  <sheetData>
    <row r="1" spans="1:8" ht="17.649999999999999">
      <c r="A1" s="25" t="s">
        <v>0</v>
      </c>
      <c r="B1" s="20"/>
      <c r="C1" s="20"/>
      <c r="D1" s="20"/>
      <c r="E1" s="20"/>
      <c r="F1" s="20"/>
      <c r="G1" s="20"/>
    </row>
    <row r="2" spans="1:8" ht="17.649999999999999">
      <c r="A2" s="40" t="s">
        <v>1</v>
      </c>
      <c r="B2" s="143"/>
      <c r="C2" s="143"/>
      <c r="D2" s="21"/>
      <c r="E2" s="21"/>
      <c r="F2" s="21"/>
      <c r="G2" s="21"/>
    </row>
    <row r="3" spans="1:8" ht="12" customHeight="1">
      <c r="A3" s="315"/>
      <c r="B3" s="20"/>
      <c r="C3" s="20"/>
      <c r="D3" s="20"/>
      <c r="E3" s="20"/>
      <c r="F3" s="20"/>
      <c r="G3" s="20"/>
    </row>
    <row r="4" spans="1:8" ht="12" customHeight="1">
      <c r="A4" s="158" t="s">
        <v>125</v>
      </c>
      <c r="B4" s="20"/>
      <c r="C4" s="20"/>
      <c r="D4" s="20"/>
      <c r="E4" s="20"/>
      <c r="F4" s="20"/>
      <c r="G4" s="20"/>
    </row>
    <row r="5" spans="1:8" ht="12" customHeight="1">
      <c r="A5" s="44" t="s">
        <v>25</v>
      </c>
      <c r="B5" s="20"/>
      <c r="C5" s="20"/>
      <c r="D5" s="20"/>
      <c r="E5" s="20"/>
      <c r="F5" s="20"/>
      <c r="G5" s="20"/>
    </row>
    <row r="6" spans="1:8" ht="12" customHeight="1" thickBot="1">
      <c r="A6" s="46" t="s">
        <v>4</v>
      </c>
      <c r="B6" s="49">
        <v>2019</v>
      </c>
      <c r="C6" s="49">
        <v>2020</v>
      </c>
      <c r="D6" s="49">
        <v>2021</v>
      </c>
      <c r="E6" s="49">
        <v>2022</v>
      </c>
      <c r="F6" s="49">
        <v>2023</v>
      </c>
      <c r="G6" s="49">
        <v>2024</v>
      </c>
    </row>
    <row r="7" spans="1:8" s="131" customFormat="1" ht="12" customHeight="1" thickTop="1">
      <c r="A7" s="50" t="s">
        <v>126</v>
      </c>
      <c r="B7" s="50"/>
      <c r="C7" s="50"/>
      <c r="D7" s="50"/>
      <c r="E7" s="50"/>
      <c r="F7" s="50"/>
      <c r="G7" s="50"/>
      <c r="H7" s="19"/>
    </row>
    <row r="8" spans="1:8" ht="12" customHeight="1">
      <c r="A8" s="157" t="s">
        <v>127</v>
      </c>
      <c r="B8" s="98">
        <v>74.8</v>
      </c>
      <c r="C8" s="98">
        <v>80.722057441499999</v>
      </c>
      <c r="D8" s="98">
        <v>86.8</v>
      </c>
      <c r="E8" s="98">
        <v>90.4</v>
      </c>
      <c r="F8" s="98">
        <v>95.4</v>
      </c>
      <c r="G8" s="98">
        <v>99.4</v>
      </c>
    </row>
    <row r="9" spans="1:8" ht="12" customHeight="1">
      <c r="A9" s="29" t="s">
        <v>128</v>
      </c>
      <c r="B9" s="246">
        <v>5.7060044684810851</v>
      </c>
      <c r="C9" s="246">
        <v>7.917189092914434</v>
      </c>
      <c r="D9" s="246">
        <v>7.5294693311115601</v>
      </c>
      <c r="E9" s="246">
        <v>4.1474654377880338</v>
      </c>
      <c r="F9" s="246">
        <v>5.5</v>
      </c>
      <c r="G9" s="246">
        <v>4.2</v>
      </c>
    </row>
    <row r="10" spans="1:8" ht="12" customHeight="1">
      <c r="A10" s="29" t="s">
        <v>129</v>
      </c>
      <c r="B10" s="90">
        <v>3.9683438634999999</v>
      </c>
      <c r="C10" s="90">
        <v>5.9220574414999998</v>
      </c>
      <c r="D10" s="90">
        <v>6.0780146630000003</v>
      </c>
      <c r="E10" s="90">
        <v>3.6</v>
      </c>
      <c r="F10" s="90">
        <v>5.0999999999999996</v>
      </c>
      <c r="G10" s="90">
        <v>4</v>
      </c>
    </row>
    <row r="11" spans="1:8" ht="12" customHeight="1">
      <c r="A11" s="29" t="s">
        <v>130</v>
      </c>
      <c r="B11" s="90">
        <v>3.67182872393</v>
      </c>
      <c r="C11" s="90">
        <v>4.9000000000000004</v>
      </c>
      <c r="D11" s="90">
        <v>5.7091670820399996</v>
      </c>
      <c r="E11" s="90">
        <v>3.6712500000000001</v>
      </c>
      <c r="F11" s="90">
        <v>3.5</v>
      </c>
      <c r="G11" s="90">
        <v>2.5</v>
      </c>
    </row>
    <row r="12" spans="1:8" ht="12" customHeight="1">
      <c r="A12" s="103" t="s">
        <v>131</v>
      </c>
      <c r="B12" s="60">
        <v>10827</v>
      </c>
      <c r="C12" s="60">
        <v>13472</v>
      </c>
      <c r="D12" s="60">
        <v>21736</v>
      </c>
      <c r="E12" s="60">
        <v>13159</v>
      </c>
      <c r="F12" s="60">
        <v>10245</v>
      </c>
      <c r="G12" s="60">
        <v>6571</v>
      </c>
    </row>
    <row r="13" spans="1:8" ht="12" customHeight="1">
      <c r="A13" s="103" t="s">
        <v>132</v>
      </c>
      <c r="B13" s="60">
        <v>473680</v>
      </c>
      <c r="C13" s="60">
        <v>487162</v>
      </c>
      <c r="D13" s="60">
        <v>508898</v>
      </c>
      <c r="E13" s="60">
        <v>522057</v>
      </c>
      <c r="F13" s="60">
        <v>532302</v>
      </c>
      <c r="G13" s="60">
        <v>538873</v>
      </c>
    </row>
    <row r="14" spans="1:8" ht="12" customHeight="1">
      <c r="A14" s="156" t="s">
        <v>133</v>
      </c>
      <c r="B14" s="60">
        <v>8236</v>
      </c>
      <c r="C14" s="60">
        <v>5897</v>
      </c>
      <c r="D14" s="60">
        <v>15242</v>
      </c>
      <c r="E14" s="60">
        <v>10752</v>
      </c>
      <c r="F14" s="60">
        <v>9325</v>
      </c>
      <c r="G14" s="60">
        <v>5112</v>
      </c>
    </row>
    <row r="15" spans="1:8" ht="12" customHeight="1">
      <c r="A15" s="103" t="s">
        <v>134</v>
      </c>
      <c r="B15" s="60" t="s">
        <v>27</v>
      </c>
      <c r="C15" s="60" t="s">
        <v>27</v>
      </c>
      <c r="D15" s="60" t="s">
        <v>27</v>
      </c>
      <c r="E15" s="60" t="s">
        <v>27</v>
      </c>
      <c r="F15" s="60" t="s">
        <v>53</v>
      </c>
      <c r="G15" s="60" t="s">
        <v>53</v>
      </c>
    </row>
    <row r="16" spans="1:8" ht="12" customHeight="1">
      <c r="A16" s="155" t="s">
        <v>135</v>
      </c>
      <c r="B16" s="124" t="s">
        <v>27</v>
      </c>
      <c r="C16" s="124" t="s">
        <v>27</v>
      </c>
      <c r="D16" s="124" t="s">
        <v>27</v>
      </c>
      <c r="E16" s="124" t="s">
        <v>27</v>
      </c>
      <c r="F16" s="124" t="s">
        <v>53</v>
      </c>
      <c r="G16" s="124" t="s">
        <v>53</v>
      </c>
    </row>
    <row r="17" spans="1:7" ht="12" customHeight="1">
      <c r="A17" s="151" t="s">
        <v>136</v>
      </c>
      <c r="B17" s="154"/>
      <c r="C17" s="154"/>
      <c r="D17" s="154"/>
      <c r="E17" s="154"/>
      <c r="F17" s="154"/>
      <c r="G17" s="154"/>
    </row>
    <row r="18" spans="1:7" ht="12" customHeight="1">
      <c r="A18" s="86" t="s">
        <v>137</v>
      </c>
      <c r="B18" s="102">
        <v>6</v>
      </c>
      <c r="C18" s="102">
        <v>7</v>
      </c>
      <c r="D18" s="102" t="s">
        <v>27</v>
      </c>
      <c r="E18" s="102" t="s">
        <v>27</v>
      </c>
      <c r="F18" s="102" t="s">
        <v>53</v>
      </c>
      <c r="G18" s="102" t="s">
        <v>53</v>
      </c>
    </row>
    <row r="19" spans="1:7" ht="12" customHeight="1">
      <c r="A19" s="103" t="s">
        <v>138</v>
      </c>
      <c r="B19" s="60" t="s">
        <v>27</v>
      </c>
      <c r="C19" s="60" t="s">
        <v>27</v>
      </c>
      <c r="D19" s="60" t="s">
        <v>27</v>
      </c>
      <c r="E19" s="60" t="s">
        <v>27</v>
      </c>
      <c r="F19" s="60" t="s">
        <v>53</v>
      </c>
      <c r="G19" s="60" t="s">
        <v>53</v>
      </c>
    </row>
    <row r="20" spans="1:7" ht="12" customHeight="1">
      <c r="A20" s="103" t="s">
        <v>139</v>
      </c>
      <c r="B20" s="60" t="s">
        <v>27</v>
      </c>
      <c r="C20" s="60" t="s">
        <v>27</v>
      </c>
      <c r="D20" s="60" t="s">
        <v>27</v>
      </c>
      <c r="E20" s="60" t="s">
        <v>27</v>
      </c>
      <c r="F20" s="60" t="s">
        <v>53</v>
      </c>
      <c r="G20" s="60" t="s">
        <v>53</v>
      </c>
    </row>
    <row r="21" spans="1:7" ht="12" customHeight="1">
      <c r="A21" s="103" t="s">
        <v>140</v>
      </c>
      <c r="B21" s="90" t="s">
        <v>27</v>
      </c>
      <c r="C21" s="90" t="s">
        <v>27</v>
      </c>
      <c r="D21" s="60" t="s">
        <v>27</v>
      </c>
      <c r="E21" s="60" t="s">
        <v>27</v>
      </c>
      <c r="F21" s="60" t="s">
        <v>53</v>
      </c>
      <c r="G21" s="60" t="s">
        <v>53</v>
      </c>
    </row>
    <row r="22" spans="1:7" ht="12" customHeight="1">
      <c r="A22" s="103" t="s">
        <v>141</v>
      </c>
      <c r="B22" s="90">
        <v>3.835</v>
      </c>
      <c r="C22" s="90">
        <v>5.7889999999999997</v>
      </c>
      <c r="D22" s="60" t="s">
        <v>27</v>
      </c>
      <c r="E22" s="60" t="s">
        <v>27</v>
      </c>
      <c r="F22" s="60" t="s">
        <v>53</v>
      </c>
      <c r="G22" s="60" t="s">
        <v>53</v>
      </c>
    </row>
    <row r="23" spans="1:7" ht="12" customHeight="1">
      <c r="A23" s="103" t="s">
        <v>142</v>
      </c>
      <c r="B23" s="60">
        <v>14352</v>
      </c>
      <c r="C23" s="60">
        <v>13956</v>
      </c>
      <c r="D23" s="60" t="s">
        <v>27</v>
      </c>
      <c r="E23" s="60" t="s">
        <v>27</v>
      </c>
      <c r="F23" s="60" t="s">
        <v>53</v>
      </c>
      <c r="G23" s="60" t="s">
        <v>53</v>
      </c>
    </row>
    <row r="24" spans="1:7" ht="12" customHeight="1">
      <c r="A24" s="153" t="s">
        <v>143</v>
      </c>
      <c r="B24" s="152"/>
      <c r="C24" s="152"/>
      <c r="D24" s="152"/>
      <c r="E24" s="152"/>
      <c r="F24" s="152"/>
      <c r="G24" s="152"/>
    </row>
    <row r="25" spans="1:7" ht="12" customHeight="1">
      <c r="A25" s="86" t="s">
        <v>137</v>
      </c>
      <c r="B25" s="102">
        <v>23</v>
      </c>
      <c r="C25" s="102">
        <v>29</v>
      </c>
      <c r="D25" s="102" t="s">
        <v>53</v>
      </c>
      <c r="E25" s="102" t="s">
        <v>53</v>
      </c>
      <c r="F25" s="102" t="s">
        <v>53</v>
      </c>
      <c r="G25" s="102" t="s">
        <v>53</v>
      </c>
    </row>
    <row r="26" spans="1:7" ht="12" customHeight="1">
      <c r="A26" s="103" t="s">
        <v>144</v>
      </c>
      <c r="B26" s="60" t="s">
        <v>27</v>
      </c>
      <c r="C26" s="60" t="s">
        <v>27</v>
      </c>
      <c r="D26" s="60" t="s">
        <v>27</v>
      </c>
      <c r="E26" s="60" t="s">
        <v>27</v>
      </c>
      <c r="F26" s="60" t="s">
        <v>53</v>
      </c>
      <c r="G26" s="60" t="s">
        <v>53</v>
      </c>
    </row>
    <row r="27" spans="1:7" ht="12" customHeight="1">
      <c r="A27" s="103" t="s">
        <v>145</v>
      </c>
      <c r="B27" s="60" t="s">
        <v>27</v>
      </c>
      <c r="C27" s="60" t="s">
        <v>27</v>
      </c>
      <c r="D27" s="60" t="s">
        <v>27</v>
      </c>
      <c r="E27" s="60" t="s">
        <v>27</v>
      </c>
      <c r="F27" s="60" t="s">
        <v>53</v>
      </c>
      <c r="G27" s="60" t="s">
        <v>53</v>
      </c>
    </row>
    <row r="28" spans="1:7" ht="12" customHeight="1">
      <c r="A28" s="103" t="s">
        <v>146</v>
      </c>
      <c r="B28" s="90" t="s">
        <v>27</v>
      </c>
      <c r="C28" s="90" t="s">
        <v>27</v>
      </c>
      <c r="D28" s="60" t="s">
        <v>27</v>
      </c>
      <c r="E28" s="60" t="s">
        <v>27</v>
      </c>
      <c r="F28" s="60" t="s">
        <v>53</v>
      </c>
      <c r="G28" s="60" t="s">
        <v>53</v>
      </c>
    </row>
    <row r="29" spans="1:7" ht="12" customHeight="1">
      <c r="A29" s="103" t="s">
        <v>147</v>
      </c>
      <c r="B29" s="90">
        <v>2.5110000000000001</v>
      </c>
      <c r="C29" s="90">
        <v>6.4169999999999998</v>
      </c>
      <c r="D29" s="60" t="s">
        <v>53</v>
      </c>
      <c r="E29" s="60" t="s">
        <v>53</v>
      </c>
      <c r="F29" s="60" t="s">
        <v>53</v>
      </c>
      <c r="G29" s="60" t="s">
        <v>53</v>
      </c>
    </row>
    <row r="30" spans="1:7" ht="12" customHeight="1">
      <c r="A30" s="104" t="s">
        <v>142</v>
      </c>
      <c r="B30" s="124">
        <v>41140</v>
      </c>
      <c r="C30" s="124">
        <v>37188</v>
      </c>
      <c r="D30" s="124" t="s">
        <v>53</v>
      </c>
      <c r="E30" s="124" t="s">
        <v>53</v>
      </c>
      <c r="F30" s="124" t="s">
        <v>53</v>
      </c>
      <c r="G30" s="124" t="s">
        <v>53</v>
      </c>
    </row>
    <row r="31" spans="1:7" ht="12" customHeight="1">
      <c r="A31" s="324" t="s">
        <v>148</v>
      </c>
      <c r="B31" s="325"/>
      <c r="C31" s="325"/>
      <c r="D31" s="325"/>
      <c r="E31" s="325"/>
      <c r="F31" s="325"/>
      <c r="G31" s="326"/>
    </row>
    <row r="32" spans="1:7" ht="12" customHeight="1">
      <c r="A32" s="317" t="s">
        <v>149</v>
      </c>
      <c r="B32" s="318">
        <v>81683</v>
      </c>
      <c r="C32" s="319">
        <v>108740</v>
      </c>
      <c r="D32" s="320">
        <v>132771</v>
      </c>
      <c r="E32" s="318">
        <v>147380</v>
      </c>
      <c r="F32" s="318">
        <v>154913</v>
      </c>
      <c r="G32" s="318">
        <v>170880</v>
      </c>
    </row>
    <row r="33" spans="1:7" ht="12" customHeight="1">
      <c r="A33" s="321" t="s">
        <v>150</v>
      </c>
      <c r="B33" s="322">
        <v>4963.6776684899996</v>
      </c>
      <c r="C33" s="322">
        <v>14512.109517729999</v>
      </c>
      <c r="D33" s="323">
        <v>18677.400127649998</v>
      </c>
      <c r="E33" s="322">
        <v>21199.50660275</v>
      </c>
      <c r="F33" s="322">
        <v>22339</v>
      </c>
      <c r="G33" s="322">
        <v>24694.7</v>
      </c>
    </row>
    <row r="34" spans="1:7" ht="12" customHeight="1">
      <c r="A34" s="20" t="s">
        <v>151</v>
      </c>
      <c r="B34" s="150"/>
      <c r="C34" s="150"/>
      <c r="D34" s="150"/>
      <c r="E34" s="150"/>
      <c r="F34" s="150"/>
      <c r="G34" s="150"/>
    </row>
    <row r="35" spans="1:7" ht="12" customHeight="1">
      <c r="A35" s="19" t="s">
        <v>152</v>
      </c>
      <c r="B35" s="150"/>
      <c r="C35" s="150"/>
      <c r="D35" s="150"/>
      <c r="E35" s="150"/>
      <c r="F35" s="150"/>
      <c r="G35" s="150"/>
    </row>
    <row r="36" spans="1:7" ht="12" customHeight="1">
      <c r="A36" s="20" t="s">
        <v>153</v>
      </c>
      <c r="B36" s="150"/>
      <c r="C36" s="150"/>
      <c r="D36" s="150"/>
      <c r="E36" s="150"/>
      <c r="F36" s="150"/>
      <c r="G36" s="150"/>
    </row>
    <row r="37" spans="1:7" ht="12" customHeight="1">
      <c r="A37" s="143" t="s">
        <v>154</v>
      </c>
      <c r="B37" s="20"/>
      <c r="C37" s="20"/>
      <c r="D37" s="20"/>
      <c r="E37" s="20"/>
      <c r="F37" s="20"/>
      <c r="G37" s="20"/>
    </row>
    <row r="38" spans="1:7" ht="12" customHeight="1"/>
    <row r="39" spans="1:7">
      <c r="C39" s="149"/>
    </row>
    <row r="40" spans="1:7">
      <c r="C40" s="149"/>
    </row>
  </sheetData>
  <pageMargins left="0.25" right="0.25" top="0.75" bottom="0.75" header="0.3" footer="0.3"/>
  <pageSetup scale="54"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265E-5F7A-43C6-815D-C31C409FBDE3}">
  <sheetPr>
    <pageSetUpPr fitToPage="1"/>
  </sheetPr>
  <dimension ref="A1:N68"/>
  <sheetViews>
    <sheetView zoomScaleNormal="100" workbookViewId="0">
      <selection activeCell="A4" sqref="A4"/>
    </sheetView>
  </sheetViews>
  <sheetFormatPr defaultColWidth="8.59765625" defaultRowHeight="10.15"/>
  <cols>
    <col min="1" max="1" width="44.3984375" style="19" customWidth="1"/>
    <col min="2" max="5" width="9.73046875" style="19" customWidth="1"/>
    <col min="6" max="7" width="10.73046875" style="19" customWidth="1"/>
    <col min="8" max="8" width="12.59765625" style="19" customWidth="1"/>
    <col min="9" max="9" width="9.86328125" style="19" bestFit="1" customWidth="1"/>
    <col min="10" max="16384" width="8.59765625" style="19"/>
  </cols>
  <sheetData>
    <row r="1" spans="1:14" ht="17.649999999999999">
      <c r="A1" s="25" t="s">
        <v>0</v>
      </c>
      <c r="B1" s="20"/>
      <c r="C1" s="20"/>
      <c r="D1" s="20"/>
      <c r="E1" s="20"/>
      <c r="F1" s="20"/>
      <c r="G1" s="20"/>
    </row>
    <row r="2" spans="1:14" ht="17.649999999999999">
      <c r="A2" s="40" t="s">
        <v>1</v>
      </c>
      <c r="B2" s="143"/>
      <c r="C2" s="143"/>
      <c r="D2" s="20"/>
      <c r="E2" s="20"/>
      <c r="F2" s="20"/>
      <c r="G2" s="20"/>
    </row>
    <row r="3" spans="1:14" ht="12" customHeight="1">
      <c r="A3" s="315"/>
      <c r="B3" s="188"/>
      <c r="C3" s="188"/>
      <c r="D3" s="188"/>
      <c r="E3" s="188"/>
      <c r="F3" s="188"/>
      <c r="G3" s="188"/>
    </row>
    <row r="4" spans="1:14" ht="12" customHeight="1">
      <c r="A4" s="158" t="s">
        <v>155</v>
      </c>
      <c r="B4" s="189"/>
      <c r="C4" s="189"/>
      <c r="D4" s="189"/>
      <c r="E4" s="189"/>
      <c r="F4" s="189"/>
      <c r="G4" s="189"/>
    </row>
    <row r="5" spans="1:14" ht="12" customHeight="1">
      <c r="A5" s="44" t="s">
        <v>25</v>
      </c>
      <c r="B5" s="189"/>
      <c r="C5" s="189"/>
      <c r="D5" s="189"/>
      <c r="E5" s="189"/>
      <c r="F5" s="189"/>
      <c r="G5" s="189"/>
    </row>
    <row r="6" spans="1:14" ht="12" customHeight="1" thickBot="1">
      <c r="A6" s="190" t="s">
        <v>4</v>
      </c>
      <c r="B6" s="48">
        <v>2019</v>
      </c>
      <c r="C6" s="48">
        <v>2020</v>
      </c>
      <c r="D6" s="48">
        <v>2021</v>
      </c>
      <c r="E6" s="48">
        <v>2022</v>
      </c>
      <c r="F6" s="48">
        <v>2023</v>
      </c>
      <c r="G6" s="48">
        <v>2024</v>
      </c>
    </row>
    <row r="7" spans="1:14" ht="12" customHeight="1" thickTop="1">
      <c r="A7" s="50" t="s">
        <v>156</v>
      </c>
      <c r="B7" s="191"/>
      <c r="C7" s="52"/>
      <c r="D7" s="52"/>
      <c r="E7" s="52"/>
      <c r="F7" s="52"/>
      <c r="G7" s="52"/>
    </row>
    <row r="8" spans="1:14" ht="12" customHeight="1">
      <c r="A8" s="86" t="s">
        <v>157</v>
      </c>
      <c r="B8" s="193">
        <v>122</v>
      </c>
      <c r="C8" s="102">
        <v>127</v>
      </c>
      <c r="D8" s="102">
        <v>124</v>
      </c>
      <c r="E8" s="102">
        <v>129</v>
      </c>
      <c r="F8" s="102">
        <v>137</v>
      </c>
      <c r="G8" s="60" t="s">
        <v>53</v>
      </c>
    </row>
    <row r="9" spans="1:14" ht="12" customHeight="1">
      <c r="A9" s="103" t="s">
        <v>158</v>
      </c>
      <c r="B9" s="194">
        <v>105</v>
      </c>
      <c r="C9" s="60">
        <v>106</v>
      </c>
      <c r="D9" s="60">
        <v>105</v>
      </c>
      <c r="E9" s="60">
        <v>109</v>
      </c>
      <c r="F9" s="60">
        <v>113</v>
      </c>
      <c r="G9" s="60" t="s">
        <v>53</v>
      </c>
    </row>
    <row r="10" spans="1:14" ht="12" customHeight="1">
      <c r="A10" s="103" t="s">
        <v>159</v>
      </c>
      <c r="B10" s="194">
        <v>17</v>
      </c>
      <c r="C10" s="60">
        <v>21</v>
      </c>
      <c r="D10" s="60">
        <v>19</v>
      </c>
      <c r="E10" s="60">
        <v>20</v>
      </c>
      <c r="F10" s="60">
        <v>24</v>
      </c>
      <c r="G10" s="60" t="s">
        <v>53</v>
      </c>
    </row>
    <row r="11" spans="1:14" ht="12" customHeight="1">
      <c r="A11" s="103" t="s">
        <v>160</v>
      </c>
      <c r="B11" s="195">
        <v>5998.07</v>
      </c>
      <c r="C11" s="60">
        <v>11700</v>
      </c>
      <c r="D11" s="60">
        <v>14831.92</v>
      </c>
      <c r="E11" s="60">
        <v>16084.52</v>
      </c>
      <c r="F11" s="60">
        <v>17581</v>
      </c>
      <c r="G11" s="60" t="s">
        <v>53</v>
      </c>
    </row>
    <row r="12" spans="1:14" ht="12" customHeight="1">
      <c r="A12" s="29" t="s">
        <v>161</v>
      </c>
      <c r="B12" s="90">
        <v>-1.41239316239317</v>
      </c>
      <c r="C12" s="90">
        <v>23.135108459887899</v>
      </c>
      <c r="D12" s="90">
        <v>26.8</v>
      </c>
      <c r="E12" s="90">
        <v>8.4452990577079667</v>
      </c>
      <c r="F12" s="90">
        <v>9.3000000000000007</v>
      </c>
      <c r="G12" s="60" t="s">
        <v>53</v>
      </c>
    </row>
    <row r="13" spans="1:14" ht="12" customHeight="1">
      <c r="A13" s="29" t="s">
        <v>162</v>
      </c>
      <c r="B13" s="195">
        <v>566.37</v>
      </c>
      <c r="C13" s="195">
        <v>333.94011</v>
      </c>
      <c r="D13" s="195">
        <v>1062.5550000000001</v>
      </c>
      <c r="E13" s="195">
        <v>1275.15949</v>
      </c>
      <c r="F13" s="195">
        <v>1617</v>
      </c>
      <c r="G13" s="60" t="s">
        <v>53</v>
      </c>
      <c r="H13" s="314"/>
      <c r="I13" s="314"/>
    </row>
    <row r="14" spans="1:14" ht="12" customHeight="1">
      <c r="A14" s="29" t="s">
        <v>161</v>
      </c>
      <c r="B14" s="196">
        <v>-7.6485829404983301</v>
      </c>
      <c r="C14" s="90">
        <v>-41.038524286243998</v>
      </c>
      <c r="D14" s="90">
        <v>218</v>
      </c>
      <c r="E14" s="90">
        <v>20.008798603366419</v>
      </c>
      <c r="F14" s="90">
        <v>26.8</v>
      </c>
      <c r="G14" s="60" t="s">
        <v>53</v>
      </c>
      <c r="H14" s="314"/>
      <c r="I14" s="314"/>
      <c r="J14" s="314"/>
      <c r="K14" s="314"/>
      <c r="L14" s="314"/>
      <c r="M14" s="314"/>
      <c r="N14" s="314"/>
    </row>
    <row r="15" spans="1:14" ht="12" customHeight="1">
      <c r="A15" s="103" t="s">
        <v>163</v>
      </c>
      <c r="B15" s="195">
        <v>2961.11</v>
      </c>
      <c r="C15" s="90" t="s">
        <v>53</v>
      </c>
      <c r="D15" s="90" t="s">
        <v>53</v>
      </c>
      <c r="E15" s="90" t="s">
        <v>53</v>
      </c>
      <c r="F15" s="90" t="s">
        <v>53</v>
      </c>
      <c r="G15" s="60" t="s">
        <v>53</v>
      </c>
    </row>
    <row r="16" spans="1:14" ht="12" customHeight="1">
      <c r="A16" s="103" t="s">
        <v>161</v>
      </c>
      <c r="B16" s="196">
        <v>-4.9707958921694404</v>
      </c>
      <c r="C16" s="90" t="s">
        <v>53</v>
      </c>
      <c r="D16" s="90" t="s">
        <v>53</v>
      </c>
      <c r="E16" s="90" t="s">
        <v>53</v>
      </c>
      <c r="F16" s="90" t="s">
        <v>53</v>
      </c>
      <c r="G16" s="60" t="s">
        <v>53</v>
      </c>
    </row>
    <row r="17" spans="1:7" ht="12" customHeight="1">
      <c r="A17" s="103" t="s">
        <v>164</v>
      </c>
      <c r="B17" s="195">
        <v>102</v>
      </c>
      <c r="C17" s="60">
        <v>117</v>
      </c>
      <c r="D17" s="60">
        <v>65</v>
      </c>
      <c r="E17" s="60">
        <v>72</v>
      </c>
      <c r="F17" s="60">
        <v>87</v>
      </c>
      <c r="G17" s="60" t="s">
        <v>53</v>
      </c>
    </row>
    <row r="18" spans="1:7" ht="12" customHeight="1">
      <c r="A18" s="104" t="s">
        <v>165</v>
      </c>
      <c r="B18" s="197">
        <v>304</v>
      </c>
      <c r="C18" s="124">
        <v>342</v>
      </c>
      <c r="D18" s="124">
        <v>252</v>
      </c>
      <c r="E18" s="124">
        <v>254</v>
      </c>
      <c r="F18" s="124">
        <v>455</v>
      </c>
      <c r="G18" s="60" t="s">
        <v>53</v>
      </c>
    </row>
    <row r="19" spans="1:7" ht="12" customHeight="1">
      <c r="A19" s="198" t="s">
        <v>166</v>
      </c>
      <c r="B19" s="200"/>
      <c r="C19" s="199"/>
      <c r="D19" s="199"/>
      <c r="E19" s="199"/>
      <c r="F19" s="199"/>
      <c r="G19" s="199"/>
    </row>
    <row r="20" spans="1:7" ht="12" customHeight="1">
      <c r="A20" s="201" t="s">
        <v>167</v>
      </c>
      <c r="B20" s="116"/>
      <c r="C20" s="55"/>
      <c r="D20" s="55"/>
      <c r="E20" s="90"/>
      <c r="F20" s="90"/>
      <c r="G20" s="90"/>
    </row>
    <row r="21" spans="1:7" ht="12" customHeight="1">
      <c r="A21" s="29" t="s">
        <v>168</v>
      </c>
      <c r="B21" s="195">
        <v>3</v>
      </c>
      <c r="C21" s="60">
        <v>15</v>
      </c>
      <c r="D21" s="60">
        <v>18</v>
      </c>
      <c r="E21" s="60">
        <v>13</v>
      </c>
      <c r="F21" s="60">
        <v>13</v>
      </c>
      <c r="G21" s="60" t="s">
        <v>53</v>
      </c>
    </row>
    <row r="22" spans="1:7" ht="12" customHeight="1">
      <c r="A22" s="29" t="s">
        <v>169</v>
      </c>
      <c r="B22" s="196">
        <v>4.1920000000000002</v>
      </c>
      <c r="C22" s="90">
        <v>27.23</v>
      </c>
      <c r="D22" s="90">
        <v>39.413550000000001</v>
      </c>
      <c r="E22" s="90">
        <v>21.229839999999999</v>
      </c>
      <c r="F22" s="90">
        <v>71.5</v>
      </c>
      <c r="G22" s="60" t="s">
        <v>53</v>
      </c>
    </row>
    <row r="23" spans="1:7" ht="12" customHeight="1">
      <c r="A23" s="29" t="s">
        <v>170</v>
      </c>
      <c r="B23" s="196">
        <v>0.7</v>
      </c>
      <c r="C23" s="63">
        <v>8.1541372094841584</v>
      </c>
      <c r="D23" s="63">
        <v>3.7</v>
      </c>
      <c r="E23" s="90">
        <v>1.6648772303768842</v>
      </c>
      <c r="F23" s="90">
        <v>4.4000000000000004</v>
      </c>
      <c r="G23" s="60" t="s">
        <v>53</v>
      </c>
    </row>
    <row r="24" spans="1:7" ht="12" customHeight="1">
      <c r="A24" s="29" t="s">
        <v>171</v>
      </c>
      <c r="B24" s="90">
        <v>-14.8140621824832</v>
      </c>
      <c r="C24" s="90">
        <v>549.57061068702296</v>
      </c>
      <c r="D24" s="202">
        <v>44.7</v>
      </c>
      <c r="E24" s="90">
        <v>-46.135681764266359</v>
      </c>
      <c r="F24" s="90">
        <v>236.6</v>
      </c>
      <c r="G24" s="60" t="s">
        <v>53</v>
      </c>
    </row>
    <row r="25" spans="1:7" ht="12" customHeight="1">
      <c r="A25" s="28" t="s">
        <v>172</v>
      </c>
      <c r="B25" s="194"/>
      <c r="C25" s="194"/>
      <c r="D25" s="194"/>
      <c r="E25" s="90"/>
      <c r="F25" s="90"/>
      <c r="G25" s="90"/>
    </row>
    <row r="26" spans="1:7" ht="12" customHeight="1">
      <c r="A26" s="29" t="s">
        <v>168</v>
      </c>
      <c r="B26" s="195">
        <v>30</v>
      </c>
      <c r="C26" s="60">
        <v>41</v>
      </c>
      <c r="D26" s="60">
        <v>11</v>
      </c>
      <c r="E26" s="60">
        <v>15</v>
      </c>
      <c r="F26" s="60">
        <v>21</v>
      </c>
      <c r="G26" s="60" t="s">
        <v>53</v>
      </c>
    </row>
    <row r="27" spans="1:7" ht="12" customHeight="1">
      <c r="A27" s="29" t="s">
        <v>169</v>
      </c>
      <c r="B27" s="90">
        <v>167.71502000000001</v>
      </c>
      <c r="C27" s="90">
        <v>139.68824000000001</v>
      </c>
      <c r="D27" s="90">
        <v>184.55260000000001</v>
      </c>
      <c r="E27" s="90">
        <v>371.18455</v>
      </c>
      <c r="F27" s="90">
        <v>291.39999999999998</v>
      </c>
      <c r="G27" s="60" t="s">
        <v>53</v>
      </c>
    </row>
    <row r="28" spans="1:7" ht="12" customHeight="1">
      <c r="A28" s="29" t="s">
        <v>170</v>
      </c>
      <c r="B28" s="195">
        <v>29.6</v>
      </c>
      <c r="C28" s="90">
        <v>41.830226790721753</v>
      </c>
      <c r="D28" s="90">
        <v>17.399999999999999</v>
      </c>
      <c r="E28" s="90">
        <v>29.108872490922682</v>
      </c>
      <c r="F28" s="90">
        <v>18</v>
      </c>
      <c r="G28" s="60" t="s">
        <v>53</v>
      </c>
    </row>
    <row r="29" spans="1:7" ht="12" customHeight="1">
      <c r="A29" s="29" t="s">
        <v>171</v>
      </c>
      <c r="B29" s="196">
        <v>-41.158818369996098</v>
      </c>
      <c r="C29" s="196">
        <v>-16.710954093437799</v>
      </c>
      <c r="D29" s="202">
        <v>32.1</v>
      </c>
      <c r="E29" s="90">
        <v>101.12669775446133</v>
      </c>
      <c r="F29" s="90">
        <v>-21.5</v>
      </c>
      <c r="G29" s="60" t="s">
        <v>53</v>
      </c>
    </row>
    <row r="30" spans="1:7" ht="12" customHeight="1">
      <c r="A30" s="203" t="s">
        <v>173</v>
      </c>
      <c r="B30" s="204"/>
      <c r="C30" s="204"/>
      <c r="D30" s="204"/>
      <c r="E30" s="90"/>
      <c r="F30" s="90"/>
      <c r="G30" s="90"/>
    </row>
    <row r="31" spans="1:7" ht="12" customHeight="1">
      <c r="A31" s="29" t="s">
        <v>168</v>
      </c>
      <c r="B31" s="195">
        <v>63</v>
      </c>
      <c r="C31" s="60">
        <v>58</v>
      </c>
      <c r="D31" s="60">
        <v>34</v>
      </c>
      <c r="E31" s="90">
        <v>40</v>
      </c>
      <c r="F31" s="90">
        <v>51</v>
      </c>
      <c r="G31" s="60" t="s">
        <v>53</v>
      </c>
    </row>
    <row r="32" spans="1:7" ht="12" customHeight="1">
      <c r="A32" s="29" t="s">
        <v>169</v>
      </c>
      <c r="B32" s="196">
        <v>387.21829000000002</v>
      </c>
      <c r="C32" s="196">
        <v>153.67137</v>
      </c>
      <c r="D32" s="196">
        <v>825.8</v>
      </c>
      <c r="E32" s="90">
        <v>803.99801999999988</v>
      </c>
      <c r="F32" s="90">
        <v>1202.0999999999999</v>
      </c>
      <c r="G32" s="60" t="s">
        <v>53</v>
      </c>
    </row>
    <row r="33" spans="1:9" ht="12" customHeight="1">
      <c r="A33" s="29" t="s">
        <v>170</v>
      </c>
      <c r="B33" s="196">
        <v>68.400000000000006</v>
      </c>
      <c r="C33" s="90">
        <v>46.017533461234208</v>
      </c>
      <c r="D33" s="90">
        <v>77.7</v>
      </c>
      <c r="E33" s="90">
        <v>63.050781200710816</v>
      </c>
      <c r="F33" s="90">
        <v>74.3</v>
      </c>
      <c r="G33" s="60" t="s">
        <v>53</v>
      </c>
    </row>
    <row r="34" spans="1:9" ht="12" customHeight="1">
      <c r="A34" s="29" t="s">
        <v>171</v>
      </c>
      <c r="B34" s="196">
        <v>56.159075510961301</v>
      </c>
      <c r="C34" s="90">
        <v>-60.314020807230001</v>
      </c>
      <c r="D34" s="202">
        <v>437</v>
      </c>
      <c r="E34" s="90">
        <v>-2.640104141438615</v>
      </c>
      <c r="F34" s="90">
        <v>49.5</v>
      </c>
      <c r="G34" s="60" t="s">
        <v>53</v>
      </c>
    </row>
    <row r="35" spans="1:9" ht="12" customHeight="1">
      <c r="A35" s="28" t="s">
        <v>174</v>
      </c>
      <c r="B35" s="60"/>
      <c r="C35" s="60"/>
      <c r="D35" s="60"/>
      <c r="E35" s="90"/>
      <c r="F35" s="90"/>
      <c r="G35" s="90"/>
    </row>
    <row r="36" spans="1:9" ht="12" customHeight="1">
      <c r="A36" s="29" t="s">
        <v>168</v>
      </c>
      <c r="B36" s="195">
        <v>6</v>
      </c>
      <c r="C36" s="60">
        <v>3</v>
      </c>
      <c r="D36" s="60">
        <v>2</v>
      </c>
      <c r="E36" s="90">
        <v>4</v>
      </c>
      <c r="F36" s="90">
        <v>2</v>
      </c>
      <c r="G36" s="60" t="s">
        <v>53</v>
      </c>
    </row>
    <row r="37" spans="1:9" ht="12" customHeight="1">
      <c r="A37" s="29" t="s">
        <v>169</v>
      </c>
      <c r="B37" s="196">
        <v>7.2391300000000003</v>
      </c>
      <c r="C37" s="90">
        <v>13.3505</v>
      </c>
      <c r="D37" s="90">
        <v>12.8</v>
      </c>
      <c r="E37" s="90">
        <v>78.747079999999997</v>
      </c>
      <c r="F37" s="90">
        <v>51.8</v>
      </c>
      <c r="G37" s="60" t="s">
        <v>53</v>
      </c>
    </row>
    <row r="38" spans="1:9" ht="12" customHeight="1">
      <c r="A38" s="29" t="s">
        <v>170</v>
      </c>
      <c r="B38" s="196">
        <v>1.3</v>
      </c>
      <c r="C38" s="90">
        <v>3.9978629752191788</v>
      </c>
      <c r="D38" s="90">
        <v>1.2</v>
      </c>
      <c r="E38" s="90">
        <v>6.1754690779896091</v>
      </c>
      <c r="F38" s="90">
        <v>3.2</v>
      </c>
      <c r="G38" s="60" t="s">
        <v>53</v>
      </c>
    </row>
    <row r="39" spans="1:9" ht="12" customHeight="1">
      <c r="A39" s="29" t="s">
        <v>171</v>
      </c>
      <c r="B39" s="196">
        <v>-0.29839794533824376</v>
      </c>
      <c r="C39" s="90">
        <v>84.421332397677602</v>
      </c>
      <c r="D39" s="90">
        <v>-4.0999999999999996</v>
      </c>
      <c r="E39" s="90">
        <v>515.2115624999999</v>
      </c>
      <c r="F39" s="90">
        <v>-34.200000000000003</v>
      </c>
      <c r="G39" s="60" t="s">
        <v>53</v>
      </c>
    </row>
    <row r="40" spans="1:9" ht="12" customHeight="1">
      <c r="A40" s="28" t="s">
        <v>175</v>
      </c>
      <c r="B40" s="60"/>
      <c r="C40" s="60"/>
      <c r="D40" s="60"/>
      <c r="E40" s="90"/>
      <c r="F40" s="90"/>
      <c r="G40" s="90"/>
    </row>
    <row r="41" spans="1:9" ht="12" customHeight="1">
      <c r="A41" s="29" t="s">
        <v>168</v>
      </c>
      <c r="B41" s="60" t="s">
        <v>53</v>
      </c>
      <c r="C41" s="60" t="s">
        <v>53</v>
      </c>
      <c r="D41" s="60" t="s">
        <v>53</v>
      </c>
      <c r="E41" s="60" t="s">
        <v>53</v>
      </c>
      <c r="F41" s="60" t="s">
        <v>53</v>
      </c>
      <c r="G41" s="60" t="s">
        <v>53</v>
      </c>
    </row>
    <row r="42" spans="1:9" ht="12" customHeight="1">
      <c r="A42" s="29" t="s">
        <v>169</v>
      </c>
      <c r="B42" s="60" t="s">
        <v>53</v>
      </c>
      <c r="C42" s="60" t="s">
        <v>53</v>
      </c>
      <c r="D42" s="60" t="s">
        <v>53</v>
      </c>
      <c r="E42" s="60" t="s">
        <v>53</v>
      </c>
      <c r="F42" s="60" t="s">
        <v>53</v>
      </c>
      <c r="G42" s="60" t="s">
        <v>53</v>
      </c>
      <c r="I42" s="205"/>
    </row>
    <row r="43" spans="1:9" ht="12" customHeight="1">
      <c r="A43" s="29" t="s">
        <v>170</v>
      </c>
      <c r="B43" s="60" t="s">
        <v>53</v>
      </c>
      <c r="C43" s="60" t="s">
        <v>53</v>
      </c>
      <c r="D43" s="60" t="s">
        <v>53</v>
      </c>
      <c r="E43" s="60" t="s">
        <v>53</v>
      </c>
      <c r="F43" s="60" t="s">
        <v>53</v>
      </c>
      <c r="G43" s="60" t="s">
        <v>53</v>
      </c>
    </row>
    <row r="44" spans="1:9" ht="12" customHeight="1">
      <c r="A44" s="2" t="s">
        <v>171</v>
      </c>
      <c r="B44" s="124" t="s">
        <v>53</v>
      </c>
      <c r="C44" s="124" t="s">
        <v>53</v>
      </c>
      <c r="D44" s="124" t="s">
        <v>53</v>
      </c>
      <c r="E44" s="124" t="s">
        <v>53</v>
      </c>
      <c r="F44" s="124" t="s">
        <v>53</v>
      </c>
      <c r="G44" s="60" t="s">
        <v>53</v>
      </c>
      <c r="H44" s="208"/>
    </row>
    <row r="45" spans="1:9" ht="12" customHeight="1">
      <c r="A45" s="198" t="s">
        <v>176</v>
      </c>
      <c r="B45" s="200"/>
      <c r="C45" s="199"/>
      <c r="D45" s="199"/>
      <c r="E45" s="199"/>
      <c r="F45" s="199"/>
      <c r="G45" s="199"/>
    </row>
    <row r="46" spans="1:9" ht="12" customHeight="1">
      <c r="A46" s="157" t="s">
        <v>177</v>
      </c>
      <c r="B46" s="265">
        <v>128.905812</v>
      </c>
      <c r="C46" s="265">
        <v>86.169282303999992</v>
      </c>
      <c r="D46" s="265">
        <v>37.401000000000003</v>
      </c>
      <c r="E46" s="60">
        <v>75.731959219999993</v>
      </c>
      <c r="F46" s="60">
        <v>8.6999999999999993</v>
      </c>
      <c r="G46" s="60" t="s">
        <v>53</v>
      </c>
      <c r="H46" s="209"/>
      <c r="I46" s="210"/>
    </row>
    <row r="47" spans="1:9" ht="12" customHeight="1">
      <c r="A47" s="29" t="s">
        <v>170</v>
      </c>
      <c r="B47" s="196">
        <v>22.76</v>
      </c>
      <c r="C47" s="196">
        <v>25.803813235852381</v>
      </c>
      <c r="D47" s="196">
        <v>3.5</v>
      </c>
      <c r="E47" s="90">
        <v>5.9390186017627151</v>
      </c>
      <c r="F47" s="90">
        <v>0.5</v>
      </c>
      <c r="G47" s="60" t="s">
        <v>53</v>
      </c>
      <c r="H47" s="210"/>
    </row>
    <row r="48" spans="1:9" ht="12" customHeight="1">
      <c r="A48" s="29" t="s">
        <v>178</v>
      </c>
      <c r="B48" s="195">
        <v>6.9097140000000001</v>
      </c>
      <c r="C48" s="195" t="s">
        <v>53</v>
      </c>
      <c r="D48" s="195">
        <v>64.863</v>
      </c>
      <c r="E48" s="60">
        <v>157.58111365981401</v>
      </c>
      <c r="F48" s="60">
        <v>58.1</v>
      </c>
      <c r="G48" s="60" t="s">
        <v>53</v>
      </c>
      <c r="H48" s="209"/>
    </row>
    <row r="49" spans="1:10" ht="12" customHeight="1">
      <c r="A49" s="29" t="s">
        <v>170</v>
      </c>
      <c r="B49" s="196">
        <v>1.2</v>
      </c>
      <c r="C49" s="195" t="s">
        <v>53</v>
      </c>
      <c r="D49" s="196">
        <v>6.1</v>
      </c>
      <c r="E49" s="90">
        <v>12.3577572130864</v>
      </c>
      <c r="F49" s="90">
        <v>3.6</v>
      </c>
      <c r="G49" s="60" t="s">
        <v>53</v>
      </c>
      <c r="H49" s="210"/>
      <c r="I49" s="206"/>
    </row>
    <row r="50" spans="1:10" ht="12" customHeight="1">
      <c r="A50" s="29" t="s">
        <v>179</v>
      </c>
      <c r="B50" s="195">
        <v>159.48979200000002</v>
      </c>
      <c r="C50" s="195">
        <v>155.729438464</v>
      </c>
      <c r="D50" s="195">
        <v>91.855000000000004</v>
      </c>
      <c r="E50" s="60">
        <v>48.34944694</v>
      </c>
      <c r="F50" s="60">
        <v>29</v>
      </c>
      <c r="G50" s="60" t="s">
        <v>53</v>
      </c>
      <c r="H50" s="209"/>
    </row>
    <row r="51" spans="1:10" ht="12" customHeight="1">
      <c r="A51" s="29" t="s">
        <v>170</v>
      </c>
      <c r="B51" s="196">
        <v>28.16</v>
      </c>
      <c r="C51" s="196">
        <v>46.633942374876739</v>
      </c>
      <c r="D51" s="196">
        <v>8.6</v>
      </c>
      <c r="E51" s="90">
        <v>3.7916391932689706</v>
      </c>
      <c r="F51" s="90">
        <v>1.8</v>
      </c>
      <c r="G51" s="60" t="s">
        <v>53</v>
      </c>
      <c r="H51" s="210"/>
    </row>
    <row r="52" spans="1:10" ht="12" customHeight="1">
      <c r="A52" s="29" t="s">
        <v>180</v>
      </c>
      <c r="B52" s="195">
        <v>271.064682</v>
      </c>
      <c r="C52" s="195">
        <v>92.042189231999984</v>
      </c>
      <c r="D52" s="195">
        <v>868.43599999999992</v>
      </c>
      <c r="E52" s="60">
        <v>993.49696861018629</v>
      </c>
      <c r="F52" s="60">
        <v>1521</v>
      </c>
      <c r="G52" s="60" t="s">
        <v>53</v>
      </c>
      <c r="H52" s="209"/>
    </row>
    <row r="53" spans="1:10" ht="12" customHeight="1">
      <c r="A53" s="2" t="s">
        <v>170</v>
      </c>
      <c r="B53" s="207">
        <v>47.86</v>
      </c>
      <c r="C53" s="207">
        <v>27.562483953185492</v>
      </c>
      <c r="D53" s="207">
        <v>81.7</v>
      </c>
      <c r="E53" s="90">
        <v>77.911584991881924</v>
      </c>
      <c r="F53" s="90">
        <v>94.1</v>
      </c>
      <c r="G53" s="60" t="s">
        <v>53</v>
      </c>
      <c r="H53" s="211"/>
      <c r="I53" s="210"/>
      <c r="J53" s="212"/>
    </row>
    <row r="54" spans="1:10" ht="12" customHeight="1">
      <c r="A54" s="83" t="s">
        <v>181</v>
      </c>
      <c r="B54" s="214"/>
      <c r="C54" s="213"/>
      <c r="D54" s="213"/>
      <c r="E54" s="213"/>
      <c r="F54" s="213"/>
      <c r="G54" s="213"/>
      <c r="H54" s="210"/>
    </row>
    <row r="55" spans="1:10" ht="12" customHeight="1">
      <c r="A55" s="86" t="s">
        <v>182</v>
      </c>
      <c r="B55" s="192">
        <v>936.91330090000008</v>
      </c>
      <c r="C55" s="55">
        <v>977.97710654999992</v>
      </c>
      <c r="D55" s="60" t="s">
        <v>53</v>
      </c>
      <c r="E55" s="60" t="s">
        <v>53</v>
      </c>
      <c r="F55" s="60" t="s">
        <v>53</v>
      </c>
      <c r="G55" s="60" t="s">
        <v>53</v>
      </c>
      <c r="I55" s="206"/>
      <c r="J55" s="215"/>
    </row>
    <row r="56" spans="1:10" ht="12" customHeight="1">
      <c r="A56" s="104" t="s">
        <v>161</v>
      </c>
      <c r="B56" s="216">
        <v>21.204825472186293</v>
      </c>
      <c r="C56" s="65">
        <v>4.3828821312018817</v>
      </c>
      <c r="D56" s="124" t="s">
        <v>53</v>
      </c>
      <c r="E56" s="124" t="s">
        <v>53</v>
      </c>
      <c r="F56" s="124" t="s">
        <v>53</v>
      </c>
      <c r="G56" s="124" t="s">
        <v>53</v>
      </c>
      <c r="H56" s="206"/>
      <c r="I56" s="206"/>
      <c r="J56" s="217"/>
    </row>
    <row r="57" spans="1:10" ht="12" customHeight="1">
      <c r="A57" s="20" t="s">
        <v>183</v>
      </c>
      <c r="B57" s="218"/>
      <c r="C57" s="218"/>
      <c r="D57" s="218"/>
      <c r="E57" s="218"/>
      <c r="F57" s="218"/>
      <c r="G57" s="218"/>
      <c r="J57" s="215"/>
    </row>
    <row r="58" spans="1:10" ht="12" customHeight="1">
      <c r="A58" s="219" t="s">
        <v>184</v>
      </c>
      <c r="B58" s="221"/>
      <c r="C58" s="220"/>
      <c r="D58" s="220"/>
      <c r="E58" s="220"/>
      <c r="F58" s="220"/>
      <c r="G58" s="220"/>
      <c r="J58" s="217"/>
    </row>
    <row r="59" spans="1:10" ht="12" customHeight="1">
      <c r="A59" s="219" t="s">
        <v>185</v>
      </c>
      <c r="B59" s="221"/>
      <c r="C59" s="20"/>
      <c r="D59" s="20"/>
      <c r="E59" s="20"/>
      <c r="F59" s="20"/>
      <c r="G59" s="20"/>
      <c r="J59" s="215"/>
    </row>
    <row r="60" spans="1:10" ht="12" customHeight="1">
      <c r="A60" s="143" t="s">
        <v>186</v>
      </c>
      <c r="B60" s="221"/>
      <c r="C60" s="20"/>
      <c r="D60" s="20"/>
      <c r="E60" s="20"/>
      <c r="F60" s="20"/>
      <c r="G60" s="20"/>
      <c r="J60" s="217"/>
    </row>
    <row r="61" spans="1:10" ht="12" customHeight="1">
      <c r="B61" s="75"/>
      <c r="C61" s="56"/>
      <c r="D61" s="56"/>
      <c r="E61" s="56"/>
      <c r="F61" s="56"/>
      <c r="G61" s="56"/>
      <c r="J61" s="215"/>
    </row>
    <row r="62" spans="1:10" ht="12" customHeight="1"/>
    <row r="65" spans="4:8" ht="14.25">
      <c r="D65"/>
      <c r="E65"/>
      <c r="H65" s="210"/>
    </row>
    <row r="66" spans="4:8" ht="14.25">
      <c r="D66"/>
      <c r="E66"/>
    </row>
    <row r="67" spans="4:8" ht="14.25">
      <c r="D67"/>
      <c r="E67"/>
      <c r="H67" s="206"/>
    </row>
    <row r="68" spans="4:8" ht="14.25">
      <c r="D68"/>
      <c r="E68"/>
    </row>
  </sheetData>
  <pageMargins left="0.25" right="0.25" top="0.75" bottom="0.75" header="0.3" footer="0.3"/>
  <pageSetup scale="55" orientation="portrait" r:id="rId1"/>
  <headerFooter>
    <oddHeader>&amp;R&amp;"Calibri"&amp;10&amp;K000000 Restricted (Terhad)&amp;1#_x000D_</oddHead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9116-760F-458B-8F9B-797BC2F42CAB}">
  <dimension ref="A1:G40"/>
  <sheetViews>
    <sheetView zoomScaleNormal="100" workbookViewId="0">
      <selection activeCell="A4" sqref="A4"/>
    </sheetView>
  </sheetViews>
  <sheetFormatPr defaultColWidth="8.59765625" defaultRowHeight="10.15"/>
  <cols>
    <col min="1" max="1" width="40.59765625" style="19" customWidth="1"/>
    <col min="2" max="5" width="9.73046875" style="19" customWidth="1"/>
    <col min="6" max="7" width="9.1328125" style="19" customWidth="1"/>
    <col min="8" max="16384" width="8.59765625" style="19"/>
  </cols>
  <sheetData>
    <row r="1" spans="1:7" ht="17.649999999999999">
      <c r="A1" s="25" t="s">
        <v>0</v>
      </c>
      <c r="B1" s="20"/>
      <c r="C1" s="20"/>
      <c r="D1" s="20"/>
      <c r="E1" s="20"/>
      <c r="F1" s="20"/>
      <c r="G1" s="20"/>
    </row>
    <row r="2" spans="1:7" ht="17.649999999999999">
      <c r="A2" s="162" t="s">
        <v>1</v>
      </c>
      <c r="B2" s="20"/>
      <c r="C2" s="20"/>
      <c r="D2" s="20"/>
      <c r="E2" s="20"/>
      <c r="F2" s="20"/>
      <c r="G2" s="20"/>
    </row>
    <row r="3" spans="1:7" ht="12" customHeight="1">
      <c r="A3" s="315"/>
      <c r="B3" s="143"/>
      <c r="C3" s="143"/>
      <c r="D3" s="143"/>
      <c r="E3" s="143"/>
      <c r="F3" s="143"/>
      <c r="G3" s="143"/>
    </row>
    <row r="4" spans="1:7" ht="13.15">
      <c r="A4" s="178" t="s">
        <v>187</v>
      </c>
      <c r="B4" s="20"/>
      <c r="C4" s="20"/>
      <c r="D4" s="20"/>
      <c r="E4" s="20"/>
      <c r="F4" s="20"/>
      <c r="G4" s="20"/>
    </row>
    <row r="5" spans="1:7" ht="12" customHeight="1">
      <c r="A5" s="44" t="s">
        <v>25</v>
      </c>
      <c r="B5" s="20"/>
      <c r="C5" s="20"/>
      <c r="D5" s="20"/>
      <c r="E5" s="20"/>
      <c r="F5" s="20"/>
      <c r="G5" s="20"/>
    </row>
    <row r="6" spans="1:7" ht="12" customHeight="1" thickBot="1">
      <c r="A6" s="46" t="s">
        <v>4</v>
      </c>
      <c r="B6" s="49">
        <v>2019</v>
      </c>
      <c r="C6" s="48">
        <v>2020</v>
      </c>
      <c r="D6" s="49">
        <v>2021</v>
      </c>
      <c r="E6" s="48">
        <v>2022</v>
      </c>
      <c r="F6" s="48">
        <v>2023</v>
      </c>
      <c r="G6" s="48">
        <v>2024</v>
      </c>
    </row>
    <row r="7" spans="1:7" ht="12" customHeight="1" thickTop="1">
      <c r="A7" s="179" t="s">
        <v>188</v>
      </c>
      <c r="B7" s="52"/>
      <c r="C7" s="52"/>
      <c r="D7" s="52"/>
      <c r="E7" s="52"/>
      <c r="F7" s="52"/>
      <c r="G7" s="52"/>
    </row>
    <row r="8" spans="1:7" ht="12" customHeight="1">
      <c r="A8" s="180" t="s">
        <v>189</v>
      </c>
      <c r="B8" s="267"/>
      <c r="C8" s="267"/>
      <c r="D8" s="267"/>
      <c r="E8" s="267"/>
      <c r="F8" s="267"/>
      <c r="G8" s="267"/>
    </row>
    <row r="9" spans="1:7" ht="12" customHeight="1">
      <c r="A9" s="181" t="s">
        <v>190</v>
      </c>
      <c r="B9" s="55">
        <v>1588.76</v>
      </c>
      <c r="C9" s="55">
        <v>1627.21</v>
      </c>
      <c r="D9" s="55">
        <v>1567.53</v>
      </c>
      <c r="E9" s="55">
        <v>1495.49</v>
      </c>
      <c r="F9" s="55">
        <v>1455</v>
      </c>
      <c r="G9" s="55">
        <v>1642.33</v>
      </c>
    </row>
    <row r="10" spans="1:7" ht="12" customHeight="1">
      <c r="A10" s="182" t="s">
        <v>191</v>
      </c>
      <c r="B10" s="59">
        <v>1682523.1372432499</v>
      </c>
      <c r="C10" s="59">
        <v>1764984.5256572501</v>
      </c>
      <c r="D10" s="59">
        <v>1743367.1660812299</v>
      </c>
      <c r="E10" s="59">
        <v>1683762.3546341599</v>
      </c>
      <c r="F10" s="59">
        <v>1738392</v>
      </c>
      <c r="G10" s="59">
        <v>2018208.03454723</v>
      </c>
    </row>
    <row r="11" spans="1:7" ht="12" customHeight="1">
      <c r="A11" s="182" t="s">
        <v>128</v>
      </c>
      <c r="B11" s="63">
        <v>0.13471537266585959</v>
      </c>
      <c r="C11" s="63">
        <v>4.9010552418975895</v>
      </c>
      <c r="D11" s="63">
        <v>-1.2247903175224839</v>
      </c>
      <c r="E11" s="63">
        <v>-3.4189476896625659</v>
      </c>
      <c r="F11" s="63">
        <v>3.2444985609450647</v>
      </c>
      <c r="G11" s="63">
        <v>16.096256456957359</v>
      </c>
    </row>
    <row r="12" spans="1:7" ht="12" customHeight="1">
      <c r="A12" s="182" t="s">
        <v>192</v>
      </c>
      <c r="B12" s="59">
        <v>483252.284491578</v>
      </c>
      <c r="C12" s="59">
        <v>835081.41930379195</v>
      </c>
      <c r="D12" s="59">
        <v>719739.53537277703</v>
      </c>
      <c r="E12" s="59">
        <v>466244.94488680502</v>
      </c>
      <c r="F12" s="59">
        <v>483536</v>
      </c>
      <c r="G12" s="59">
        <v>760432.26160759397</v>
      </c>
    </row>
    <row r="13" spans="1:7" ht="12" customHeight="1">
      <c r="A13" s="182" t="s">
        <v>193</v>
      </c>
      <c r="B13" s="59">
        <v>453037.43593500002</v>
      </c>
      <c r="C13" s="59">
        <v>1044506.1528320001</v>
      </c>
      <c r="D13" s="59">
        <v>876868.51585600001</v>
      </c>
      <c r="E13" s="59">
        <v>480595.24798300001</v>
      </c>
      <c r="F13" s="59">
        <v>579819</v>
      </c>
      <c r="G13" s="59">
        <v>628784.61043899995</v>
      </c>
    </row>
    <row r="14" spans="1:7" ht="12" customHeight="1">
      <c r="A14" s="182" t="s">
        <v>194</v>
      </c>
      <c r="B14" s="59">
        <v>772</v>
      </c>
      <c r="C14" s="59">
        <v>767</v>
      </c>
      <c r="D14" s="59">
        <v>764</v>
      </c>
      <c r="E14" s="59">
        <v>766</v>
      </c>
      <c r="F14" s="59">
        <v>774</v>
      </c>
      <c r="G14" s="59">
        <v>791</v>
      </c>
    </row>
    <row r="15" spans="1:7" ht="12" customHeight="1">
      <c r="A15" s="182" t="s">
        <v>195</v>
      </c>
      <c r="B15" s="59">
        <v>4</v>
      </c>
      <c r="C15" s="59">
        <v>2</v>
      </c>
      <c r="D15" s="59">
        <v>7</v>
      </c>
      <c r="E15" s="59">
        <v>5</v>
      </c>
      <c r="F15" s="59">
        <v>7</v>
      </c>
      <c r="G15" s="59">
        <v>11</v>
      </c>
    </row>
    <row r="16" spans="1:7" ht="12" customHeight="1">
      <c r="A16" s="183" t="s">
        <v>196</v>
      </c>
      <c r="B16" s="82">
        <v>16</v>
      </c>
      <c r="C16" s="82">
        <v>11</v>
      </c>
      <c r="D16" s="82">
        <v>14</v>
      </c>
      <c r="E16" s="82">
        <v>9</v>
      </c>
      <c r="F16" s="82">
        <v>9</v>
      </c>
      <c r="G16" s="82">
        <v>5</v>
      </c>
    </row>
    <row r="17" spans="1:7" ht="12" customHeight="1">
      <c r="A17" s="180" t="s">
        <v>197</v>
      </c>
      <c r="B17" s="70"/>
      <c r="C17" s="70"/>
      <c r="D17" s="70"/>
      <c r="E17" s="70"/>
      <c r="F17" s="70"/>
      <c r="G17" s="70"/>
    </row>
    <row r="18" spans="1:7" ht="12" customHeight="1">
      <c r="A18" s="184" t="s">
        <v>198</v>
      </c>
      <c r="B18" s="266"/>
      <c r="C18" s="266"/>
      <c r="D18" s="266"/>
      <c r="E18" s="266"/>
      <c r="F18" s="266"/>
      <c r="G18" s="266"/>
    </row>
    <row r="19" spans="1:7" s="75" customFormat="1" ht="12" customHeight="1">
      <c r="A19" s="181" t="s">
        <v>199</v>
      </c>
      <c r="B19" s="55">
        <v>5226.59</v>
      </c>
      <c r="C19" s="55">
        <v>10734.69</v>
      </c>
      <c r="D19" s="55">
        <v>6419.6</v>
      </c>
      <c r="E19" s="59">
        <v>5308.33</v>
      </c>
      <c r="F19" s="59">
        <v>5322</v>
      </c>
      <c r="G19" s="59">
        <v>5380.44</v>
      </c>
    </row>
    <row r="20" spans="1:7" ht="12" customHeight="1">
      <c r="A20" s="182" t="s">
        <v>191</v>
      </c>
      <c r="B20" s="59">
        <v>18829.496574570003</v>
      </c>
      <c r="C20" s="59">
        <v>35590.419908105003</v>
      </c>
      <c r="D20" s="59">
        <v>29389.316245725</v>
      </c>
      <c r="E20" s="59">
        <v>33652.464622480002</v>
      </c>
      <c r="F20" s="59">
        <v>38566</v>
      </c>
      <c r="G20" s="59">
        <v>43462.621886194996</v>
      </c>
    </row>
    <row r="21" spans="1:7" ht="12" customHeight="1">
      <c r="A21" s="182" t="s">
        <v>128</v>
      </c>
      <c r="B21" s="63">
        <v>55.094173046120765</v>
      </c>
      <c r="C21" s="63">
        <v>89.01418722033867</v>
      </c>
      <c r="D21" s="63">
        <v>-17.42351924588511</v>
      </c>
      <c r="E21" s="63">
        <v>14.505775980327961</v>
      </c>
      <c r="F21" s="63">
        <v>14.600818788879236</v>
      </c>
      <c r="G21" s="63">
        <v>12.696732578423987</v>
      </c>
    </row>
    <row r="22" spans="1:7" ht="12" customHeight="1">
      <c r="A22" s="182" t="s">
        <v>192</v>
      </c>
      <c r="B22" s="59">
        <v>21404.665893158999</v>
      </c>
      <c r="C22" s="59">
        <v>173184.41074801001</v>
      </c>
      <c r="D22" s="59">
        <v>136478.80058379</v>
      </c>
      <c r="E22" s="59">
        <v>50523.9654118701</v>
      </c>
      <c r="F22" s="59">
        <v>61631</v>
      </c>
      <c r="G22" s="59">
        <v>57336.948353653999</v>
      </c>
    </row>
    <row r="23" spans="1:7" ht="12" customHeight="1">
      <c r="A23" s="182" t="s">
        <v>193</v>
      </c>
      <c r="B23" s="59">
        <v>103750.412734</v>
      </c>
      <c r="C23" s="59">
        <v>627166.34923599998</v>
      </c>
      <c r="D23" s="59">
        <v>438340.52368899999</v>
      </c>
      <c r="E23" s="59">
        <v>165900.24854</v>
      </c>
      <c r="F23" s="59">
        <v>190587</v>
      </c>
      <c r="G23" s="59">
        <v>194129.40478499999</v>
      </c>
    </row>
    <row r="24" spans="1:7" ht="12" customHeight="1">
      <c r="A24" s="182" t="s">
        <v>194</v>
      </c>
      <c r="B24" s="59">
        <v>129</v>
      </c>
      <c r="C24" s="59">
        <v>135</v>
      </c>
      <c r="D24" s="59">
        <v>141</v>
      </c>
      <c r="E24" s="59">
        <v>159</v>
      </c>
      <c r="F24" s="59">
        <v>173</v>
      </c>
      <c r="G24" s="59">
        <v>201</v>
      </c>
    </row>
    <row r="25" spans="1:7" ht="12" customHeight="1">
      <c r="A25" s="182" t="s">
        <v>195</v>
      </c>
      <c r="B25" s="59">
        <v>11</v>
      </c>
      <c r="C25" s="59">
        <v>10</v>
      </c>
      <c r="D25" s="59">
        <v>11</v>
      </c>
      <c r="E25" s="59">
        <v>25</v>
      </c>
      <c r="F25" s="59">
        <v>24</v>
      </c>
      <c r="G25" s="59">
        <v>40</v>
      </c>
    </row>
    <row r="26" spans="1:7" ht="12" customHeight="1">
      <c r="A26" s="182" t="s">
        <v>196</v>
      </c>
      <c r="B26" s="59" t="s">
        <v>27</v>
      </c>
      <c r="C26" s="59" t="s">
        <v>27</v>
      </c>
      <c r="D26" s="59">
        <v>1</v>
      </c>
      <c r="E26" s="59" t="s">
        <v>53</v>
      </c>
      <c r="F26" s="59" t="s">
        <v>53</v>
      </c>
      <c r="G26" s="59">
        <v>2</v>
      </c>
    </row>
    <row r="27" spans="1:7" ht="12" customHeight="1">
      <c r="A27" s="183" t="s">
        <v>200</v>
      </c>
      <c r="B27" s="82" t="s">
        <v>27</v>
      </c>
      <c r="C27" s="82">
        <v>4</v>
      </c>
      <c r="D27" s="82">
        <v>4</v>
      </c>
      <c r="E27" s="59">
        <v>7</v>
      </c>
      <c r="F27" s="59">
        <v>10</v>
      </c>
      <c r="G27" s="59">
        <v>12</v>
      </c>
    </row>
    <row r="28" spans="1:7" ht="12" customHeight="1">
      <c r="A28" s="185" t="s">
        <v>201</v>
      </c>
      <c r="B28" s="268"/>
      <c r="C28" s="268"/>
      <c r="D28" s="268"/>
      <c r="E28" s="268"/>
      <c r="F28" s="268"/>
      <c r="G28" s="268"/>
    </row>
    <row r="29" spans="1:7" ht="12" customHeight="1">
      <c r="A29" s="181" t="s">
        <v>191</v>
      </c>
      <c r="B29" s="55">
        <v>2435.1096969800001</v>
      </c>
      <c r="C29" s="55">
        <v>3145.5003496549998</v>
      </c>
      <c r="D29" s="55">
        <v>4685.2649712049997</v>
      </c>
      <c r="E29" s="59">
        <v>5392.6302892650001</v>
      </c>
      <c r="F29" s="59">
        <v>6296</v>
      </c>
      <c r="G29" s="59">
        <v>5512.6826115149997</v>
      </c>
    </row>
    <row r="30" spans="1:7" ht="12" customHeight="1">
      <c r="A30" s="182" t="s">
        <v>128</v>
      </c>
      <c r="B30" s="63">
        <v>164.67791156455561</v>
      </c>
      <c r="C30" s="63">
        <v>29.172839874771128</v>
      </c>
      <c r="D30" s="63">
        <v>48.951341611482647</v>
      </c>
      <c r="E30" s="63">
        <v>15.097658775061204</v>
      </c>
      <c r="F30" s="63">
        <v>16.751931103701281</v>
      </c>
      <c r="G30" s="63">
        <v>-12.441508711642314</v>
      </c>
    </row>
    <row r="31" spans="1:7" ht="12" customHeight="1">
      <c r="A31" s="182" t="s">
        <v>192</v>
      </c>
      <c r="B31" s="63">
        <v>33.185385234999998</v>
      </c>
      <c r="C31" s="63">
        <v>11.170483000000001</v>
      </c>
      <c r="D31" s="63">
        <v>22.787899500000002</v>
      </c>
      <c r="E31" s="63">
        <v>35.587177560000001</v>
      </c>
      <c r="F31" s="63">
        <v>87</v>
      </c>
      <c r="G31" s="63">
        <v>43.015162799999999</v>
      </c>
    </row>
    <row r="32" spans="1:7" ht="12" customHeight="1">
      <c r="A32" s="182" t="s">
        <v>193</v>
      </c>
      <c r="B32" s="63">
        <v>332.76071999999999</v>
      </c>
      <c r="C32" s="63">
        <v>76.415049999999994</v>
      </c>
      <c r="D32" s="63">
        <v>108.523</v>
      </c>
      <c r="E32" s="59">
        <v>170.655326</v>
      </c>
      <c r="F32" s="59">
        <v>311</v>
      </c>
      <c r="G32" s="59">
        <v>138.67289600000001</v>
      </c>
    </row>
    <row r="33" spans="1:7" ht="12" customHeight="1">
      <c r="A33" s="182" t="s">
        <v>194</v>
      </c>
      <c r="B33" s="59">
        <v>28</v>
      </c>
      <c r="C33" s="59">
        <v>34</v>
      </c>
      <c r="D33" s="59">
        <v>44</v>
      </c>
      <c r="E33" s="59">
        <v>47</v>
      </c>
      <c r="F33" s="59">
        <v>48</v>
      </c>
      <c r="G33" s="59">
        <v>47</v>
      </c>
    </row>
    <row r="34" spans="1:7" ht="12" customHeight="1">
      <c r="A34" s="182" t="s">
        <v>195</v>
      </c>
      <c r="B34" s="59">
        <v>15</v>
      </c>
      <c r="C34" s="59">
        <v>7</v>
      </c>
      <c r="D34" s="59">
        <v>12</v>
      </c>
      <c r="E34" s="59">
        <v>5</v>
      </c>
      <c r="F34" s="59">
        <v>1</v>
      </c>
      <c r="G34" s="59">
        <v>4</v>
      </c>
    </row>
    <row r="35" spans="1:7" ht="12" customHeight="1">
      <c r="A35" s="182" t="s">
        <v>196</v>
      </c>
      <c r="B35" s="59" t="s">
        <v>27</v>
      </c>
      <c r="C35" s="59">
        <v>1</v>
      </c>
      <c r="D35" s="59">
        <v>2</v>
      </c>
      <c r="E35" s="59">
        <v>2</v>
      </c>
      <c r="F35" s="59" t="s">
        <v>27</v>
      </c>
      <c r="G35" s="59" t="s">
        <v>27</v>
      </c>
    </row>
    <row r="36" spans="1:7" ht="12" customHeight="1">
      <c r="A36" s="183" t="s">
        <v>200</v>
      </c>
      <c r="B36" s="82" t="s">
        <v>27</v>
      </c>
      <c r="C36" s="82" t="s">
        <v>27</v>
      </c>
      <c r="D36" s="82" t="s">
        <v>27</v>
      </c>
      <c r="E36" s="82" t="s">
        <v>27</v>
      </c>
      <c r="F36" s="82" t="s">
        <v>53</v>
      </c>
      <c r="G36" s="82">
        <v>5</v>
      </c>
    </row>
    <row r="37" spans="1:7" s="187" customFormat="1" ht="11.1" customHeight="1">
      <c r="A37" s="252" t="s">
        <v>202</v>
      </c>
      <c r="B37" s="186"/>
      <c r="C37" s="186"/>
      <c r="D37" s="186"/>
      <c r="E37" s="186"/>
      <c r="F37" s="186"/>
      <c r="G37" s="186"/>
    </row>
    <row r="38" spans="1:7" s="187" customFormat="1" ht="11.1" customHeight="1">
      <c r="A38" s="249" t="s">
        <v>203</v>
      </c>
      <c r="B38" s="142"/>
      <c r="C38" s="142"/>
      <c r="D38" s="142"/>
      <c r="E38" s="142"/>
      <c r="F38" s="142"/>
      <c r="G38" s="142"/>
    </row>
    <row r="39" spans="1:7" s="187" customFormat="1" ht="11.1" customHeight="1">
      <c r="A39" s="253" t="s">
        <v>204</v>
      </c>
      <c r="B39" s="142"/>
      <c r="C39" s="142"/>
      <c r="D39" s="142"/>
      <c r="E39" s="142"/>
      <c r="F39" s="142"/>
      <c r="G39" s="142"/>
    </row>
    <row r="40" spans="1:7" ht="12" customHeight="1"/>
  </sheetData>
  <pageMargins left="0.7" right="0.7" top="0.75" bottom="0.75" header="0.3" footer="0.3"/>
  <pageSetup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2439-CA8E-44BF-B30E-FC2E594762E3}">
  <sheetPr>
    <pageSetUpPr fitToPage="1"/>
  </sheetPr>
  <dimension ref="A1:R24"/>
  <sheetViews>
    <sheetView workbookViewId="0">
      <selection activeCell="A4" sqref="A4"/>
    </sheetView>
  </sheetViews>
  <sheetFormatPr defaultColWidth="8.86328125" defaultRowHeight="14.25"/>
  <cols>
    <col min="1" max="1" width="15.73046875" style="19" customWidth="1"/>
    <col min="2" max="2" width="1.73046875" style="19" customWidth="1"/>
    <col min="3" max="3" width="35.265625" style="19" customWidth="1"/>
    <col min="4" max="4" width="1.73046875" style="19" customWidth="1"/>
    <col min="5" max="5" width="20.73046875" style="19" customWidth="1"/>
    <col min="6" max="6" width="1.73046875" style="19" customWidth="1"/>
    <col min="7" max="7" width="20.73046875" style="19" customWidth="1"/>
  </cols>
  <sheetData>
    <row r="1" spans="1:18" s="19" customFormat="1" ht="17.649999999999999">
      <c r="A1" s="25" t="s">
        <v>0</v>
      </c>
      <c r="B1" s="20"/>
      <c r="C1" s="20"/>
      <c r="D1" s="20"/>
      <c r="E1" s="20"/>
      <c r="F1" s="20"/>
      <c r="G1" s="20"/>
      <c r="H1" s="20"/>
      <c r="I1" s="20"/>
      <c r="J1" s="20"/>
      <c r="K1" s="20"/>
      <c r="L1" s="20"/>
      <c r="M1" s="20"/>
      <c r="N1" s="20"/>
      <c r="O1" s="20"/>
      <c r="P1" s="20"/>
      <c r="Q1" s="20"/>
      <c r="R1" s="20"/>
    </row>
    <row r="2" spans="1:18" s="7" customFormat="1" ht="17.649999999999999">
      <c r="A2" s="162" t="s">
        <v>1</v>
      </c>
      <c r="B2" s="143"/>
      <c r="C2" s="143"/>
      <c r="D2" s="143"/>
      <c r="E2" s="143"/>
      <c r="F2" s="143"/>
      <c r="G2" s="143"/>
      <c r="H2" s="143"/>
      <c r="I2" s="143"/>
      <c r="J2" s="143"/>
      <c r="K2" s="143"/>
      <c r="L2" s="143"/>
      <c r="M2" s="143"/>
      <c r="N2" s="143"/>
      <c r="O2" s="143"/>
      <c r="P2" s="143"/>
      <c r="Q2" s="143"/>
      <c r="R2" s="143"/>
    </row>
    <row r="3" spans="1:18">
      <c r="A3" s="327"/>
      <c r="B3" s="20"/>
      <c r="C3" s="20"/>
      <c r="D3" s="20"/>
      <c r="E3" s="20"/>
      <c r="F3" s="20"/>
      <c r="G3" s="20"/>
      <c r="H3" s="21"/>
      <c r="I3" s="21"/>
      <c r="J3" s="21"/>
      <c r="K3" s="21"/>
      <c r="L3" s="21"/>
      <c r="M3" s="21"/>
      <c r="N3" s="21"/>
      <c r="O3" s="21"/>
      <c r="P3" s="21"/>
      <c r="Q3" s="21"/>
      <c r="R3" s="21"/>
    </row>
    <row r="4" spans="1:18">
      <c r="A4" s="163" t="s">
        <v>205</v>
      </c>
      <c r="B4" s="45"/>
      <c r="C4" s="20"/>
      <c r="D4" s="45"/>
      <c r="E4" s="20"/>
      <c r="F4" s="45"/>
      <c r="G4" s="20"/>
      <c r="H4" s="21"/>
      <c r="I4" s="21"/>
      <c r="J4" s="21"/>
      <c r="K4" s="21"/>
      <c r="L4" s="21"/>
      <c r="M4" s="21"/>
      <c r="N4" s="21"/>
      <c r="O4" s="21"/>
      <c r="P4" s="21"/>
      <c r="Q4" s="21"/>
      <c r="R4" s="21"/>
    </row>
    <row r="5" spans="1:18">
      <c r="A5" s="340" t="s">
        <v>206</v>
      </c>
      <c r="B5" s="164"/>
      <c r="C5" s="342" t="s">
        <v>207</v>
      </c>
      <c r="D5" s="342"/>
      <c r="E5" s="342"/>
      <c r="F5" s="342"/>
      <c r="G5" s="342"/>
    </row>
    <row r="6" spans="1:18" ht="14.65" thickBot="1">
      <c r="A6" s="341"/>
      <c r="B6" s="165"/>
      <c r="C6" s="165" t="s">
        <v>189</v>
      </c>
      <c r="D6" s="165"/>
      <c r="E6" s="165" t="s">
        <v>198</v>
      </c>
      <c r="F6" s="165"/>
      <c r="G6" s="165" t="s">
        <v>201</v>
      </c>
    </row>
    <row r="7" spans="1:18" ht="14.65" thickTop="1">
      <c r="A7" s="343" t="s">
        <v>208</v>
      </c>
      <c r="B7" s="145" t="s">
        <v>209</v>
      </c>
      <c r="C7" s="145" t="s">
        <v>210</v>
      </c>
      <c r="D7" s="343" t="s">
        <v>211</v>
      </c>
      <c r="E7" s="343"/>
      <c r="F7" s="343" t="s">
        <v>211</v>
      </c>
      <c r="G7" s="343"/>
    </row>
    <row r="8" spans="1:18" ht="21.4">
      <c r="A8" s="332"/>
      <c r="B8" s="166" t="s">
        <v>212</v>
      </c>
      <c r="C8" s="167" t="s">
        <v>213</v>
      </c>
      <c r="D8" s="332"/>
      <c r="E8" s="332"/>
      <c r="F8" s="332"/>
      <c r="G8" s="332"/>
    </row>
    <row r="9" spans="1:18" ht="21.4">
      <c r="A9" s="20"/>
      <c r="B9" s="166" t="s">
        <v>212</v>
      </c>
      <c r="C9" s="167" t="s">
        <v>214</v>
      </c>
      <c r="D9" s="20"/>
      <c r="E9" s="20"/>
      <c r="F9" s="20"/>
      <c r="G9" s="20"/>
    </row>
    <row r="10" spans="1:18" ht="20.25">
      <c r="A10" s="20"/>
      <c r="B10" s="166" t="s">
        <v>212</v>
      </c>
      <c r="C10" s="168" t="s">
        <v>215</v>
      </c>
      <c r="D10" s="20"/>
      <c r="E10" s="20"/>
      <c r="F10" s="20"/>
      <c r="G10" s="20"/>
    </row>
    <row r="11" spans="1:18">
      <c r="A11" s="20"/>
      <c r="B11" s="142" t="s">
        <v>216</v>
      </c>
      <c r="C11" s="142" t="s">
        <v>217</v>
      </c>
      <c r="D11" s="20"/>
      <c r="E11" s="20"/>
      <c r="F11" s="20"/>
      <c r="G11" s="20"/>
    </row>
    <row r="12" spans="1:18" ht="20.25">
      <c r="A12" s="20"/>
      <c r="B12" s="166" t="s">
        <v>212</v>
      </c>
      <c r="C12" s="168" t="s">
        <v>218</v>
      </c>
      <c r="D12" s="20"/>
      <c r="E12" s="20"/>
      <c r="F12" s="20"/>
      <c r="G12" s="20"/>
    </row>
    <row r="13" spans="1:18" ht="20.25">
      <c r="A13" s="20"/>
      <c r="B13" s="166" t="s">
        <v>212</v>
      </c>
      <c r="C13" s="168" t="s">
        <v>219</v>
      </c>
      <c r="D13" s="20"/>
      <c r="E13" s="20"/>
      <c r="F13" s="20"/>
      <c r="G13" s="20"/>
    </row>
    <row r="14" spans="1:18">
      <c r="A14" s="20"/>
      <c r="B14" s="142" t="s">
        <v>220</v>
      </c>
      <c r="C14" s="142" t="s">
        <v>221</v>
      </c>
      <c r="D14" s="20"/>
      <c r="E14" s="20"/>
      <c r="F14" s="20"/>
      <c r="G14" s="20"/>
    </row>
    <row r="15" spans="1:18" ht="31.5">
      <c r="A15" s="20"/>
      <c r="B15" s="166" t="s">
        <v>212</v>
      </c>
      <c r="C15" s="167" t="s">
        <v>222</v>
      </c>
      <c r="D15" s="20"/>
      <c r="E15" s="20"/>
      <c r="F15" s="20"/>
      <c r="G15" s="20"/>
    </row>
    <row r="16" spans="1:18" ht="51.75">
      <c r="A16" s="169"/>
      <c r="B16" s="170" t="s">
        <v>212</v>
      </c>
      <c r="C16" s="171" t="s">
        <v>223</v>
      </c>
      <c r="D16" s="169"/>
      <c r="E16" s="169"/>
      <c r="F16" s="169"/>
      <c r="G16" s="169"/>
    </row>
    <row r="17" spans="1:7" ht="20.25">
      <c r="A17" s="172" t="s">
        <v>224</v>
      </c>
      <c r="B17" s="173" t="s">
        <v>212</v>
      </c>
      <c r="C17" s="174" t="s">
        <v>225</v>
      </c>
      <c r="D17" s="173" t="s">
        <v>212</v>
      </c>
      <c r="E17" s="174" t="s">
        <v>225</v>
      </c>
      <c r="F17" s="173" t="s">
        <v>212</v>
      </c>
      <c r="G17" s="344" t="s">
        <v>226</v>
      </c>
    </row>
    <row r="18" spans="1:7" ht="31.5">
      <c r="A18" s="169"/>
      <c r="B18" s="170" t="s">
        <v>212</v>
      </c>
      <c r="C18" s="171" t="s">
        <v>227</v>
      </c>
      <c r="D18" s="170" t="s">
        <v>212</v>
      </c>
      <c r="E18" s="171" t="s">
        <v>228</v>
      </c>
      <c r="F18" s="169"/>
      <c r="G18" s="345"/>
    </row>
    <row r="19" spans="1:7" ht="30.4">
      <c r="A19" s="172" t="s">
        <v>229</v>
      </c>
      <c r="B19" s="172"/>
      <c r="C19" s="172" t="s">
        <v>230</v>
      </c>
      <c r="D19" s="173" t="s">
        <v>212</v>
      </c>
      <c r="E19" s="174" t="s">
        <v>231</v>
      </c>
      <c r="F19" s="173" t="s">
        <v>212</v>
      </c>
      <c r="G19" s="174" t="s">
        <v>232</v>
      </c>
    </row>
    <row r="20" spans="1:7" ht="72">
      <c r="A20" s="20"/>
      <c r="B20" s="20"/>
      <c r="C20" s="20"/>
      <c r="D20" s="166" t="s">
        <v>212</v>
      </c>
      <c r="E20" s="167" t="s">
        <v>233</v>
      </c>
      <c r="F20" s="166" t="s">
        <v>212</v>
      </c>
      <c r="G20" s="167" t="s">
        <v>234</v>
      </c>
    </row>
    <row r="21" spans="1:7" ht="40.5">
      <c r="A21" s="20"/>
      <c r="B21" s="20"/>
      <c r="C21" s="20"/>
      <c r="D21" s="166" t="s">
        <v>212</v>
      </c>
      <c r="E21" s="144" t="s">
        <v>235</v>
      </c>
      <c r="F21" s="166" t="s">
        <v>212</v>
      </c>
      <c r="G21" s="332" t="s">
        <v>236</v>
      </c>
    </row>
    <row r="22" spans="1:7" ht="41.65">
      <c r="A22" s="175"/>
      <c r="B22" s="175"/>
      <c r="C22" s="175"/>
      <c r="D22" s="176" t="s">
        <v>212</v>
      </c>
      <c r="E22" s="177" t="s">
        <v>237</v>
      </c>
      <c r="F22" s="175"/>
      <c r="G22" s="339"/>
    </row>
    <row r="23" spans="1:7" s="19" customFormat="1" ht="10.15">
      <c r="A23" s="255" t="s">
        <v>238</v>
      </c>
      <c r="B23" s="20"/>
      <c r="C23" s="20"/>
      <c r="D23" s="20"/>
      <c r="E23" s="20"/>
      <c r="F23" s="20"/>
      <c r="G23" s="20"/>
    </row>
    <row r="24" spans="1:7" s="19" customFormat="1" ht="10.15">
      <c r="A24" s="250" t="s">
        <v>239</v>
      </c>
      <c r="B24" s="20"/>
      <c r="C24" s="20"/>
      <c r="D24" s="20"/>
      <c r="E24" s="20"/>
      <c r="F24" s="20"/>
      <c r="G24" s="20"/>
    </row>
  </sheetData>
  <mergeCells count="7">
    <mergeCell ref="G21:G22"/>
    <mergeCell ref="A5:A6"/>
    <mergeCell ref="C5:G5"/>
    <mergeCell ref="A7:A8"/>
    <mergeCell ref="D7:E8"/>
    <mergeCell ref="F7:G8"/>
    <mergeCell ref="G17:G18"/>
  </mergeCells>
  <pageMargins left="0.25" right="0.25" top="0.75" bottom="0.75" header="0.3" footer="0.3"/>
  <pageSetup scale="54"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757C-23D3-488E-BB56-BFBD8957E5DC}">
  <dimension ref="A1:G201"/>
  <sheetViews>
    <sheetView workbookViewId="0">
      <selection activeCell="A4" sqref="A4"/>
    </sheetView>
  </sheetViews>
  <sheetFormatPr defaultColWidth="8.86328125" defaultRowHeight="10.15"/>
  <cols>
    <col min="1" max="1" width="40.73046875" style="231" customWidth="1"/>
    <col min="2" max="2" width="15.73046875" style="230" customWidth="1"/>
    <col min="3" max="3" width="2.3984375" style="230" customWidth="1"/>
    <col min="4" max="4" width="87.1328125" style="231" customWidth="1"/>
    <col min="5" max="5" width="8.86328125" style="305"/>
    <col min="6" max="16384" width="8.86328125" style="19"/>
  </cols>
  <sheetData>
    <row r="1" spans="1:7" ht="17.649999999999999">
      <c r="A1" s="25" t="s">
        <v>0</v>
      </c>
      <c r="B1" s="20"/>
      <c r="C1" s="20"/>
      <c r="D1" s="20"/>
    </row>
    <row r="2" spans="1:7" ht="17.649999999999999">
      <c r="A2" s="23" t="s">
        <v>1</v>
      </c>
      <c r="B2" s="143"/>
      <c r="C2" s="143"/>
      <c r="D2" s="143"/>
    </row>
    <row r="3" spans="1:7" s="7" customFormat="1" ht="12" customHeight="1">
      <c r="A3" s="327"/>
      <c r="B3" s="20"/>
      <c r="C3" s="20"/>
      <c r="D3" s="20"/>
      <c r="E3" s="305"/>
      <c r="F3" s="19"/>
      <c r="G3" s="19"/>
    </row>
    <row r="4" spans="1:7" ht="12" customHeight="1">
      <c r="A4" s="18" t="s">
        <v>240</v>
      </c>
      <c r="B4" s="24"/>
      <c r="C4" s="24"/>
      <c r="D4" s="24"/>
    </row>
    <row r="5" spans="1:7" s="16" customFormat="1" ht="12" customHeight="1">
      <c r="A5" s="371" t="s">
        <v>241</v>
      </c>
      <c r="B5" s="371"/>
      <c r="C5" s="371"/>
      <c r="D5" s="371"/>
      <c r="E5" s="305"/>
      <c r="F5" s="19"/>
      <c r="G5" s="19"/>
    </row>
    <row r="6" spans="1:7" ht="12" customHeight="1">
      <c r="A6" s="386" t="s">
        <v>242</v>
      </c>
      <c r="B6" s="386"/>
      <c r="C6" s="387" t="s">
        <v>243</v>
      </c>
      <c r="D6" s="387"/>
    </row>
    <row r="7" spans="1:7" ht="12" customHeight="1">
      <c r="A7" s="382" t="s">
        <v>244</v>
      </c>
      <c r="B7" s="382"/>
      <c r="C7" s="388" t="s">
        <v>245</v>
      </c>
      <c r="D7" s="382"/>
    </row>
    <row r="8" spans="1:7" ht="12" customHeight="1">
      <c r="A8" s="375" t="s">
        <v>246</v>
      </c>
      <c r="B8" s="375"/>
      <c r="C8" s="385" t="s">
        <v>247</v>
      </c>
      <c r="D8" s="385"/>
    </row>
    <row r="9" spans="1:7" ht="12" customHeight="1">
      <c r="A9" s="375" t="s">
        <v>248</v>
      </c>
      <c r="B9" s="375"/>
      <c r="C9" s="375" t="s">
        <v>249</v>
      </c>
      <c r="D9" s="375"/>
    </row>
    <row r="10" spans="1:7" ht="12" customHeight="1">
      <c r="A10" s="383" t="s">
        <v>250</v>
      </c>
      <c r="B10" s="383"/>
      <c r="C10" s="344" t="s">
        <v>251</v>
      </c>
      <c r="D10" s="344"/>
    </row>
    <row r="11" spans="1:7" ht="12" customHeight="1">
      <c r="A11" s="384" t="s">
        <v>252</v>
      </c>
      <c r="B11" s="384"/>
      <c r="C11" s="375" t="s">
        <v>253</v>
      </c>
      <c r="D11" s="375"/>
    </row>
    <row r="12" spans="1:7" ht="12" customHeight="1">
      <c r="A12" s="379" t="s">
        <v>254</v>
      </c>
      <c r="B12" s="379"/>
      <c r="C12" s="375" t="s">
        <v>255</v>
      </c>
      <c r="D12" s="375"/>
    </row>
    <row r="13" spans="1:7" ht="12" customHeight="1">
      <c r="A13" s="380" t="s">
        <v>256</v>
      </c>
      <c r="B13" s="380"/>
      <c r="C13" s="378" t="s">
        <v>257</v>
      </c>
      <c r="D13" s="378"/>
    </row>
    <row r="14" spans="1:7" s="16" customFormat="1" ht="12" customHeight="1">
      <c r="A14" s="371" t="s">
        <v>258</v>
      </c>
      <c r="B14" s="371"/>
      <c r="C14" s="371"/>
      <c r="D14" s="371"/>
      <c r="E14" s="306"/>
    </row>
    <row r="15" spans="1:7" s="16" customFormat="1" ht="12" customHeight="1">
      <c r="A15" s="381" t="s">
        <v>242</v>
      </c>
      <c r="B15" s="381"/>
      <c r="C15" s="372" t="s">
        <v>259</v>
      </c>
      <c r="D15" s="372"/>
      <c r="E15" s="306"/>
    </row>
    <row r="16" spans="1:7" ht="24.95" customHeight="1">
      <c r="A16" s="382" t="s">
        <v>260</v>
      </c>
      <c r="B16" s="382"/>
      <c r="C16" s="382" t="s">
        <v>261</v>
      </c>
      <c r="D16" s="382"/>
    </row>
    <row r="17" spans="1:5" ht="24.95" customHeight="1">
      <c r="A17" s="375" t="s">
        <v>262</v>
      </c>
      <c r="B17" s="375"/>
      <c r="C17" s="375" t="s">
        <v>263</v>
      </c>
      <c r="D17" s="375"/>
    </row>
    <row r="18" spans="1:5" ht="38.25" customHeight="1">
      <c r="A18" s="375" t="s">
        <v>264</v>
      </c>
      <c r="B18" s="375"/>
      <c r="C18" s="376" t="s">
        <v>265</v>
      </c>
      <c r="D18" s="376"/>
    </row>
    <row r="19" spans="1:5" ht="12" customHeight="1">
      <c r="A19" s="377" t="s">
        <v>266</v>
      </c>
      <c r="B19" s="377"/>
      <c r="C19" s="377" t="s">
        <v>267</v>
      </c>
      <c r="D19" s="377"/>
    </row>
    <row r="20" spans="1:5" ht="12" customHeight="1">
      <c r="A20" s="378" t="s">
        <v>268</v>
      </c>
      <c r="B20" s="378"/>
      <c r="C20" s="378" t="s">
        <v>269</v>
      </c>
      <c r="D20" s="378"/>
    </row>
    <row r="21" spans="1:5" ht="66.400000000000006" customHeight="1">
      <c r="A21" s="378" t="s">
        <v>270</v>
      </c>
      <c r="B21" s="378"/>
      <c r="C21" s="378" t="s">
        <v>271</v>
      </c>
      <c r="D21" s="378"/>
    </row>
    <row r="22" spans="1:5" ht="54.4" customHeight="1">
      <c r="A22" s="378" t="s">
        <v>272</v>
      </c>
      <c r="B22" s="378"/>
      <c r="C22" s="378" t="s">
        <v>273</v>
      </c>
      <c r="D22" s="378"/>
    </row>
    <row r="23" spans="1:5" s="16" customFormat="1" ht="12" customHeight="1">
      <c r="A23" s="371" t="s">
        <v>274</v>
      </c>
      <c r="B23" s="371"/>
      <c r="C23" s="371"/>
      <c r="D23" s="371"/>
      <c r="E23" s="306"/>
    </row>
    <row r="24" spans="1:5" s="16" customFormat="1" ht="12" customHeight="1">
      <c r="A24" s="227" t="s">
        <v>242</v>
      </c>
      <c r="B24" s="228" t="s">
        <v>275</v>
      </c>
      <c r="C24" s="372" t="s">
        <v>243</v>
      </c>
      <c r="D24" s="372"/>
      <c r="E24" s="306"/>
    </row>
    <row r="25" spans="1:5" s="16" customFormat="1" ht="12" customHeight="1">
      <c r="A25" s="373" t="s">
        <v>276</v>
      </c>
      <c r="B25" s="374"/>
      <c r="C25" s="374"/>
      <c r="D25" s="374"/>
      <c r="E25" s="306"/>
    </row>
    <row r="26" spans="1:5" s="229" customFormat="1" ht="12" customHeight="1">
      <c r="A26" s="272" t="s">
        <v>277</v>
      </c>
      <c r="B26" s="272" t="s">
        <v>270</v>
      </c>
      <c r="C26" s="269"/>
      <c r="D26" s="270" t="s">
        <v>278</v>
      </c>
      <c r="E26" s="307"/>
    </row>
    <row r="27" spans="1:5" s="229" customFormat="1" ht="12" customHeight="1">
      <c r="A27" s="288"/>
      <c r="B27" s="269"/>
      <c r="C27" s="269"/>
      <c r="D27" s="271" t="s">
        <v>279</v>
      </c>
      <c r="E27" s="307"/>
    </row>
    <row r="28" spans="1:5" s="229" customFormat="1" ht="12" customHeight="1">
      <c r="A28" s="288"/>
      <c r="B28" s="269"/>
      <c r="C28" s="269"/>
      <c r="D28" s="272" t="s">
        <v>280</v>
      </c>
      <c r="E28" s="307"/>
    </row>
    <row r="29" spans="1:5" s="229" customFormat="1" ht="12" customHeight="1">
      <c r="A29" s="288"/>
      <c r="B29" s="269"/>
      <c r="C29" s="269"/>
      <c r="D29" s="270" t="s">
        <v>281</v>
      </c>
      <c r="E29" s="307"/>
    </row>
    <row r="30" spans="1:5" s="229" customFormat="1" ht="12" customHeight="1">
      <c r="A30" s="288"/>
      <c r="B30" s="269"/>
      <c r="C30" s="269"/>
      <c r="D30" s="271" t="s">
        <v>282</v>
      </c>
      <c r="E30" s="307"/>
    </row>
    <row r="31" spans="1:5" s="229" customFormat="1" ht="6" customHeight="1">
      <c r="A31" s="288"/>
      <c r="B31" s="269"/>
      <c r="C31" s="269"/>
      <c r="D31" s="272"/>
      <c r="E31" s="307"/>
    </row>
    <row r="32" spans="1:5" s="229" customFormat="1" ht="12" customHeight="1">
      <c r="A32" s="288"/>
      <c r="B32" s="269"/>
      <c r="C32" s="269"/>
      <c r="D32" s="270" t="s">
        <v>283</v>
      </c>
      <c r="E32" s="307"/>
    </row>
    <row r="33" spans="1:5" s="229" customFormat="1" ht="12" customHeight="1">
      <c r="A33" s="288"/>
      <c r="B33" s="269"/>
      <c r="C33" s="269"/>
      <c r="D33" s="270" t="s">
        <v>284</v>
      </c>
      <c r="E33" s="307"/>
    </row>
    <row r="34" spans="1:5" s="229" customFormat="1" ht="12" customHeight="1">
      <c r="A34" s="288"/>
      <c r="B34" s="269"/>
      <c r="C34" s="269"/>
      <c r="D34" s="270" t="s">
        <v>285</v>
      </c>
      <c r="E34" s="307"/>
    </row>
    <row r="35" spans="1:5" s="229" customFormat="1" ht="12" customHeight="1">
      <c r="A35" s="288"/>
      <c r="B35" s="269"/>
      <c r="C35" s="269"/>
      <c r="D35" s="270" t="s">
        <v>286</v>
      </c>
      <c r="E35" s="307"/>
    </row>
    <row r="36" spans="1:5" s="229" customFormat="1" ht="12" customHeight="1">
      <c r="A36" s="289"/>
      <c r="B36" s="273"/>
      <c r="C36" s="273"/>
      <c r="D36" s="274" t="s">
        <v>287</v>
      </c>
      <c r="E36" s="307"/>
    </row>
    <row r="37" spans="1:5" s="229" customFormat="1" ht="12" customHeight="1">
      <c r="A37" s="356" t="s">
        <v>288</v>
      </c>
      <c r="B37" s="353" t="s">
        <v>289</v>
      </c>
      <c r="C37" s="362" t="s">
        <v>290</v>
      </c>
      <c r="D37" s="362"/>
      <c r="E37" s="307"/>
    </row>
    <row r="38" spans="1:5" ht="12" customHeight="1">
      <c r="A38" s="357"/>
      <c r="B38" s="354"/>
      <c r="C38" s="363" t="s">
        <v>291</v>
      </c>
      <c r="D38" s="363"/>
    </row>
    <row r="39" spans="1:5" ht="12" customHeight="1">
      <c r="A39" s="357"/>
      <c r="B39" s="354"/>
      <c r="C39" s="363" t="s">
        <v>292</v>
      </c>
      <c r="D39" s="363"/>
    </row>
    <row r="40" spans="1:5" ht="12" customHeight="1">
      <c r="A40" s="357"/>
      <c r="B40" s="354"/>
      <c r="C40" s="363" t="s">
        <v>293</v>
      </c>
      <c r="D40" s="363"/>
    </row>
    <row r="41" spans="1:5" ht="12" customHeight="1">
      <c r="A41" s="277"/>
      <c r="B41" s="272"/>
      <c r="C41" s="363" t="s">
        <v>294</v>
      </c>
      <c r="D41" s="363"/>
    </row>
    <row r="42" spans="1:5" ht="12" customHeight="1">
      <c r="A42" s="277"/>
      <c r="B42" s="272"/>
      <c r="C42" s="363" t="s">
        <v>295</v>
      </c>
      <c r="D42" s="363"/>
    </row>
    <row r="43" spans="1:5" ht="12" customHeight="1">
      <c r="A43" s="277"/>
      <c r="B43" s="272"/>
      <c r="C43" s="363" t="s">
        <v>296</v>
      </c>
      <c r="D43" s="363"/>
    </row>
    <row r="44" spans="1:5" ht="12" customHeight="1">
      <c r="A44" s="277"/>
      <c r="B44" s="272"/>
      <c r="C44" s="363" t="s">
        <v>297</v>
      </c>
      <c r="D44" s="363"/>
    </row>
    <row r="45" spans="1:5" ht="12" customHeight="1">
      <c r="A45" s="284"/>
      <c r="B45" s="286"/>
      <c r="C45" s="368" t="s">
        <v>298</v>
      </c>
      <c r="D45" s="368"/>
    </row>
    <row r="46" spans="1:5" ht="24" customHeight="1">
      <c r="A46" s="275" t="s">
        <v>299</v>
      </c>
      <c r="B46" s="276" t="s">
        <v>289</v>
      </c>
      <c r="C46" s="369" t="s">
        <v>300</v>
      </c>
      <c r="D46" s="369"/>
    </row>
    <row r="47" spans="1:5" ht="12" customHeight="1">
      <c r="A47" s="277" t="s">
        <v>301</v>
      </c>
      <c r="B47" s="272" t="s">
        <v>302</v>
      </c>
      <c r="C47" s="351" t="s">
        <v>303</v>
      </c>
      <c r="D47" s="351"/>
    </row>
    <row r="48" spans="1:5" ht="12" customHeight="1">
      <c r="A48" s="277"/>
      <c r="B48" s="272"/>
      <c r="C48" s="363" t="s">
        <v>304</v>
      </c>
      <c r="D48" s="363"/>
    </row>
    <row r="49" spans="1:4" ht="12" customHeight="1">
      <c r="A49" s="277"/>
      <c r="B49" s="272"/>
      <c r="C49" s="363" t="s">
        <v>305</v>
      </c>
      <c r="D49" s="363"/>
    </row>
    <row r="50" spans="1:4" ht="6" customHeight="1">
      <c r="A50" s="277"/>
      <c r="B50" s="272"/>
      <c r="C50" s="370"/>
      <c r="D50" s="370"/>
    </row>
    <row r="51" spans="1:4" ht="12" customHeight="1">
      <c r="A51" s="277"/>
      <c r="B51" s="272"/>
      <c r="C51" s="363" t="s">
        <v>306</v>
      </c>
      <c r="D51" s="363"/>
    </row>
    <row r="52" spans="1:4" ht="12" customHeight="1">
      <c r="A52" s="277"/>
      <c r="B52" s="272"/>
      <c r="C52" s="363" t="s">
        <v>307</v>
      </c>
      <c r="D52" s="363"/>
    </row>
    <row r="53" spans="1:4" ht="12" customHeight="1">
      <c r="A53" s="277"/>
      <c r="B53" s="272"/>
      <c r="C53" s="363" t="s">
        <v>308</v>
      </c>
      <c r="D53" s="363"/>
    </row>
    <row r="54" spans="1:4" ht="12" customHeight="1">
      <c r="A54" s="277"/>
      <c r="B54" s="272"/>
      <c r="C54" s="363" t="s">
        <v>309</v>
      </c>
      <c r="D54" s="363"/>
    </row>
    <row r="55" spans="1:4" ht="12" customHeight="1">
      <c r="A55" s="277"/>
      <c r="B55" s="272"/>
      <c r="C55" s="363" t="s">
        <v>310</v>
      </c>
      <c r="D55" s="363"/>
    </row>
    <row r="56" spans="1:4" ht="12" customHeight="1">
      <c r="A56" s="277"/>
      <c r="B56" s="272"/>
      <c r="C56" s="363" t="s">
        <v>311</v>
      </c>
      <c r="D56" s="363"/>
    </row>
    <row r="57" spans="1:4" ht="6" customHeight="1">
      <c r="A57" s="277"/>
      <c r="B57" s="272"/>
      <c r="C57" s="279"/>
      <c r="D57" s="279"/>
    </row>
    <row r="58" spans="1:4" ht="12" customHeight="1">
      <c r="A58" s="277"/>
      <c r="B58" s="272"/>
      <c r="C58" s="363" t="s">
        <v>312</v>
      </c>
      <c r="D58" s="363"/>
    </row>
    <row r="59" spans="1:4" ht="12" customHeight="1">
      <c r="A59" s="277"/>
      <c r="B59" s="272"/>
      <c r="C59" s="363" t="s">
        <v>313</v>
      </c>
      <c r="D59" s="363"/>
    </row>
    <row r="60" spans="1:4" ht="12" customHeight="1">
      <c r="A60" s="277"/>
      <c r="B60" s="272"/>
      <c r="C60" s="363" t="s">
        <v>314</v>
      </c>
      <c r="D60" s="363"/>
    </row>
    <row r="61" spans="1:4" ht="12" customHeight="1">
      <c r="A61" s="277"/>
      <c r="B61" s="272"/>
      <c r="C61" s="363" t="s">
        <v>315</v>
      </c>
      <c r="D61" s="363"/>
    </row>
    <row r="62" spans="1:4" ht="12" customHeight="1">
      <c r="A62" s="284"/>
      <c r="B62" s="286"/>
      <c r="C62" s="368" t="s">
        <v>316</v>
      </c>
      <c r="D62" s="368"/>
    </row>
    <row r="63" spans="1:4" ht="12" customHeight="1">
      <c r="A63" s="272" t="s">
        <v>317</v>
      </c>
      <c r="B63" s="351" t="s">
        <v>289</v>
      </c>
      <c r="C63" s="362" t="s">
        <v>318</v>
      </c>
      <c r="D63" s="362"/>
    </row>
    <row r="64" spans="1:4" ht="12" customHeight="1">
      <c r="A64" s="272"/>
      <c r="B64" s="346"/>
      <c r="C64" s="367" t="s">
        <v>319</v>
      </c>
      <c r="D64" s="367"/>
    </row>
    <row r="65" spans="1:5" ht="12" customHeight="1">
      <c r="A65" s="272"/>
      <c r="B65" s="346"/>
      <c r="C65" s="364" t="s">
        <v>320</v>
      </c>
      <c r="D65" s="364"/>
    </row>
    <row r="66" spans="1:5" ht="12" customHeight="1">
      <c r="A66" s="280"/>
      <c r="B66" s="346"/>
      <c r="C66" s="364" t="s">
        <v>321</v>
      </c>
      <c r="D66" s="364"/>
    </row>
    <row r="67" spans="1:5" ht="12" customHeight="1">
      <c r="A67" s="272"/>
      <c r="B67" s="346"/>
      <c r="C67" s="367" t="s">
        <v>322</v>
      </c>
      <c r="D67" s="367"/>
    </row>
    <row r="68" spans="1:5" ht="12" customHeight="1">
      <c r="A68" s="272"/>
      <c r="B68" s="346"/>
      <c r="C68" s="364" t="s">
        <v>323</v>
      </c>
      <c r="D68" s="364"/>
    </row>
    <row r="69" spans="1:5" ht="12" customHeight="1">
      <c r="A69" s="272"/>
      <c r="B69" s="346"/>
      <c r="C69" s="364" t="s">
        <v>324</v>
      </c>
      <c r="D69" s="364"/>
    </row>
    <row r="70" spans="1:5" ht="12" customHeight="1">
      <c r="A70" s="272"/>
      <c r="B70" s="346"/>
      <c r="C70" s="364" t="s">
        <v>325</v>
      </c>
      <c r="D70" s="364"/>
    </row>
    <row r="71" spans="1:5" ht="12" customHeight="1">
      <c r="A71" s="272"/>
      <c r="B71" s="346"/>
      <c r="C71" s="364" t="s">
        <v>326</v>
      </c>
      <c r="D71" s="364"/>
    </row>
    <row r="72" spans="1:5" ht="12" customHeight="1">
      <c r="A72" s="272"/>
      <c r="B72" s="346"/>
      <c r="C72" s="367" t="s">
        <v>327</v>
      </c>
      <c r="D72" s="367"/>
    </row>
    <row r="73" spans="1:5" ht="12" customHeight="1">
      <c r="A73" s="279"/>
      <c r="B73" s="346"/>
      <c r="C73" s="364" t="s">
        <v>328</v>
      </c>
      <c r="D73" s="364"/>
    </row>
    <row r="74" spans="1:5" ht="12" customHeight="1">
      <c r="A74" s="279"/>
      <c r="B74" s="361"/>
      <c r="C74" s="365" t="s">
        <v>329</v>
      </c>
      <c r="D74" s="365"/>
    </row>
    <row r="75" spans="1:5" ht="12" customHeight="1">
      <c r="A75" s="351" t="s">
        <v>330</v>
      </c>
      <c r="B75" s="351" t="s">
        <v>289</v>
      </c>
      <c r="C75" s="362" t="s">
        <v>331</v>
      </c>
      <c r="D75" s="362"/>
    </row>
    <row r="76" spans="1:5" ht="12" customHeight="1">
      <c r="A76" s="346"/>
      <c r="B76" s="346"/>
      <c r="C76" s="277" t="s">
        <v>332</v>
      </c>
      <c r="D76" s="283" t="s">
        <v>333</v>
      </c>
    </row>
    <row r="77" spans="1:5" ht="12" customHeight="1">
      <c r="A77" s="346"/>
      <c r="B77" s="346"/>
      <c r="C77" s="277" t="s">
        <v>334</v>
      </c>
      <c r="D77" s="283" t="s">
        <v>335</v>
      </c>
    </row>
    <row r="78" spans="1:5" s="7" customFormat="1" ht="12" customHeight="1">
      <c r="A78" s="346"/>
      <c r="B78" s="346"/>
      <c r="C78" s="277" t="s">
        <v>336</v>
      </c>
      <c r="D78" s="283" t="s">
        <v>337</v>
      </c>
      <c r="E78" s="305"/>
    </row>
    <row r="79" spans="1:5" s="7" customFormat="1" ht="12" customHeight="1">
      <c r="A79" s="346"/>
      <c r="B79" s="346"/>
      <c r="C79" s="277" t="s">
        <v>338</v>
      </c>
      <c r="D79" s="283" t="s">
        <v>339</v>
      </c>
      <c r="E79" s="305"/>
    </row>
    <row r="80" spans="1:5" s="7" customFormat="1" ht="12" customHeight="1">
      <c r="A80" s="346"/>
      <c r="B80" s="346"/>
      <c r="C80" s="277" t="s">
        <v>340</v>
      </c>
      <c r="D80" s="283" t="s">
        <v>341</v>
      </c>
      <c r="E80" s="305"/>
    </row>
    <row r="81" spans="1:5" s="7" customFormat="1" ht="12" customHeight="1">
      <c r="A81" s="346"/>
      <c r="B81" s="346"/>
      <c r="C81" s="277" t="s">
        <v>342</v>
      </c>
      <c r="D81" s="283" t="s">
        <v>343</v>
      </c>
      <c r="E81" s="305"/>
    </row>
    <row r="82" spans="1:5" s="7" customFormat="1" ht="12" customHeight="1">
      <c r="A82" s="361"/>
      <c r="B82" s="361"/>
      <c r="C82" s="277" t="s">
        <v>344</v>
      </c>
      <c r="D82" s="283" t="s">
        <v>345</v>
      </c>
      <c r="E82" s="305"/>
    </row>
    <row r="83" spans="1:5" s="7" customFormat="1" ht="12" customHeight="1">
      <c r="A83" s="351" t="s">
        <v>346</v>
      </c>
      <c r="B83" s="282" t="s">
        <v>347</v>
      </c>
      <c r="C83" s="362" t="s">
        <v>348</v>
      </c>
      <c r="D83" s="362"/>
      <c r="E83" s="305"/>
    </row>
    <row r="84" spans="1:5" s="7" customFormat="1" ht="12" customHeight="1">
      <c r="A84" s="346"/>
      <c r="B84" s="277"/>
      <c r="C84" s="277" t="s">
        <v>332</v>
      </c>
      <c r="D84" s="272" t="s">
        <v>349</v>
      </c>
      <c r="E84" s="305"/>
    </row>
    <row r="85" spans="1:5" ht="12" customHeight="1">
      <c r="A85" s="346"/>
      <c r="B85" s="277"/>
      <c r="C85" s="277"/>
      <c r="D85" s="272" t="s">
        <v>350</v>
      </c>
    </row>
    <row r="86" spans="1:5" ht="12" customHeight="1">
      <c r="A86" s="346"/>
      <c r="B86" s="277"/>
      <c r="C86" s="277"/>
      <c r="D86" s="272" t="s">
        <v>351</v>
      </c>
    </row>
    <row r="87" spans="1:5" ht="12" customHeight="1">
      <c r="A87" s="346"/>
      <c r="B87" s="277"/>
      <c r="C87" s="277" t="s">
        <v>334</v>
      </c>
      <c r="D87" s="272" t="s">
        <v>352</v>
      </c>
    </row>
    <row r="88" spans="1:5" ht="12" customHeight="1">
      <c r="A88" s="346"/>
      <c r="B88" s="277"/>
      <c r="C88" s="277"/>
      <c r="D88" s="272" t="s">
        <v>353</v>
      </c>
    </row>
    <row r="89" spans="1:5" ht="12" customHeight="1">
      <c r="A89" s="346"/>
      <c r="B89" s="277"/>
      <c r="C89" s="277"/>
      <c r="D89" s="272" t="s">
        <v>354</v>
      </c>
    </row>
    <row r="90" spans="1:5" ht="12" customHeight="1">
      <c r="A90" s="346"/>
      <c r="B90" s="277"/>
      <c r="C90" s="277"/>
      <c r="D90" s="272" t="s">
        <v>355</v>
      </c>
    </row>
    <row r="91" spans="1:5" ht="12" customHeight="1">
      <c r="A91" s="346"/>
      <c r="B91" s="277"/>
      <c r="C91" s="277"/>
      <c r="D91" s="272" t="s">
        <v>356</v>
      </c>
    </row>
    <row r="92" spans="1:5" ht="12" customHeight="1">
      <c r="A92" s="346"/>
      <c r="B92" s="277"/>
      <c r="C92" s="277"/>
      <c r="D92" s="272" t="s">
        <v>357</v>
      </c>
    </row>
    <row r="93" spans="1:5" ht="12" customHeight="1">
      <c r="A93" s="346"/>
      <c r="B93" s="277"/>
      <c r="C93" s="277"/>
      <c r="D93" s="272" t="s">
        <v>358</v>
      </c>
    </row>
    <row r="94" spans="1:5" ht="15" customHeight="1">
      <c r="A94" s="346"/>
      <c r="B94" s="277"/>
      <c r="C94" s="277" t="s">
        <v>336</v>
      </c>
      <c r="D94" s="272" t="s">
        <v>359</v>
      </c>
    </row>
    <row r="95" spans="1:5" ht="12.75" customHeight="1">
      <c r="A95" s="346"/>
      <c r="B95" s="277"/>
      <c r="C95" s="277"/>
      <c r="D95" s="272" t="s">
        <v>360</v>
      </c>
    </row>
    <row r="96" spans="1:5" ht="12" customHeight="1">
      <c r="A96" s="346"/>
      <c r="B96" s="277"/>
      <c r="C96" s="277"/>
      <c r="D96" s="272" t="s">
        <v>361</v>
      </c>
    </row>
    <row r="97" spans="1:5" ht="12" customHeight="1">
      <c r="A97" s="346"/>
      <c r="B97" s="277"/>
      <c r="C97" s="277"/>
      <c r="D97" s="272" t="s">
        <v>362</v>
      </c>
    </row>
    <row r="98" spans="1:5" ht="12" customHeight="1">
      <c r="A98" s="346"/>
      <c r="B98" s="277"/>
      <c r="C98" s="277" t="s">
        <v>338</v>
      </c>
      <c r="D98" s="272" t="s">
        <v>363</v>
      </c>
    </row>
    <row r="99" spans="1:5" ht="12" customHeight="1">
      <c r="A99" s="346"/>
      <c r="B99" s="277"/>
      <c r="C99" s="277"/>
      <c r="D99" s="272" t="s">
        <v>364</v>
      </c>
    </row>
    <row r="100" spans="1:5" ht="12" customHeight="1">
      <c r="A100" s="346"/>
      <c r="B100" s="277"/>
      <c r="C100" s="277"/>
      <c r="D100" s="272" t="s">
        <v>365</v>
      </c>
    </row>
    <row r="101" spans="1:5" ht="12" customHeight="1">
      <c r="A101" s="346"/>
      <c r="B101" s="277"/>
      <c r="C101" s="277" t="s">
        <v>340</v>
      </c>
      <c r="D101" s="272" t="s">
        <v>366</v>
      </c>
    </row>
    <row r="102" spans="1:5" ht="12" customHeight="1">
      <c r="A102" s="346"/>
      <c r="B102" s="277"/>
      <c r="C102" s="277"/>
      <c r="D102" s="272" t="s">
        <v>367</v>
      </c>
    </row>
    <row r="103" spans="1:5" ht="12" customHeight="1">
      <c r="A103" s="346"/>
      <c r="B103" s="277"/>
      <c r="C103" s="277"/>
      <c r="D103" s="272" t="s">
        <v>368</v>
      </c>
    </row>
    <row r="104" spans="1:5" ht="12" customHeight="1">
      <c r="A104" s="346"/>
      <c r="B104" s="277"/>
      <c r="C104" s="277"/>
      <c r="D104" s="272" t="s">
        <v>369</v>
      </c>
    </row>
    <row r="105" spans="1:5" ht="12" customHeight="1">
      <c r="A105" s="346"/>
      <c r="B105" s="277"/>
      <c r="C105" s="277"/>
      <c r="D105" s="272" t="s">
        <v>370</v>
      </c>
    </row>
    <row r="106" spans="1:5" ht="12" customHeight="1">
      <c r="A106" s="346"/>
      <c r="B106" s="277"/>
      <c r="C106" s="277" t="s">
        <v>371</v>
      </c>
      <c r="D106" s="272" t="s">
        <v>372</v>
      </c>
    </row>
    <row r="107" spans="1:5" ht="12" customHeight="1">
      <c r="A107" s="346"/>
      <c r="B107" s="277"/>
      <c r="C107" s="277"/>
      <c r="D107" s="272" t="s">
        <v>373</v>
      </c>
    </row>
    <row r="108" spans="1:5" s="7" customFormat="1" ht="12" customHeight="1">
      <c r="A108" s="361"/>
      <c r="B108" s="277"/>
      <c r="C108" s="284"/>
      <c r="D108" s="286" t="s">
        <v>374</v>
      </c>
      <c r="E108" s="305"/>
    </row>
    <row r="109" spans="1:5" s="7" customFormat="1" ht="12" customHeight="1">
      <c r="A109" s="351" t="s">
        <v>375</v>
      </c>
      <c r="B109" s="351" t="s">
        <v>376</v>
      </c>
      <c r="C109" s="366" t="s">
        <v>377</v>
      </c>
      <c r="D109" s="366"/>
      <c r="E109" s="305"/>
    </row>
    <row r="110" spans="1:5" s="7" customFormat="1" ht="12" customHeight="1">
      <c r="A110" s="346"/>
      <c r="B110" s="346"/>
      <c r="C110" s="277" t="s">
        <v>332</v>
      </c>
      <c r="D110" s="283" t="s">
        <v>378</v>
      </c>
      <c r="E110" s="305"/>
    </row>
    <row r="111" spans="1:5" s="7" customFormat="1" ht="12" customHeight="1">
      <c r="A111" s="346"/>
      <c r="B111" s="346"/>
      <c r="C111" s="277" t="s">
        <v>334</v>
      </c>
      <c r="D111" s="283" t="s">
        <v>379</v>
      </c>
      <c r="E111" s="305"/>
    </row>
    <row r="112" spans="1:5" s="7" customFormat="1" ht="12" customHeight="1">
      <c r="A112" s="346"/>
      <c r="B112" s="346"/>
      <c r="C112" s="277" t="s">
        <v>336</v>
      </c>
      <c r="D112" s="283" t="s">
        <v>380</v>
      </c>
      <c r="E112" s="305"/>
    </row>
    <row r="113" spans="1:5" s="7" customFormat="1" ht="12" customHeight="1">
      <c r="A113" s="346"/>
      <c r="B113" s="346"/>
      <c r="C113" s="277" t="s">
        <v>338</v>
      </c>
      <c r="D113" s="283" t="s">
        <v>381</v>
      </c>
      <c r="E113" s="305"/>
    </row>
    <row r="114" spans="1:5" s="7" customFormat="1" ht="12" customHeight="1">
      <c r="A114" s="361"/>
      <c r="B114" s="361"/>
      <c r="C114" s="284" t="s">
        <v>340</v>
      </c>
      <c r="D114" s="285" t="s">
        <v>382</v>
      </c>
      <c r="E114" s="305"/>
    </row>
    <row r="115" spans="1:5" s="7" customFormat="1" ht="12" customHeight="1">
      <c r="A115" s="279" t="s">
        <v>383</v>
      </c>
      <c r="B115" s="272" t="s">
        <v>384</v>
      </c>
      <c r="C115" s="356" t="s">
        <v>385</v>
      </c>
      <c r="D115" s="356"/>
      <c r="E115" s="305"/>
    </row>
    <row r="116" spans="1:5" s="7" customFormat="1" ht="12" customHeight="1">
      <c r="A116" s="279"/>
      <c r="B116" s="272"/>
      <c r="C116" s="277" t="s">
        <v>386</v>
      </c>
      <c r="D116" s="283" t="s">
        <v>387</v>
      </c>
      <c r="E116" s="305"/>
    </row>
    <row r="117" spans="1:5" s="7" customFormat="1" ht="12" customHeight="1">
      <c r="A117" s="279"/>
      <c r="B117" s="272"/>
      <c r="C117" s="277" t="s">
        <v>334</v>
      </c>
      <c r="D117" s="283" t="s">
        <v>388</v>
      </c>
      <c r="E117" s="305"/>
    </row>
    <row r="118" spans="1:5" s="7" customFormat="1" ht="12" customHeight="1">
      <c r="A118" s="279"/>
      <c r="B118" s="272"/>
      <c r="C118" s="277" t="s">
        <v>389</v>
      </c>
      <c r="D118" s="283" t="s">
        <v>390</v>
      </c>
      <c r="E118" s="305"/>
    </row>
    <row r="119" spans="1:5" s="7" customFormat="1" ht="12" customHeight="1">
      <c r="A119" s="279"/>
      <c r="B119" s="272"/>
      <c r="C119" s="277" t="s">
        <v>338</v>
      </c>
      <c r="D119" s="283" t="s">
        <v>391</v>
      </c>
      <c r="E119" s="305"/>
    </row>
    <row r="120" spans="1:5" s="7" customFormat="1" ht="12" customHeight="1">
      <c r="A120" s="279"/>
      <c r="B120" s="272"/>
      <c r="C120" s="277" t="s">
        <v>340</v>
      </c>
      <c r="D120" s="283" t="s">
        <v>392</v>
      </c>
      <c r="E120" s="305"/>
    </row>
    <row r="121" spans="1:5" s="7" customFormat="1" ht="12" customHeight="1">
      <c r="A121" s="279"/>
      <c r="B121" s="272"/>
      <c r="C121" s="277" t="s">
        <v>342</v>
      </c>
      <c r="D121" s="283" t="s">
        <v>393</v>
      </c>
      <c r="E121" s="305"/>
    </row>
    <row r="122" spans="1:5" s="7" customFormat="1" ht="12.75" customHeight="1">
      <c r="A122" s="279"/>
      <c r="B122" s="272"/>
      <c r="C122" s="277" t="s">
        <v>344</v>
      </c>
      <c r="D122" s="283" t="s">
        <v>394</v>
      </c>
      <c r="E122" s="305"/>
    </row>
    <row r="123" spans="1:5" s="16" customFormat="1" ht="27.75" customHeight="1">
      <c r="A123" s="281"/>
      <c r="B123" s="286"/>
      <c r="C123" s="361" t="s">
        <v>395</v>
      </c>
      <c r="D123" s="361"/>
      <c r="E123" s="306"/>
    </row>
    <row r="124" spans="1:5" ht="12" customHeight="1">
      <c r="A124" s="351" t="s">
        <v>396</v>
      </c>
      <c r="B124" s="356" t="s">
        <v>397</v>
      </c>
      <c r="C124" s="351" t="s">
        <v>398</v>
      </c>
      <c r="D124" s="351"/>
    </row>
    <row r="125" spans="1:5" ht="12" customHeight="1">
      <c r="A125" s="346"/>
      <c r="B125" s="357"/>
      <c r="C125" s="346"/>
      <c r="D125" s="346"/>
    </row>
    <row r="126" spans="1:5" ht="12" customHeight="1">
      <c r="A126" s="346"/>
      <c r="B126" s="357"/>
      <c r="C126" s="346"/>
      <c r="D126" s="346"/>
    </row>
    <row r="127" spans="1:5" s="7" customFormat="1" ht="20.25" customHeight="1">
      <c r="A127" s="346"/>
      <c r="B127" s="277"/>
      <c r="C127" s="346" t="s">
        <v>399</v>
      </c>
      <c r="D127" s="346"/>
      <c r="E127" s="305"/>
    </row>
    <row r="128" spans="1:5" s="7" customFormat="1" ht="10.15" customHeight="1">
      <c r="A128" s="346"/>
      <c r="B128" s="277"/>
      <c r="C128" s="346" t="s">
        <v>400</v>
      </c>
      <c r="D128" s="346"/>
      <c r="E128" s="305"/>
    </row>
    <row r="129" spans="1:5" s="7" customFormat="1" ht="20.25">
      <c r="A129" s="346"/>
      <c r="B129" s="277"/>
      <c r="C129" s="279" t="s">
        <v>332</v>
      </c>
      <c r="D129" s="279" t="s">
        <v>401</v>
      </c>
      <c r="E129" s="305"/>
    </row>
    <row r="130" spans="1:5" s="7" customFormat="1">
      <c r="A130" s="346"/>
      <c r="B130" s="277"/>
      <c r="C130" s="279" t="s">
        <v>334</v>
      </c>
      <c r="D130" s="279" t="s">
        <v>402</v>
      </c>
      <c r="E130" s="305"/>
    </row>
    <row r="131" spans="1:5" s="7" customFormat="1">
      <c r="A131" s="346"/>
      <c r="B131" s="277"/>
      <c r="C131" s="279" t="s">
        <v>336</v>
      </c>
      <c r="D131" s="279" t="s">
        <v>403</v>
      </c>
      <c r="E131" s="305"/>
    </row>
    <row r="132" spans="1:5" s="7" customFormat="1">
      <c r="A132" s="346"/>
      <c r="B132" s="277"/>
      <c r="C132" s="279" t="s">
        <v>338</v>
      </c>
      <c r="D132" s="279" t="s">
        <v>404</v>
      </c>
      <c r="E132" s="305"/>
    </row>
    <row r="133" spans="1:5">
      <c r="A133" s="346"/>
      <c r="B133" s="277"/>
      <c r="C133" s="279" t="s">
        <v>340</v>
      </c>
      <c r="D133" s="279" t="s">
        <v>405</v>
      </c>
    </row>
    <row r="134" spans="1:5" ht="15" customHeight="1">
      <c r="A134" s="346"/>
      <c r="B134" s="277"/>
      <c r="C134" s="272" t="s">
        <v>342</v>
      </c>
      <c r="D134" s="272" t="s">
        <v>406</v>
      </c>
    </row>
    <row r="135" spans="1:5" ht="35.25" customHeight="1">
      <c r="A135" s="346"/>
      <c r="B135" s="277"/>
      <c r="C135" s="346" t="s">
        <v>407</v>
      </c>
      <c r="D135" s="346"/>
    </row>
    <row r="136" spans="1:5" ht="27" customHeight="1">
      <c r="A136" s="361"/>
      <c r="B136" s="277"/>
      <c r="C136" s="361" t="s">
        <v>408</v>
      </c>
      <c r="D136" s="361"/>
    </row>
    <row r="137" spans="1:5">
      <c r="A137" s="278" t="s">
        <v>409</v>
      </c>
      <c r="B137" s="351" t="s">
        <v>397</v>
      </c>
      <c r="C137" s="362" t="s">
        <v>348</v>
      </c>
      <c r="D137" s="362"/>
    </row>
    <row r="138" spans="1:5">
      <c r="A138" s="279" t="s">
        <v>410</v>
      </c>
      <c r="B138" s="346"/>
      <c r="C138" s="270" t="s">
        <v>332</v>
      </c>
      <c r="D138" s="279" t="s">
        <v>411</v>
      </c>
    </row>
    <row r="139" spans="1:5">
      <c r="A139" s="279"/>
      <c r="B139" s="346"/>
      <c r="C139" s="270" t="s">
        <v>334</v>
      </c>
      <c r="D139" s="279" t="s">
        <v>412</v>
      </c>
    </row>
    <row r="140" spans="1:5">
      <c r="A140" s="279"/>
      <c r="B140" s="346"/>
      <c r="C140" s="270" t="s">
        <v>336</v>
      </c>
      <c r="D140" s="279" t="s">
        <v>413</v>
      </c>
    </row>
    <row r="141" spans="1:5">
      <c r="A141" s="279"/>
      <c r="B141" s="346"/>
      <c r="C141" s="270" t="s">
        <v>338</v>
      </c>
      <c r="D141" s="279" t="s">
        <v>414</v>
      </c>
    </row>
    <row r="142" spans="1:5">
      <c r="A142" s="279"/>
      <c r="B142" s="346"/>
      <c r="C142" s="270" t="s">
        <v>340</v>
      </c>
      <c r="D142" s="279" t="s">
        <v>415</v>
      </c>
    </row>
    <row r="143" spans="1:5">
      <c r="A143" s="279"/>
      <c r="B143" s="361"/>
      <c r="C143" s="270" t="s">
        <v>342</v>
      </c>
      <c r="D143" s="279" t="s">
        <v>416</v>
      </c>
    </row>
    <row r="144" spans="1:5" ht="10.15" customHeight="1">
      <c r="A144" s="287" t="s">
        <v>417</v>
      </c>
      <c r="B144" s="282" t="s">
        <v>418</v>
      </c>
      <c r="C144" s="351" t="s">
        <v>419</v>
      </c>
      <c r="D144" s="351"/>
    </row>
    <row r="145" spans="1:4">
      <c r="A145" s="272"/>
      <c r="B145" s="277"/>
      <c r="C145" s="277" t="s">
        <v>332</v>
      </c>
      <c r="D145" s="272" t="s">
        <v>420</v>
      </c>
    </row>
    <row r="146" spans="1:4">
      <c r="A146" s="272"/>
      <c r="B146" s="277"/>
      <c r="C146" s="277" t="s">
        <v>334</v>
      </c>
      <c r="D146" s="272" t="s">
        <v>421</v>
      </c>
    </row>
    <row r="147" spans="1:4">
      <c r="A147" s="272"/>
      <c r="B147" s="277"/>
      <c r="C147" s="277" t="s">
        <v>336</v>
      </c>
      <c r="D147" s="272" t="s">
        <v>422</v>
      </c>
    </row>
    <row r="148" spans="1:4">
      <c r="A148" s="272"/>
      <c r="B148" s="277"/>
      <c r="C148" s="277" t="s">
        <v>338</v>
      </c>
      <c r="D148" s="272" t="s">
        <v>423</v>
      </c>
    </row>
    <row r="149" spans="1:4">
      <c r="A149" s="272"/>
      <c r="B149" s="277"/>
      <c r="C149" s="277" t="s">
        <v>340</v>
      </c>
      <c r="D149" s="272" t="s">
        <v>424</v>
      </c>
    </row>
    <row r="150" spans="1:4">
      <c r="A150" s="351" t="s">
        <v>425</v>
      </c>
      <c r="B150" s="282" t="s">
        <v>426</v>
      </c>
      <c r="C150" s="362" t="s">
        <v>427</v>
      </c>
      <c r="D150" s="362"/>
    </row>
    <row r="151" spans="1:4">
      <c r="A151" s="346"/>
      <c r="B151" s="277"/>
      <c r="C151" s="277" t="s">
        <v>332</v>
      </c>
      <c r="D151" s="283" t="s">
        <v>428</v>
      </c>
    </row>
    <row r="152" spans="1:4">
      <c r="A152" s="346"/>
      <c r="B152" s="277"/>
      <c r="C152" s="277" t="s">
        <v>334</v>
      </c>
      <c r="D152" s="283" t="s">
        <v>429</v>
      </c>
    </row>
    <row r="153" spans="1:4">
      <c r="A153" s="346"/>
      <c r="B153" s="277"/>
      <c r="C153" s="277" t="s">
        <v>336</v>
      </c>
      <c r="D153" s="283" t="s">
        <v>430</v>
      </c>
    </row>
    <row r="154" spans="1:4">
      <c r="A154" s="346"/>
      <c r="B154" s="277"/>
      <c r="C154" s="277" t="s">
        <v>338</v>
      </c>
      <c r="D154" s="283" t="s">
        <v>431</v>
      </c>
    </row>
    <row r="155" spans="1:4">
      <c r="A155" s="346"/>
      <c r="B155" s="277"/>
      <c r="C155" s="363" t="s">
        <v>432</v>
      </c>
      <c r="D155" s="363"/>
    </row>
    <row r="156" spans="1:4">
      <c r="A156" s="346"/>
      <c r="B156" s="277"/>
      <c r="C156" s="277" t="s">
        <v>332</v>
      </c>
      <c r="D156" s="283" t="s">
        <v>433</v>
      </c>
    </row>
    <row r="157" spans="1:4">
      <c r="A157" s="346"/>
      <c r="B157" s="277"/>
      <c r="C157" s="277" t="s">
        <v>334</v>
      </c>
      <c r="D157" s="283" t="s">
        <v>434</v>
      </c>
    </row>
    <row r="158" spans="1:4">
      <c r="A158" s="346"/>
      <c r="B158" s="277"/>
      <c r="C158" s="277" t="s">
        <v>336</v>
      </c>
      <c r="D158" s="283" t="s">
        <v>435</v>
      </c>
    </row>
    <row r="159" spans="1:4">
      <c r="A159" s="346"/>
      <c r="B159" s="277"/>
      <c r="C159" s="277" t="s">
        <v>338</v>
      </c>
      <c r="D159" s="283" t="s">
        <v>436</v>
      </c>
    </row>
    <row r="160" spans="1:4">
      <c r="A160" s="346"/>
      <c r="B160" s="277"/>
      <c r="C160" s="277" t="s">
        <v>340</v>
      </c>
      <c r="D160" s="283" t="s">
        <v>437</v>
      </c>
    </row>
    <row r="161" spans="1:4">
      <c r="A161" s="346"/>
      <c r="B161" s="290"/>
      <c r="C161" s="284" t="s">
        <v>342</v>
      </c>
      <c r="D161" s="291" t="s">
        <v>438</v>
      </c>
    </row>
    <row r="162" spans="1:4" ht="11.65" customHeight="1">
      <c r="A162" s="352" t="s">
        <v>439</v>
      </c>
      <c r="B162" s="352"/>
      <c r="C162" s="352"/>
      <c r="D162" s="352"/>
    </row>
    <row r="163" spans="1:4" ht="15" customHeight="1">
      <c r="A163" s="353" t="s">
        <v>440</v>
      </c>
      <c r="B163" s="356" t="s">
        <v>441</v>
      </c>
      <c r="C163" s="360" t="s">
        <v>442</v>
      </c>
      <c r="D163" s="360"/>
    </row>
    <row r="164" spans="1:4">
      <c r="A164" s="354"/>
      <c r="B164" s="357"/>
      <c r="C164" s="292" t="s">
        <v>332</v>
      </c>
      <c r="D164" s="293" t="s">
        <v>443</v>
      </c>
    </row>
    <row r="165" spans="1:4">
      <c r="A165" s="354"/>
      <c r="B165" s="357"/>
      <c r="C165" s="292" t="s">
        <v>334</v>
      </c>
      <c r="D165" s="293" t="s">
        <v>444</v>
      </c>
    </row>
    <row r="166" spans="1:4">
      <c r="A166" s="354"/>
      <c r="B166" s="357"/>
      <c r="C166" s="292" t="s">
        <v>336</v>
      </c>
      <c r="D166" s="293" t="s">
        <v>445</v>
      </c>
    </row>
    <row r="167" spans="1:4">
      <c r="A167" s="354"/>
      <c r="B167" s="357"/>
      <c r="C167" s="292" t="s">
        <v>338</v>
      </c>
      <c r="D167" s="293" t="s">
        <v>446</v>
      </c>
    </row>
    <row r="168" spans="1:4">
      <c r="A168" s="354"/>
      <c r="B168" s="357"/>
      <c r="C168" s="292" t="s">
        <v>340</v>
      </c>
      <c r="D168" s="293" t="s">
        <v>447</v>
      </c>
    </row>
    <row r="169" spans="1:4" ht="12" customHeight="1">
      <c r="A169" s="355"/>
      <c r="B169" s="358"/>
      <c r="C169" s="302" t="s">
        <v>342</v>
      </c>
      <c r="D169" s="294" t="s">
        <v>448</v>
      </c>
    </row>
    <row r="170" spans="1:4" ht="20.25" customHeight="1">
      <c r="A170" s="272" t="s">
        <v>449</v>
      </c>
      <c r="B170" s="277" t="s">
        <v>450</v>
      </c>
      <c r="C170" s="359" t="s">
        <v>451</v>
      </c>
      <c r="D170" s="359"/>
    </row>
    <row r="171" spans="1:4" ht="11.65">
      <c r="A171" s="288"/>
      <c r="B171" s="269"/>
      <c r="C171" s="292" t="s">
        <v>332</v>
      </c>
      <c r="D171" s="293" t="s">
        <v>452</v>
      </c>
    </row>
    <row r="172" spans="1:4" ht="11.65">
      <c r="A172" s="288"/>
      <c r="B172" s="269"/>
      <c r="C172" s="292" t="s">
        <v>334</v>
      </c>
      <c r="D172" s="293" t="s">
        <v>453</v>
      </c>
    </row>
    <row r="173" spans="1:4" ht="11.65">
      <c r="A173" s="288"/>
      <c r="B173" s="269"/>
      <c r="C173" s="292" t="s">
        <v>336</v>
      </c>
      <c r="D173" s="293" t="s">
        <v>454</v>
      </c>
    </row>
    <row r="174" spans="1:4" ht="11.65">
      <c r="A174" s="288"/>
      <c r="B174" s="269"/>
      <c r="C174" s="292" t="s">
        <v>338</v>
      </c>
      <c r="D174" s="293" t="s">
        <v>455</v>
      </c>
    </row>
    <row r="175" spans="1:4" ht="11.65">
      <c r="A175" s="289"/>
      <c r="B175" s="273"/>
      <c r="C175" s="295" t="s">
        <v>340</v>
      </c>
      <c r="D175" s="296" t="s">
        <v>456</v>
      </c>
    </row>
    <row r="176" spans="1:4">
      <c r="A176" s="256" t="s">
        <v>457</v>
      </c>
      <c r="B176" s="257" t="s">
        <v>441</v>
      </c>
      <c r="C176" s="348" t="s">
        <v>458</v>
      </c>
      <c r="D176" s="348"/>
    </row>
    <row r="177" spans="1:4">
      <c r="A177" s="256"/>
      <c r="B177" s="257"/>
      <c r="C177" s="257" t="s">
        <v>332</v>
      </c>
      <c r="D177" s="256" t="s">
        <v>459</v>
      </c>
    </row>
    <row r="178" spans="1:4">
      <c r="A178" s="256"/>
      <c r="B178" s="257"/>
      <c r="C178" s="257" t="s">
        <v>334</v>
      </c>
      <c r="D178" s="256" t="s">
        <v>460</v>
      </c>
    </row>
    <row r="179" spans="1:4">
      <c r="A179" s="256"/>
      <c r="B179" s="257"/>
      <c r="C179" s="257" t="s">
        <v>336</v>
      </c>
      <c r="D179" s="256" t="s">
        <v>461</v>
      </c>
    </row>
    <row r="180" spans="1:4">
      <c r="A180" s="256"/>
      <c r="B180" s="257"/>
      <c r="C180" s="257" t="s">
        <v>338</v>
      </c>
      <c r="D180" s="256" t="s">
        <v>462</v>
      </c>
    </row>
    <row r="181" spans="1:4">
      <c r="A181" s="259"/>
      <c r="B181" s="258"/>
      <c r="C181" s="257" t="s">
        <v>340</v>
      </c>
      <c r="D181" s="256" t="s">
        <v>463</v>
      </c>
    </row>
    <row r="182" spans="1:4">
      <c r="A182" s="260" t="s">
        <v>464</v>
      </c>
      <c r="B182" s="261" t="s">
        <v>450</v>
      </c>
      <c r="C182" s="349" t="s">
        <v>465</v>
      </c>
      <c r="D182" s="349"/>
    </row>
    <row r="183" spans="1:4">
      <c r="A183" s="256"/>
      <c r="B183" s="257"/>
      <c r="C183" s="257" t="s">
        <v>332</v>
      </c>
      <c r="D183" s="256" t="s">
        <v>466</v>
      </c>
    </row>
    <row r="184" spans="1:4">
      <c r="A184" s="256"/>
      <c r="B184" s="257"/>
      <c r="C184" s="257" t="s">
        <v>334</v>
      </c>
      <c r="D184" s="256" t="s">
        <v>467</v>
      </c>
    </row>
    <row r="185" spans="1:4">
      <c r="A185" s="256"/>
      <c r="B185" s="257"/>
      <c r="C185" s="257" t="s">
        <v>336</v>
      </c>
      <c r="D185" s="256" t="s">
        <v>468</v>
      </c>
    </row>
    <row r="186" spans="1:4">
      <c r="A186" s="256"/>
      <c r="B186" s="257"/>
      <c r="C186" s="257" t="s">
        <v>338</v>
      </c>
      <c r="D186" s="256" t="s">
        <v>469</v>
      </c>
    </row>
    <row r="187" spans="1:4">
      <c r="A187" s="256"/>
      <c r="B187" s="257"/>
      <c r="C187" s="257" t="s">
        <v>340</v>
      </c>
      <c r="D187" s="256" t="s">
        <v>470</v>
      </c>
    </row>
    <row r="188" spans="1:4">
      <c r="A188" s="259"/>
      <c r="B188" s="258"/>
      <c r="C188" s="258" t="s">
        <v>342</v>
      </c>
      <c r="D188" s="259" t="s">
        <v>471</v>
      </c>
    </row>
    <row r="189" spans="1:4">
      <c r="A189" s="256" t="s">
        <v>472</v>
      </c>
      <c r="B189" s="257" t="s">
        <v>441</v>
      </c>
      <c r="C189" s="349" t="s">
        <v>473</v>
      </c>
      <c r="D189" s="349"/>
    </row>
    <row r="190" spans="1:4">
      <c r="A190" s="256"/>
      <c r="B190" s="257"/>
      <c r="C190" s="257" t="s">
        <v>332</v>
      </c>
      <c r="D190" s="256" t="s">
        <v>474</v>
      </c>
    </row>
    <row r="191" spans="1:4">
      <c r="A191" s="256"/>
      <c r="B191" s="257"/>
      <c r="C191" s="257" t="s">
        <v>334</v>
      </c>
      <c r="D191" s="256" t="s">
        <v>475</v>
      </c>
    </row>
    <row r="192" spans="1:4">
      <c r="A192" s="256"/>
      <c r="B192" s="257"/>
      <c r="C192" s="257" t="s">
        <v>336</v>
      </c>
      <c r="D192" s="256" t="s">
        <v>476</v>
      </c>
    </row>
    <row r="193" spans="1:4">
      <c r="A193" s="256"/>
      <c r="B193" s="257"/>
      <c r="C193" s="257" t="s">
        <v>338</v>
      </c>
      <c r="D193" s="256" t="s">
        <v>477</v>
      </c>
    </row>
    <row r="194" spans="1:4" ht="23.25" customHeight="1">
      <c r="A194" s="259"/>
      <c r="B194" s="258"/>
      <c r="C194" s="350" t="s">
        <v>478</v>
      </c>
      <c r="D194" s="350"/>
    </row>
    <row r="195" spans="1:4" ht="24" customHeight="1">
      <c r="A195" s="287" t="s">
        <v>479</v>
      </c>
      <c r="B195" s="282" t="s">
        <v>450</v>
      </c>
      <c r="C195" s="351" t="s">
        <v>480</v>
      </c>
      <c r="D195" s="351"/>
    </row>
    <row r="196" spans="1:4" ht="12" customHeight="1">
      <c r="A196" s="272"/>
      <c r="B196" s="277"/>
      <c r="C196" s="346" t="s">
        <v>481</v>
      </c>
      <c r="D196" s="346"/>
    </row>
    <row r="197" spans="1:4">
      <c r="A197" s="272"/>
      <c r="B197" s="277"/>
      <c r="C197" s="277" t="s">
        <v>332</v>
      </c>
      <c r="D197" s="272" t="s">
        <v>482</v>
      </c>
    </row>
    <row r="198" spans="1:4">
      <c r="A198" s="272"/>
      <c r="B198" s="277"/>
      <c r="C198" s="277" t="s">
        <v>334</v>
      </c>
      <c r="D198" s="272" t="s">
        <v>483</v>
      </c>
    </row>
    <row r="199" spans="1:4">
      <c r="A199" s="286"/>
      <c r="B199" s="284"/>
      <c r="C199" s="284" t="s">
        <v>389</v>
      </c>
      <c r="D199" s="286" t="s">
        <v>484</v>
      </c>
    </row>
    <row r="200" spans="1:4">
      <c r="A200" s="308" t="s">
        <v>485</v>
      </c>
      <c r="B200" s="308"/>
      <c r="C200" s="308"/>
      <c r="D200" s="308"/>
    </row>
    <row r="201" spans="1:4" ht="23.25" customHeight="1">
      <c r="A201" s="347" t="s">
        <v>486</v>
      </c>
      <c r="B201" s="347"/>
      <c r="C201" s="347"/>
      <c r="D201" s="347"/>
    </row>
  </sheetData>
  <mergeCells count="114">
    <mergeCell ref="A9:B9"/>
    <mergeCell ref="C9:D9"/>
    <mergeCell ref="A10:B10"/>
    <mergeCell ref="C10:D10"/>
    <mergeCell ref="A11:B11"/>
    <mergeCell ref="C11:D11"/>
    <mergeCell ref="A8:B8"/>
    <mergeCell ref="C8:D8"/>
    <mergeCell ref="A5:D5"/>
    <mergeCell ref="A6:B6"/>
    <mergeCell ref="C6:D6"/>
    <mergeCell ref="A7:B7"/>
    <mergeCell ref="C7:D7"/>
    <mergeCell ref="A17:B17"/>
    <mergeCell ref="C17:D17"/>
    <mergeCell ref="A12:B12"/>
    <mergeCell ref="C12:D12"/>
    <mergeCell ref="A13:B13"/>
    <mergeCell ref="C13:D13"/>
    <mergeCell ref="A14:D14"/>
    <mergeCell ref="A15:B15"/>
    <mergeCell ref="C15:D15"/>
    <mergeCell ref="A16:B16"/>
    <mergeCell ref="C16:D16"/>
    <mergeCell ref="A23:D23"/>
    <mergeCell ref="C24:D24"/>
    <mergeCell ref="A25:D25"/>
    <mergeCell ref="A18:B18"/>
    <mergeCell ref="C18:D18"/>
    <mergeCell ref="A19:B19"/>
    <mergeCell ref="C19:D19"/>
    <mergeCell ref="A20:B20"/>
    <mergeCell ref="C20:D20"/>
    <mergeCell ref="A21:B21"/>
    <mergeCell ref="C21:D21"/>
    <mergeCell ref="A22:B22"/>
    <mergeCell ref="C22:D22"/>
    <mergeCell ref="C47:D47"/>
    <mergeCell ref="C48:D48"/>
    <mergeCell ref="C49:D49"/>
    <mergeCell ref="C50:D50"/>
    <mergeCell ref="C51:D51"/>
    <mergeCell ref="C52:D52"/>
    <mergeCell ref="C53:D53"/>
    <mergeCell ref="C54:D54"/>
    <mergeCell ref="C55:D55"/>
    <mergeCell ref="C38:D38"/>
    <mergeCell ref="C46:D46"/>
    <mergeCell ref="A37:A38"/>
    <mergeCell ref="B37:B38"/>
    <mergeCell ref="A39:A40"/>
    <mergeCell ref="B39:B40"/>
    <mergeCell ref="C39:D39"/>
    <mergeCell ref="C40:D40"/>
    <mergeCell ref="C41:D41"/>
    <mergeCell ref="C42:D42"/>
    <mergeCell ref="C43:D43"/>
    <mergeCell ref="C44:D44"/>
    <mergeCell ref="C45:D45"/>
    <mergeCell ref="C37:D37"/>
    <mergeCell ref="C56:D56"/>
    <mergeCell ref="C58:D58"/>
    <mergeCell ref="C59:D59"/>
    <mergeCell ref="C60:D60"/>
    <mergeCell ref="C61:D61"/>
    <mergeCell ref="A83:A108"/>
    <mergeCell ref="C83:D83"/>
    <mergeCell ref="A109:A114"/>
    <mergeCell ref="B109:B114"/>
    <mergeCell ref="A75:A82"/>
    <mergeCell ref="B75:B82"/>
    <mergeCell ref="C75:D75"/>
    <mergeCell ref="C72:D72"/>
    <mergeCell ref="C62:D62"/>
    <mergeCell ref="B63:B74"/>
    <mergeCell ref="C63:D63"/>
    <mergeCell ref="C64:D64"/>
    <mergeCell ref="C65:D65"/>
    <mergeCell ref="C66:D66"/>
    <mergeCell ref="C67:D67"/>
    <mergeCell ref="C68:D68"/>
    <mergeCell ref="C69:D69"/>
    <mergeCell ref="C70:D70"/>
    <mergeCell ref="C71:D71"/>
    <mergeCell ref="B137:B143"/>
    <mergeCell ref="C137:D137"/>
    <mergeCell ref="C144:D144"/>
    <mergeCell ref="A150:A161"/>
    <mergeCell ref="C150:D150"/>
    <mergeCell ref="C155:D155"/>
    <mergeCell ref="C73:D73"/>
    <mergeCell ref="C74:D74"/>
    <mergeCell ref="C109:D109"/>
    <mergeCell ref="C115:D115"/>
    <mergeCell ref="C123:D123"/>
    <mergeCell ref="A124:A136"/>
    <mergeCell ref="B124:B126"/>
    <mergeCell ref="C124:D126"/>
    <mergeCell ref="C127:D127"/>
    <mergeCell ref="C128:D128"/>
    <mergeCell ref="C135:D135"/>
    <mergeCell ref="C136:D136"/>
    <mergeCell ref="C196:D196"/>
    <mergeCell ref="A201:D201"/>
    <mergeCell ref="C176:D176"/>
    <mergeCell ref="C182:D182"/>
    <mergeCell ref="C189:D189"/>
    <mergeCell ref="C194:D194"/>
    <mergeCell ref="C195:D195"/>
    <mergeCell ref="A162:D162"/>
    <mergeCell ref="A163:A169"/>
    <mergeCell ref="B163:B169"/>
    <mergeCell ref="C170:D170"/>
    <mergeCell ref="C163:D163"/>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46D84-7429-4DE9-A648-58CC92C4674F}">
  <sheetPr>
    <pageSetUpPr fitToPage="1"/>
  </sheetPr>
  <dimension ref="A1:D77"/>
  <sheetViews>
    <sheetView topLeftCell="A70" zoomScaleNormal="100" workbookViewId="0">
      <selection activeCell="A78" sqref="A78"/>
    </sheetView>
  </sheetViews>
  <sheetFormatPr defaultColWidth="8.86328125" defaultRowHeight="14.25"/>
  <cols>
    <col min="1" max="1" width="38.86328125" customWidth="1"/>
    <col min="2" max="2" width="15.59765625" customWidth="1"/>
    <col min="3" max="3" width="60.86328125" customWidth="1"/>
    <col min="4" max="4" width="8.86328125" style="312"/>
  </cols>
  <sheetData>
    <row r="1" spans="1:4" ht="18" customHeight="1">
      <c r="A1" s="25" t="s">
        <v>0</v>
      </c>
      <c r="B1" s="24"/>
      <c r="C1" s="24"/>
      <c r="D1" s="22"/>
    </row>
    <row r="2" spans="1:4" ht="18" customHeight="1">
      <c r="A2" s="23" t="s">
        <v>1</v>
      </c>
      <c r="B2" s="389"/>
      <c r="C2" s="389"/>
      <c r="D2" s="22"/>
    </row>
    <row r="3" spans="1:4" ht="12" customHeight="1">
      <c r="A3" s="315" t="s">
        <v>487</v>
      </c>
      <c r="B3" s="20"/>
      <c r="C3" s="20"/>
      <c r="D3" s="230"/>
    </row>
    <row r="4" spans="1:4" s="16" customFormat="1" ht="13.15">
      <c r="A4" s="18" t="s">
        <v>488</v>
      </c>
      <c r="B4" s="17"/>
      <c r="C4" s="17"/>
      <c r="D4" s="309"/>
    </row>
    <row r="5" spans="1:4" s="1" customFormat="1" ht="37.5" customHeight="1" thickBot="1">
      <c r="A5" s="15" t="s">
        <v>242</v>
      </c>
      <c r="B5" s="14" t="s">
        <v>489</v>
      </c>
      <c r="C5" s="13" t="s">
        <v>243</v>
      </c>
      <c r="D5" s="310"/>
    </row>
    <row r="6" spans="1:4" s="1" customFormat="1" ht="12" customHeight="1" thickTop="1">
      <c r="A6" s="12" t="s">
        <v>490</v>
      </c>
      <c r="B6" s="11"/>
      <c r="C6" s="10"/>
      <c r="D6" s="310"/>
    </row>
    <row r="7" spans="1:4" s="39" customFormat="1">
      <c r="A7" s="232" t="s">
        <v>491</v>
      </c>
      <c r="B7" s="234">
        <v>0.03</v>
      </c>
      <c r="C7" s="132" t="s">
        <v>492</v>
      </c>
      <c r="D7" s="311"/>
    </row>
    <row r="8" spans="1:4" s="39" customFormat="1" ht="27" customHeight="1">
      <c r="A8" s="233" t="s">
        <v>493</v>
      </c>
      <c r="B8" s="235">
        <v>0.04</v>
      </c>
      <c r="C8" s="133" t="s">
        <v>494</v>
      </c>
      <c r="D8" s="311"/>
    </row>
    <row r="9" spans="1:4" s="39" customFormat="1">
      <c r="A9" s="233" t="s">
        <v>495</v>
      </c>
      <c r="B9" s="235">
        <v>0.33</v>
      </c>
      <c r="C9" s="133" t="s">
        <v>496</v>
      </c>
      <c r="D9" s="311"/>
    </row>
    <row r="10" spans="1:4" s="39" customFormat="1" ht="20.25">
      <c r="A10" s="233" t="s">
        <v>497</v>
      </c>
      <c r="B10" s="235">
        <v>0.5</v>
      </c>
      <c r="C10" s="133" t="s">
        <v>498</v>
      </c>
      <c r="D10" s="311"/>
    </row>
    <row r="11" spans="1:4" s="39" customFormat="1" ht="20.25">
      <c r="A11" s="233" t="s">
        <v>499</v>
      </c>
      <c r="B11" s="236">
        <v>1E-3</v>
      </c>
      <c r="C11" s="133" t="s">
        <v>500</v>
      </c>
      <c r="D11" s="311"/>
    </row>
    <row r="12" spans="1:4" s="39" customFormat="1" ht="20.25">
      <c r="A12" s="233" t="s">
        <v>501</v>
      </c>
      <c r="B12" s="235">
        <v>0.5</v>
      </c>
      <c r="C12" s="133" t="s">
        <v>502</v>
      </c>
      <c r="D12" s="311"/>
    </row>
    <row r="13" spans="1:4" s="39" customFormat="1" ht="20.25">
      <c r="A13" s="233" t="s">
        <v>503</v>
      </c>
      <c r="B13" s="235">
        <v>0.3</v>
      </c>
      <c r="C13" s="133" t="s">
        <v>504</v>
      </c>
      <c r="D13" s="311"/>
    </row>
    <row r="14" spans="1:4" s="39" customFormat="1">
      <c r="A14" s="233" t="s">
        <v>505</v>
      </c>
      <c r="B14" s="235">
        <v>0.1</v>
      </c>
      <c r="C14" s="133" t="s">
        <v>506</v>
      </c>
      <c r="D14" s="311"/>
    </row>
    <row r="15" spans="1:4" s="39" customFormat="1">
      <c r="A15" s="233" t="s">
        <v>507</v>
      </c>
      <c r="B15" s="235">
        <v>0.02</v>
      </c>
      <c r="C15" s="133" t="s">
        <v>508</v>
      </c>
      <c r="D15" s="311"/>
    </row>
    <row r="16" spans="1:4" s="39" customFormat="1">
      <c r="A16" s="233" t="s">
        <v>509</v>
      </c>
      <c r="B16" s="235">
        <v>0.16500000000000001</v>
      </c>
      <c r="C16" s="133" t="s">
        <v>510</v>
      </c>
      <c r="D16" s="311"/>
    </row>
    <row r="17" spans="1:4" s="39" customFormat="1" ht="20.25">
      <c r="A17" s="233" t="s">
        <v>511</v>
      </c>
      <c r="B17" s="235">
        <v>0.09</v>
      </c>
      <c r="C17" s="133" t="s">
        <v>512</v>
      </c>
      <c r="D17" s="311"/>
    </row>
    <row r="18" spans="1:4" s="39" customFormat="1">
      <c r="A18" s="233" t="s">
        <v>513</v>
      </c>
      <c r="B18" s="235">
        <v>0.6</v>
      </c>
      <c r="C18" s="133" t="s">
        <v>514</v>
      </c>
      <c r="D18" s="311"/>
    </row>
    <row r="19" spans="1:4" s="39" customFormat="1">
      <c r="A19" s="233" t="s">
        <v>515</v>
      </c>
      <c r="B19" s="235">
        <v>0.16500000000000001</v>
      </c>
      <c r="C19" s="133" t="s">
        <v>516</v>
      </c>
      <c r="D19" s="311"/>
    </row>
    <row r="20" spans="1:4" s="39" customFormat="1">
      <c r="A20" s="233" t="s">
        <v>517</v>
      </c>
      <c r="B20" s="235">
        <v>0.16</v>
      </c>
      <c r="C20" s="133" t="s">
        <v>518</v>
      </c>
      <c r="D20" s="311"/>
    </row>
    <row r="21" spans="1:4" s="39" customFormat="1" ht="30.4">
      <c r="A21" s="233" t="s">
        <v>519</v>
      </c>
      <c r="B21" s="235">
        <v>0.16</v>
      </c>
      <c r="C21" s="133" t="s">
        <v>520</v>
      </c>
      <c r="D21" s="311"/>
    </row>
    <row r="22" spans="1:4" s="39" customFormat="1">
      <c r="A22" s="233" t="s">
        <v>521</v>
      </c>
      <c r="B22" s="236">
        <v>1E-3</v>
      </c>
      <c r="C22" s="133" t="s">
        <v>522</v>
      </c>
      <c r="D22" s="311"/>
    </row>
    <row r="23" spans="1:4" s="39" customFormat="1">
      <c r="A23" s="233" t="s">
        <v>523</v>
      </c>
      <c r="B23" s="235">
        <v>0.01</v>
      </c>
      <c r="C23" s="133" t="s">
        <v>524</v>
      </c>
      <c r="D23" s="311"/>
    </row>
    <row r="24" spans="1:4" s="39" customFormat="1">
      <c r="A24" s="233" t="s">
        <v>525</v>
      </c>
      <c r="B24" s="235">
        <v>0.01</v>
      </c>
      <c r="C24" s="133" t="s">
        <v>526</v>
      </c>
      <c r="D24" s="311"/>
    </row>
    <row r="25" spans="1:4" s="39" customFormat="1">
      <c r="A25" s="233" t="s">
        <v>527</v>
      </c>
      <c r="B25" s="235">
        <v>8.7999999999999995E-2</v>
      </c>
      <c r="C25" s="133" t="s">
        <v>524</v>
      </c>
      <c r="D25" s="311"/>
    </row>
    <row r="26" spans="1:4" s="39" customFormat="1" ht="20.25">
      <c r="A26" s="233" t="s">
        <v>528</v>
      </c>
      <c r="B26" s="235">
        <v>0.01</v>
      </c>
      <c r="C26" s="133" t="s">
        <v>524</v>
      </c>
      <c r="D26" s="311"/>
    </row>
    <row r="27" spans="1:4" s="39" customFormat="1" ht="20.25">
      <c r="A27" s="233" t="s">
        <v>529</v>
      </c>
      <c r="B27" s="235">
        <v>5.0000000000000001E-3</v>
      </c>
      <c r="C27" s="133" t="s">
        <v>524</v>
      </c>
      <c r="D27" s="311"/>
    </row>
    <row r="28" spans="1:4" s="39" customFormat="1" ht="20.25">
      <c r="A28" s="233" t="s">
        <v>530</v>
      </c>
      <c r="B28" s="236">
        <v>3.0000000000000001E-3</v>
      </c>
      <c r="C28" s="133" t="s">
        <v>524</v>
      </c>
      <c r="D28" s="311"/>
    </row>
    <row r="29" spans="1:4" s="39" customFormat="1" ht="20.25">
      <c r="A29" s="233" t="s">
        <v>531</v>
      </c>
      <c r="B29" s="236">
        <v>1E-3</v>
      </c>
      <c r="C29" s="133" t="s">
        <v>524</v>
      </c>
      <c r="D29" s="311"/>
    </row>
    <row r="30" spans="1:4" s="39" customFormat="1">
      <c r="A30" s="233" t="s">
        <v>532</v>
      </c>
      <c r="B30" s="236">
        <v>1E-3</v>
      </c>
      <c r="C30" s="133" t="s">
        <v>524</v>
      </c>
      <c r="D30" s="311"/>
    </row>
    <row r="31" spans="1:4" s="39" customFormat="1">
      <c r="A31" s="233" t="s">
        <v>533</v>
      </c>
      <c r="B31" s="235">
        <v>2.5000000000000001E-2</v>
      </c>
      <c r="C31" s="133" t="s">
        <v>524</v>
      </c>
      <c r="D31" s="311"/>
    </row>
    <row r="32" spans="1:4" s="39" customFormat="1" ht="20.25">
      <c r="A32" s="233" t="s">
        <v>534</v>
      </c>
      <c r="B32" s="235">
        <v>0.01</v>
      </c>
      <c r="C32" s="133" t="s">
        <v>524</v>
      </c>
      <c r="D32" s="311"/>
    </row>
    <row r="33" spans="1:4" s="39" customFormat="1" ht="20.25">
      <c r="A33" s="233" t="s">
        <v>535</v>
      </c>
      <c r="B33" s="235">
        <v>0.03</v>
      </c>
      <c r="C33" s="133" t="s">
        <v>524</v>
      </c>
      <c r="D33" s="311"/>
    </row>
    <row r="34" spans="1:4" s="39" customFormat="1">
      <c r="A34" s="233" t="s">
        <v>536</v>
      </c>
      <c r="B34" s="236">
        <v>3.0000000000000001E-3</v>
      </c>
      <c r="C34" s="133" t="s">
        <v>524</v>
      </c>
      <c r="D34" s="311"/>
    </row>
    <row r="35" spans="1:4">
      <c r="A35" s="233" t="s">
        <v>537</v>
      </c>
      <c r="B35" s="235">
        <v>2.1499999999999998E-2</v>
      </c>
      <c r="C35" s="133" t="s">
        <v>524</v>
      </c>
    </row>
    <row r="36" spans="1:4">
      <c r="A36" s="233" t="s">
        <v>538</v>
      </c>
      <c r="B36" s="235">
        <v>5.0000000000000001E-3</v>
      </c>
      <c r="C36" s="133" t="s">
        <v>524</v>
      </c>
    </row>
    <row r="37" spans="1:4">
      <c r="A37" s="233" t="s">
        <v>539</v>
      </c>
      <c r="B37" s="235">
        <v>0.01</v>
      </c>
      <c r="C37" s="133" t="s">
        <v>524</v>
      </c>
    </row>
    <row r="38" spans="1:4">
      <c r="A38" s="233" t="s">
        <v>540</v>
      </c>
      <c r="B38" s="236">
        <v>1.5E-3</v>
      </c>
      <c r="C38" s="133" t="s">
        <v>541</v>
      </c>
    </row>
    <row r="39" spans="1:4">
      <c r="A39" s="233" t="s">
        <v>542</v>
      </c>
      <c r="B39" s="236">
        <v>1.5E-3</v>
      </c>
      <c r="C39" s="133" t="s">
        <v>524</v>
      </c>
    </row>
    <row r="40" spans="1:4">
      <c r="A40" s="233" t="s">
        <v>543</v>
      </c>
      <c r="B40" s="236">
        <v>2.5000000000000001E-3</v>
      </c>
      <c r="C40" s="133" t="s">
        <v>524</v>
      </c>
    </row>
    <row r="41" spans="1:4">
      <c r="A41" s="233" t="s">
        <v>544</v>
      </c>
      <c r="B41" s="236">
        <v>1E-3</v>
      </c>
      <c r="C41" s="133" t="s">
        <v>524</v>
      </c>
    </row>
    <row r="42" spans="1:4" ht="20.25">
      <c r="A42" s="233" t="s">
        <v>545</v>
      </c>
      <c r="B42" s="235">
        <v>0.01</v>
      </c>
      <c r="C42" s="133" t="s">
        <v>524</v>
      </c>
    </row>
    <row r="43" spans="1:4" ht="20.25">
      <c r="A43" s="233" t="s">
        <v>546</v>
      </c>
      <c r="B43" s="235">
        <v>5.8999999999999997E-2</v>
      </c>
      <c r="C43" s="133" t="s">
        <v>524</v>
      </c>
    </row>
    <row r="44" spans="1:4" s="39" customFormat="1" ht="20.25">
      <c r="A44" s="233" t="s">
        <v>547</v>
      </c>
      <c r="B44" s="235">
        <v>5.0000000000000001E-3</v>
      </c>
      <c r="C44" s="133" t="s">
        <v>524</v>
      </c>
      <c r="D44" s="311"/>
    </row>
    <row r="45" spans="1:4" s="39" customFormat="1">
      <c r="A45" s="233" t="s">
        <v>548</v>
      </c>
      <c r="B45" s="235">
        <v>1.1999999999999999E-3</v>
      </c>
      <c r="C45" s="133" t="s">
        <v>524</v>
      </c>
      <c r="D45" s="311"/>
    </row>
    <row r="46" spans="1:4" s="39" customFormat="1">
      <c r="A46" s="233" t="s">
        <v>549</v>
      </c>
      <c r="B46" s="235">
        <v>0.02</v>
      </c>
      <c r="C46" s="133" t="s">
        <v>550</v>
      </c>
      <c r="D46" s="311"/>
    </row>
    <row r="47" spans="1:4" s="39" customFormat="1">
      <c r="A47" s="233" t="s">
        <v>551</v>
      </c>
      <c r="B47" s="235">
        <v>0.1</v>
      </c>
      <c r="C47" s="133" t="s">
        <v>552</v>
      </c>
      <c r="D47" s="311"/>
    </row>
    <row r="48" spans="1:4">
      <c r="A48" s="240" t="s">
        <v>553</v>
      </c>
      <c r="B48" s="241">
        <v>3.5962000000000001</v>
      </c>
      <c r="C48" s="242"/>
    </row>
    <row r="49" spans="1:4" s="1" customFormat="1" ht="12" customHeight="1">
      <c r="A49" s="12" t="s">
        <v>554</v>
      </c>
      <c r="B49" s="11"/>
      <c r="C49" s="10"/>
      <c r="D49" s="310"/>
    </row>
    <row r="50" spans="1:4" s="7" customFormat="1" ht="27.75" customHeight="1">
      <c r="A50" s="9" t="s">
        <v>555</v>
      </c>
      <c r="B50" s="8">
        <v>8</v>
      </c>
      <c r="C50" s="3" t="s">
        <v>556</v>
      </c>
      <c r="D50" s="313"/>
    </row>
    <row r="51" spans="1:4" s="7" customFormat="1" ht="36" customHeight="1">
      <c r="A51" s="9" t="s">
        <v>557</v>
      </c>
      <c r="B51" s="8">
        <v>0.6</v>
      </c>
      <c r="C51" s="3" t="s">
        <v>558</v>
      </c>
      <c r="D51" s="313"/>
    </row>
    <row r="52" spans="1:4" s="7" customFormat="1" ht="24.75" customHeight="1">
      <c r="A52" s="9" t="s">
        <v>559</v>
      </c>
      <c r="B52" s="8">
        <v>1.5</v>
      </c>
      <c r="C52" s="3" t="s">
        <v>560</v>
      </c>
      <c r="D52" s="313"/>
    </row>
    <row r="53" spans="1:4" s="7" customFormat="1" ht="40.5">
      <c r="A53" s="9" t="s">
        <v>561</v>
      </c>
      <c r="B53" s="8">
        <v>1.1000000000000001</v>
      </c>
      <c r="C53" s="3" t="s">
        <v>562</v>
      </c>
      <c r="D53" s="313"/>
    </row>
    <row r="54" spans="1:4" s="7" customFormat="1" ht="10.15">
      <c r="A54" s="237" t="s">
        <v>553</v>
      </c>
      <c r="B54" s="238">
        <f>SUM(B50:B53)</f>
        <v>11.2</v>
      </c>
      <c r="C54" s="239"/>
      <c r="D54" s="313"/>
    </row>
    <row r="55" spans="1:4" s="1" customFormat="1" ht="11.65">
      <c r="A55" s="6" t="s">
        <v>563</v>
      </c>
      <c r="B55" s="5"/>
      <c r="C55" s="5"/>
      <c r="D55" s="310"/>
    </row>
    <row r="56" spans="1:4" s="1" customFormat="1" ht="36.6" customHeight="1">
      <c r="A56" s="9" t="s">
        <v>564</v>
      </c>
      <c r="B56" s="4" t="s">
        <v>565</v>
      </c>
      <c r="C56" s="3" t="s">
        <v>566</v>
      </c>
      <c r="D56" s="310"/>
    </row>
    <row r="57" spans="1:4" s="1" customFormat="1" ht="49.5" customHeight="1">
      <c r="A57" s="9" t="s">
        <v>567</v>
      </c>
      <c r="B57" s="4" t="s">
        <v>568</v>
      </c>
      <c r="C57" s="3" t="s">
        <v>569</v>
      </c>
      <c r="D57" s="310"/>
    </row>
    <row r="58" spans="1:4" s="1" customFormat="1" ht="20.25">
      <c r="A58" s="243" t="s">
        <v>553</v>
      </c>
      <c r="B58" s="244" t="s">
        <v>570</v>
      </c>
      <c r="C58" s="239"/>
      <c r="D58" s="310"/>
    </row>
    <row r="59" spans="1:4" s="1" customFormat="1" ht="11.65">
      <c r="A59" s="26" t="s">
        <v>571</v>
      </c>
      <c r="B59" s="27"/>
      <c r="C59" s="27"/>
      <c r="D59" s="310"/>
    </row>
    <row r="60" spans="1:4" ht="37.5" customHeight="1">
      <c r="A60" s="36" t="s">
        <v>572</v>
      </c>
      <c r="B60" s="31" t="s">
        <v>524</v>
      </c>
      <c r="C60" s="30" t="s">
        <v>573</v>
      </c>
      <c r="D60" s="313"/>
    </row>
    <row r="61" spans="1:4" ht="36.75" customHeight="1">
      <c r="A61" s="37" t="s">
        <v>574</v>
      </c>
      <c r="B61" s="33" t="s">
        <v>524</v>
      </c>
      <c r="C61" s="32" t="s">
        <v>575</v>
      </c>
    </row>
    <row r="62" spans="1:4" ht="60.75" customHeight="1">
      <c r="A62" s="37" t="s">
        <v>576</v>
      </c>
      <c r="B62" s="33" t="s">
        <v>524</v>
      </c>
      <c r="C62" s="32" t="s">
        <v>577</v>
      </c>
    </row>
    <row r="63" spans="1:4" ht="36.75" customHeight="1">
      <c r="A63" s="37" t="s">
        <v>578</v>
      </c>
      <c r="B63" s="33" t="s">
        <v>524</v>
      </c>
      <c r="C63" s="32" t="s">
        <v>579</v>
      </c>
    </row>
    <row r="64" spans="1:4" ht="60" customHeight="1">
      <c r="A64" s="37" t="s">
        <v>580</v>
      </c>
      <c r="B64" s="33" t="s">
        <v>524</v>
      </c>
      <c r="C64" s="32" t="s">
        <v>581</v>
      </c>
    </row>
    <row r="65" spans="1:4" ht="20.25">
      <c r="A65" s="38" t="s">
        <v>582</v>
      </c>
      <c r="B65" s="35" t="s">
        <v>524</v>
      </c>
      <c r="C65" s="34" t="s">
        <v>583</v>
      </c>
    </row>
    <row r="66" spans="1:4" s="1" customFormat="1" ht="60" customHeight="1">
      <c r="A66" s="297" t="s">
        <v>584</v>
      </c>
      <c r="B66" s="298">
        <v>0.03</v>
      </c>
      <c r="C66" s="299" t="s">
        <v>585</v>
      </c>
      <c r="D66" s="306" t="s">
        <v>586</v>
      </c>
    </row>
    <row r="67" spans="1:4" s="1" customFormat="1" ht="58.5" customHeight="1">
      <c r="A67" s="297" t="s">
        <v>587</v>
      </c>
      <c r="B67" s="298"/>
      <c r="C67" s="299" t="s">
        <v>588</v>
      </c>
      <c r="D67" s="306" t="s">
        <v>586</v>
      </c>
    </row>
    <row r="68" spans="1:4" s="1" customFormat="1" ht="45.75" customHeight="1">
      <c r="A68" s="297" t="s">
        <v>589</v>
      </c>
      <c r="B68" s="298"/>
      <c r="C68" s="299" t="s">
        <v>590</v>
      </c>
      <c r="D68" s="306" t="s">
        <v>586</v>
      </c>
    </row>
    <row r="69" spans="1:4" ht="47.25" customHeight="1">
      <c r="A69" s="297" t="s">
        <v>591</v>
      </c>
      <c r="B69" s="298"/>
      <c r="C69" s="299" t="s">
        <v>592</v>
      </c>
      <c r="D69" s="306" t="s">
        <v>586</v>
      </c>
    </row>
    <row r="70" spans="1:4" ht="48" customHeight="1">
      <c r="A70" s="297" t="s">
        <v>593</v>
      </c>
      <c r="B70" s="298"/>
      <c r="C70" s="299" t="s">
        <v>594</v>
      </c>
      <c r="D70" s="306" t="s">
        <v>586</v>
      </c>
    </row>
    <row r="71" spans="1:4" ht="40.5">
      <c r="A71" s="297" t="s">
        <v>595</v>
      </c>
      <c r="B71" s="298"/>
      <c r="C71" s="299" t="s">
        <v>596</v>
      </c>
      <c r="D71" s="306" t="s">
        <v>586</v>
      </c>
    </row>
    <row r="72" spans="1:4" ht="50.65">
      <c r="A72" s="297" t="s">
        <v>597</v>
      </c>
      <c r="B72" s="300"/>
      <c r="C72" s="299" t="s">
        <v>598</v>
      </c>
      <c r="D72" s="306" t="s">
        <v>586</v>
      </c>
    </row>
    <row r="73" spans="1:4" ht="30.4">
      <c r="A73" s="301" t="s">
        <v>599</v>
      </c>
      <c r="B73" s="300"/>
      <c r="C73" s="286" t="s">
        <v>600</v>
      </c>
      <c r="D73" s="306" t="s">
        <v>586</v>
      </c>
    </row>
    <row r="74" spans="1:4" ht="20.25">
      <c r="A74" s="301" t="s">
        <v>601</v>
      </c>
      <c r="B74" s="300"/>
      <c r="C74" s="286" t="s">
        <v>602</v>
      </c>
      <c r="D74" s="306" t="s">
        <v>586</v>
      </c>
    </row>
    <row r="75" spans="1:4">
      <c r="A75" s="262" t="s">
        <v>603</v>
      </c>
      <c r="B75" s="263" t="s">
        <v>524</v>
      </c>
      <c r="C75" s="264"/>
    </row>
    <row r="76" spans="1:4">
      <c r="A76" s="390" t="s">
        <v>604</v>
      </c>
      <c r="B76" s="390"/>
      <c r="C76" s="390"/>
    </row>
    <row r="77" spans="1:4">
      <c r="A77" s="391"/>
      <c r="B77" s="391"/>
      <c r="C77" s="391"/>
    </row>
  </sheetData>
  <mergeCells count="2">
    <mergeCell ref="B2:C2"/>
    <mergeCell ref="A76:C77"/>
  </mergeCells>
  <pageMargins left="0.7" right="0.7" top="0.75" bottom="0.75" header="0.3" footer="0.3"/>
  <pageSetup scale="78" orientation="portrait"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1_MAL</vt:lpstr>
      <vt:lpstr>Table 2_MAL</vt:lpstr>
      <vt:lpstr>Table 3_MAL</vt:lpstr>
      <vt:lpstr>Table 4_MAL</vt:lpstr>
      <vt:lpstr>Table 5_MAL</vt:lpstr>
      <vt:lpstr>Table 6_MAL</vt:lpstr>
      <vt:lpstr>Table 6a_MAL</vt:lpstr>
      <vt:lpstr>Table 7_MAL</vt:lpstr>
      <vt:lpstr>Table 7a_MAL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Leila Badr</cp:lastModifiedBy>
  <cp:revision/>
  <dcterms:created xsi:type="dcterms:W3CDTF">2023-04-17T02:52:34Z</dcterms:created>
  <dcterms:modified xsi:type="dcterms:W3CDTF">2025-11-06T21:56:21Z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2025-04-08T03:58:30Z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7ec65112-6aae-459a-8b50-0a8bb8312897</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