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ownloads/OneDrive_3_4-20-2018/Operational Data_Excel/"/>
    </mc:Choice>
  </mc:AlternateContent>
  <xr:revisionPtr revIDLastSave="0" documentId="13_ncr:1_{F83C1433-0999-5A4A-9DB0-18A12FD165EF}" xr6:coauthVersionLast="32" xr6:coauthVersionMax="32" xr10:uidLastSave="{00000000-0000-0000-0000-000000000000}"/>
  <bookViews>
    <workbookView xWindow="6600" yWindow="460" windowWidth="17540" windowHeight="12460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otal ADB Operations" sheetId="58" r:id="rId16"/>
  </sheets>
  <externalReferences>
    <externalReference r:id="rId17"/>
  </externalReferences>
  <definedNames>
    <definedName name="_2">#REF!</definedName>
    <definedName name="_Key1" hidden="1">#REF!</definedName>
    <definedName name="_Order1" hidden="1">255</definedName>
    <definedName name="\a">#REF!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'Total ADB Operations'!$A$1:$B$37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58" l="1"/>
  <c r="J40" i="26" l="1"/>
  <c r="J33" i="26"/>
  <c r="J16" i="26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4" i="20" s="1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I48" i="16" s="1"/>
  <c r="G6" i="16"/>
  <c r="H6" i="16"/>
  <c r="G18" i="16"/>
  <c r="H18" i="16"/>
  <c r="I18" i="16"/>
  <c r="G12" i="16"/>
  <c r="H12" i="16"/>
  <c r="I18" i="13"/>
  <c r="I30" i="13" s="1"/>
  <c r="G18" i="13"/>
  <c r="G30" i="13" s="1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H30" i="13" s="1"/>
  <c r="F18" i="13"/>
  <c r="F30" i="13" s="1"/>
  <c r="H27" i="10"/>
  <c r="G23" i="10"/>
  <c r="C15" i="25"/>
  <c r="C13" i="24"/>
  <c r="C9" i="12"/>
  <c r="C17" i="9"/>
  <c r="D17" i="9"/>
  <c r="H13" i="34"/>
  <c r="H12" i="34"/>
  <c r="H11" i="34" s="1"/>
  <c r="G11" i="34"/>
  <c r="F11" i="34"/>
  <c r="E11" i="34"/>
  <c r="D11" i="34"/>
  <c r="D15" i="34" s="1"/>
  <c r="C11" i="34"/>
  <c r="H9" i="34"/>
  <c r="H8" i="34" s="1"/>
  <c r="G8" i="34"/>
  <c r="F8" i="34"/>
  <c r="F15" i="34" s="1"/>
  <c r="E8" i="34"/>
  <c r="E15" i="34" s="1"/>
  <c r="D8" i="34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 s="1"/>
  <c r="H11" i="33" s="1"/>
  <c r="G8" i="33"/>
  <c r="G11" i="33" s="1"/>
  <c r="F8" i="33"/>
  <c r="F11" i="33"/>
  <c r="E8" i="33"/>
  <c r="E11" i="33" s="1"/>
  <c r="D8" i="33"/>
  <c r="D11" i="33"/>
  <c r="C8" i="33"/>
  <c r="C11" i="33" s="1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F43" i="20" s="1"/>
  <c r="E7" i="20"/>
  <c r="C8" i="31"/>
  <c r="C17" i="31" s="1"/>
  <c r="D8" i="31"/>
  <c r="D17" i="31"/>
  <c r="E8" i="31"/>
  <c r="E17" i="31" s="1"/>
  <c r="F8" i="31"/>
  <c r="F17" i="31" s="1"/>
  <c r="G8" i="31"/>
  <c r="H8" i="31"/>
  <c r="H17" i="31" s="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F48" i="16" s="1"/>
  <c r="E6" i="16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E30" i="13" s="1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 s="1"/>
  <c r="G7" i="30"/>
  <c r="F7" i="30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L31" i="10" s="1"/>
  <c r="J31" i="10"/>
  <c r="H31" i="10"/>
  <c r="G31" i="10"/>
  <c r="L30" i="10"/>
  <c r="L29" i="10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 s="1"/>
  <c r="J15" i="10"/>
  <c r="H15" i="10"/>
  <c r="H43" i="10" s="1"/>
  <c r="G15" i="10"/>
  <c r="L14" i="10"/>
  <c r="L13" i="10"/>
  <c r="L11" i="10" s="1"/>
  <c r="J11" i="10"/>
  <c r="H11" i="10"/>
  <c r="G11" i="10"/>
  <c r="L10" i="10"/>
  <c r="L9" i="10"/>
  <c r="L7" i="10" s="1"/>
  <c r="J7" i="10"/>
  <c r="H7" i="10"/>
  <c r="G7" i="10"/>
  <c r="J28" i="26"/>
  <c r="J21" i="26"/>
  <c r="I43" i="20"/>
  <c r="L39" i="10"/>
  <c r="E23" i="30" l="1"/>
  <c r="G15" i="34"/>
  <c r="F29" i="24"/>
  <c r="J35" i="20"/>
  <c r="K43" i="10"/>
  <c r="I43" i="10"/>
  <c r="H48" i="16"/>
  <c r="D23" i="30"/>
  <c r="G49" i="26"/>
  <c r="L23" i="10"/>
  <c r="J43" i="10"/>
  <c r="J24" i="16"/>
  <c r="J42" i="26"/>
  <c r="C15" i="34"/>
  <c r="I19" i="30"/>
  <c r="I23" i="30" s="1"/>
  <c r="L27" i="10"/>
  <c r="G43" i="10"/>
  <c r="J7" i="13"/>
  <c r="J18" i="13"/>
  <c r="J30" i="13" s="1"/>
  <c r="J7" i="20"/>
  <c r="I49" i="26"/>
  <c r="J7" i="26"/>
  <c r="J14" i="26"/>
  <c r="J12" i="16"/>
  <c r="J48" i="16" s="1"/>
  <c r="F45" i="19"/>
  <c r="F34" i="25"/>
  <c r="G48" i="16"/>
  <c r="H43" i="20"/>
  <c r="G43" i="20"/>
  <c r="F23" i="30"/>
  <c r="F37" i="9"/>
  <c r="H49" i="26"/>
  <c r="E48" i="16"/>
  <c r="E43" i="20"/>
  <c r="J21" i="20"/>
  <c r="J28" i="20"/>
  <c r="E49" i="26"/>
  <c r="F49" i="26"/>
  <c r="G23" i="30"/>
  <c r="H15" i="34"/>
  <c r="H23" i="30"/>
  <c r="L19" i="10"/>
  <c r="J49" i="26" l="1"/>
  <c r="J43" i="20"/>
  <c r="L4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<sst xmlns="http://schemas.openxmlformats.org/spreadsheetml/2006/main" count="428" uniqueCount="135">
  <si>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</si>
  <si>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</si>
  <si>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</si>
  <si>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</si>
  <si>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</si>
  <si>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</si>
  <si>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</si>
  <si>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</si>
  <si>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</si>
  <si>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</si>
  <si>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</si>
  <si>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</si>
  <si>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</si>
  <si>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</si>
  <si>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</si>
  <si>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</si>
  <si>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</si>
  <si>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</si>
  <si>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</si>
  <si>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</si>
  <si>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</si>
  <si>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</si>
  <si>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</si>
  <si>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</si>
  <si>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</si>
  <si>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</si>
  <si>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</si>
  <si>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</si>
  <si>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</si>
  <si>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</si>
  <si>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</si>
  <si>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</si>
  <si>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</si>
  <si>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</si>
  <si>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</si>
  <si>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</si>
  <si>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</si>
  <si>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</si>
  <si>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</si>
  <si>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</si>
  <si>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</si>
  <si>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</si>
  <si>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</si>
  <si>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</si>
  <si>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</si>
  <si>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</si>
  <si>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</si>
  <si>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</si>
  <si>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</si>
  <si>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</si>
  <si>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</si>
  <si>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</si>
  <si>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</si>
  <si>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</si>
  <si>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</si>
  <si>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</si>
  <si>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</si>
  <si>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</si>
  <si>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</si>
  <si>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</si>
  <si>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</si>
  <si>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</si>
  <si>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</si>
  <si>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</si>
  <si>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</si>
  <si>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</si>
  <si>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</si>
  <si>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</si>
  <si>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</si>
  <si>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</si>
  <si>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</si>
  <si>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</si>
  <si>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</si>
  <si>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</si>
  <si>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</si>
  <si>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</si>
  <si>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</si>
  <si>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</si>
  <si>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</si>
  <si>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</si>
  <si>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</si>
  <si>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</si>
  <si>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</si>
  <si>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</si>
  <si>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</si>
  <si>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</si>
  <si>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</si>
  <si>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</si>
  <si>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</si>
  <si>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</si>
  <si>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</si>
  <si>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</si>
  <si>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</si>
  <si>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</si>
  <si>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</si>
  <si>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</si>
  <si>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</si>
  <si>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</si>
  <si>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</si>
  <si>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</si>
  <si>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</si>
  <si>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</si>
  <si>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</si>
  <si>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</si>
  <si>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</si>
  <si>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</si>
  <si>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</si>
  <si>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</si>
  <si>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</si>
  <si>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</si>
  <si>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</si>
  <si>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</si>
  <si>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Sector</t>
  </si>
  <si>
    <t>$ billion</t>
  </si>
  <si>
    <t>Education</t>
  </si>
  <si>
    <t>Energy</t>
  </si>
  <si>
    <t>Finance</t>
  </si>
  <si>
    <t>Health</t>
  </si>
  <si>
    <t>Industry and Trade</t>
  </si>
  <si>
    <t>Public Sector Management</t>
  </si>
  <si>
    <t>Transport</t>
  </si>
  <si>
    <t>Multisector</t>
  </si>
  <si>
    <t>Information and Communication Technology</t>
  </si>
  <si>
    <t>Region</t>
  </si>
  <si>
    <t>Central and West Asia</t>
  </si>
  <si>
    <t>East Asia</t>
  </si>
  <si>
    <t>Pacific</t>
  </si>
  <si>
    <t>South Asia</t>
  </si>
  <si>
    <t>Southeast Asia</t>
  </si>
  <si>
    <r>
      <rPr>
        <vertAlign val="superscript"/>
        <sz val="8"/>
        <rFont val="Arial"/>
        <family val="2"/>
      </rPr>
      <t xml:space="preserve">a  </t>
    </r>
    <r>
      <rPr>
        <sz val="8"/>
        <rFont val="Arial"/>
        <family val="2"/>
      </rPr>
      <t>Includes loans, grants, technical assistance, and cofinancing.</t>
    </r>
  </si>
  <si>
    <t>ADB = Asian Development Bank.</t>
  </si>
  <si>
    <t>Water and Other Urban Infrastructure and Services</t>
  </si>
  <si>
    <t>Agriculture, Natural Resources, and Rural Development</t>
  </si>
  <si>
    <r>
      <t>Total ADB Operations</t>
    </r>
    <r>
      <rPr>
        <vertAlign val="superscript"/>
        <sz val="11"/>
        <rFont val="Arial"/>
        <family val="2"/>
      </rPr>
      <t>a</t>
    </r>
    <r>
      <rPr>
        <b/>
        <sz val="11"/>
        <color rgb="FF007DB7"/>
        <rFont val="Arial"/>
        <family val="2"/>
      </rPr>
      <t xml:space="preserve"> 2017, by Sector and by Region</t>
    </r>
  </si>
  <si>
    <t>Note: Using primary sector.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</si>
</sst>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0.0"/>
    <numFmt numFmtId="166" formatCode="_(* #,##0.0_);_(* \(#,##0.0\);_(* &quot;-&quot;??_);_(@_)"/>
    <numFmt numFmtId="167" formatCode="_(* #,##0.0_);_(* \(#,##0.0\);_(* &quot;-&quot;?_);_(@_)"/>
    <numFmt numFmtId="168" formatCode="0.00_)"/>
    <numFmt numFmtId="169" formatCode="_(* #,##0_);_(* \(#,##0\);_(* &quot;-&quot;??_);_(@_)"/>
    <numFmt numFmtId="170" formatCode="_(* #,##0.0_);_(* \(#,##0.0\);_(* &quot;-&quot;_);_(@_)"/>
  </numFmts>
  <fonts count="44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7DB7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8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4" fontId="42" fillId="0" borderId="0" applyFont="0" applyFill="0" applyBorder="0" applyAlignment="0" applyProtection="0"/>
  </cellStyleXfs>
  <cellXfs count="142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6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6" fontId="14" fillId="2" borderId="0" xfId="2" applyNumberFormat="1" applyFont="1" applyFill="1" applyBorder="1" applyAlignment="1">
      <alignment horizontal="center"/>
    </xf>
    <xf numFmtId="166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6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6" fontId="9" fillId="3" borderId="4" xfId="2" applyNumberFormat="1" applyFont="1" applyFill="1" applyBorder="1"/>
    <xf numFmtId="0" fontId="9" fillId="4" borderId="5" xfId="0" applyFont="1" applyFill="1" applyBorder="1"/>
    <xf numFmtId="166" fontId="9" fillId="4" borderId="5" xfId="2" applyNumberFormat="1" applyFont="1" applyFill="1" applyBorder="1"/>
    <xf numFmtId="0" fontId="9" fillId="3" borderId="5" xfId="0" applyFont="1" applyFill="1" applyBorder="1"/>
    <xf numFmtId="166" fontId="9" fillId="3" borderId="5" xfId="2" applyNumberFormat="1" applyFont="1" applyFill="1" applyBorder="1"/>
    <xf numFmtId="0" fontId="9" fillId="4" borderId="6" xfId="0" applyFont="1" applyFill="1" applyBorder="1"/>
    <xf numFmtId="166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7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6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6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6" fontId="14" fillId="2" borderId="0" xfId="0" applyNumberFormat="1" applyFont="1" applyFill="1"/>
    <xf numFmtId="166" fontId="14" fillId="2" borderId="2" xfId="0" applyNumberFormat="1" applyFont="1" applyFill="1" applyBorder="1"/>
    <xf numFmtId="166" fontId="16" fillId="2" borderId="0" xfId="0" applyNumberFormat="1" applyFont="1" applyFill="1"/>
    <xf numFmtId="166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6" fontId="20" fillId="2" borderId="0" xfId="2" applyNumberFormat="1" applyFont="1" applyFill="1"/>
    <xf numFmtId="166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6" fontId="16" fillId="0" borderId="0" xfId="1" applyNumberFormat="1" applyFont="1"/>
    <xf numFmtId="166" fontId="16" fillId="0" borderId="0" xfId="0" applyNumberFormat="1" applyFont="1"/>
    <xf numFmtId="166" fontId="14" fillId="0" borderId="2" xfId="0" applyNumberFormat="1" applyFont="1" applyBorder="1"/>
    <xf numFmtId="43" fontId="14" fillId="0" borderId="2" xfId="1" applyFont="1" applyBorder="1"/>
    <xf numFmtId="166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5" fontId="16" fillId="0" borderId="0" xfId="0" applyNumberFormat="1" applyFont="1"/>
    <xf numFmtId="165" fontId="14" fillId="0" borderId="2" xfId="0" applyNumberFormat="1" applyFont="1" applyBorder="1"/>
    <xf numFmtId="0" fontId="14" fillId="0" borderId="3" xfId="0" applyFont="1" applyBorder="1"/>
    <xf numFmtId="166" fontId="24" fillId="2" borderId="0" xfId="2" applyNumberFormat="1" applyFont="1" applyFill="1" applyBorder="1"/>
    <xf numFmtId="166" fontId="25" fillId="2" borderId="2" xfId="2" applyNumberFormat="1" applyFont="1" applyFill="1" applyBorder="1"/>
    <xf numFmtId="166" fontId="14" fillId="2" borderId="2" xfId="2" applyNumberFormat="1" applyFont="1" applyFill="1" applyBorder="1" applyAlignment="1">
      <alignment horizontal="centerContinuous"/>
    </xf>
    <xf numFmtId="166" fontId="14" fillId="2" borderId="3" xfId="2" applyNumberFormat="1" applyFont="1" applyFill="1" applyBorder="1" applyAlignment="1">
      <alignment horizontal="centerContinuous"/>
    </xf>
    <xf numFmtId="166" fontId="14" fillId="2" borderId="1" xfId="2" applyNumberFormat="1" applyFont="1" applyFill="1" applyBorder="1" applyAlignment="1">
      <alignment horizontal="center"/>
    </xf>
    <xf numFmtId="166" fontId="16" fillId="2" borderId="3" xfId="2" applyNumberFormat="1" applyFont="1" applyFill="1" applyBorder="1"/>
    <xf numFmtId="166" fontId="16" fillId="2" borderId="3" xfId="2" applyNumberFormat="1" applyFont="1" applyFill="1" applyBorder="1" applyAlignment="1">
      <alignment horizontal="centerContinuous"/>
    </xf>
    <xf numFmtId="166" fontId="14" fillId="2" borderId="3" xfId="2" applyNumberFormat="1" applyFont="1" applyFill="1" applyBorder="1" applyAlignment="1">
      <alignment horizontal="center"/>
    </xf>
    <xf numFmtId="166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6" fontId="25" fillId="2" borderId="0" xfId="2" applyNumberFormat="1" applyFont="1" applyFill="1"/>
    <xf numFmtId="0" fontId="25" fillId="5" borderId="0" xfId="0" applyFont="1" applyFill="1"/>
    <xf numFmtId="166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6" fontId="16" fillId="0" borderId="0" xfId="1" applyNumberFormat="1" applyFont="1" applyFill="1"/>
    <xf numFmtId="166" fontId="16" fillId="0" borderId="0" xfId="1" applyNumberFormat="1" applyFont="1" applyFill="1" applyBorder="1"/>
    <xf numFmtId="166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6" fontId="14" fillId="0" borderId="2" xfId="1" applyNumberFormat="1" applyFont="1" applyFill="1" applyBorder="1"/>
    <xf numFmtId="169" fontId="37" fillId="8" borderId="0" xfId="3" applyNumberFormat="1" applyFont="1" applyFill="1"/>
    <xf numFmtId="0" fontId="37" fillId="8" borderId="0" xfId="0" applyFont="1" applyFill="1"/>
    <xf numFmtId="0" fontId="38" fillId="8" borderId="0" xfId="7" applyFont="1" applyFill="1"/>
    <xf numFmtId="0" fontId="34" fillId="8" borderId="0" xfId="0" applyFont="1" applyFill="1" applyBorder="1"/>
    <xf numFmtId="170" fontId="34" fillId="8" borderId="0" xfId="1" applyNumberFormat="1" applyFont="1" applyFill="1" applyBorder="1"/>
    <xf numFmtId="0" fontId="35" fillId="8" borderId="0" xfId="7" applyFont="1" applyFill="1"/>
    <xf numFmtId="0" fontId="36" fillId="8" borderId="8" xfId="0" applyFont="1" applyFill="1" applyBorder="1" applyAlignment="1">
      <alignment vertical="center"/>
    </xf>
    <xf numFmtId="0" fontId="37" fillId="8" borderId="0" xfId="0" applyFont="1" applyFill="1" applyAlignment="1">
      <alignment vertical="center"/>
    </xf>
    <xf numFmtId="169" fontId="39" fillId="8" borderId="0" xfId="3" applyNumberFormat="1" applyFont="1" applyFill="1" applyAlignment="1"/>
    <xf numFmtId="0" fontId="37" fillId="8" borderId="0" xfId="0" applyFont="1" applyFill="1" applyAlignment="1"/>
    <xf numFmtId="49" fontId="7" fillId="8" borderId="0" xfId="3" applyNumberFormat="1" applyFont="1" applyFill="1" applyAlignment="1"/>
    <xf numFmtId="0" fontId="34" fillId="8" borderId="8" xfId="1" applyNumberFormat="1" applyFont="1" applyFill="1" applyBorder="1" applyAlignment="1">
      <alignment horizontal="center" vertical="center"/>
    </xf>
    <xf numFmtId="0" fontId="6" fillId="0" borderId="0" xfId="20" applyFont="1" applyFill="1" applyBorder="1" applyAlignment="1">
      <alignment wrapText="1"/>
    </xf>
    <xf numFmtId="0" fontId="33" fillId="8" borderId="0" xfId="0" applyFont="1" applyFill="1"/>
    <xf numFmtId="0" fontId="36" fillId="0" borderId="9" xfId="20" applyFont="1" applyFill="1" applyBorder="1" applyAlignment="1"/>
    <xf numFmtId="0" fontId="6" fillId="0" borderId="0" xfId="0" applyFont="1"/>
    <xf numFmtId="0" fontId="34" fillId="8" borderId="0" xfId="0" applyFont="1" applyFill="1"/>
    <xf numFmtId="0" fontId="36" fillId="0" borderId="9" xfId="20" applyFont="1" applyFill="1" applyBorder="1" applyAlignment="1">
      <alignment horizontal="center" vertical="center"/>
    </xf>
    <xf numFmtId="4" fontId="6" fillId="0" borderId="0" xfId="37" applyNumberFormat="1" applyFont="1" applyFill="1" applyAlignment="1">
      <alignment horizontal="right" indent="3"/>
    </xf>
    <xf numFmtId="4" fontId="36" fillId="0" borderId="9" xfId="3" applyNumberFormat="1" applyFont="1" applyFill="1" applyBorder="1" applyAlignment="1">
      <alignment horizontal="right" indent="3"/>
    </xf>
    <xf numFmtId="4" fontId="6" fillId="0" borderId="0" xfId="3" applyNumberFormat="1" applyFont="1" applyFill="1" applyAlignment="1">
      <alignment horizontal="right" indent="3"/>
    </xf>
    <xf numFmtId="0" fontId="36" fillId="0" borderId="0" xfId="20" applyFont="1" applyFill="1" applyBorder="1" applyAlignment="1"/>
    <xf numFmtId="4" fontId="36" fillId="0" borderId="0" xfId="3" applyNumberFormat="1" applyFont="1" applyFill="1" applyBorder="1" applyAlignment="1">
      <alignment horizontal="right" indent="3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6" fontId="14" fillId="0" borderId="3" xfId="1" applyNumberFormat="1" applyFont="1" applyBorder="1" applyAlignment="1">
      <alignment horizontal="center" vertical="center"/>
    </xf>
    <xf numFmtId="166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8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Currency" xfId="37" builtinId="4"/>
    <cellStyle name="Followed Hyperlink" xfId="36" builtinId="9" hidden="1"/>
    <cellStyle name="Grey" xfId="16" xr:uid="{00000000-0005-0000-0000-00000C000000}"/>
    <cellStyle name="Hyperlink" xfId="35" builtinId="8" hidden="1"/>
    <cellStyle name="Input [yellow]" xfId="17" xr:uid="{00000000-0005-0000-0000-00000E000000}"/>
    <cellStyle name="Normal" xfId="0" builtinId="0"/>
    <cellStyle name="Normal - Style1" xfId="18" xr:uid="{00000000-0005-0000-0000-000010000000}"/>
    <cellStyle name="Normal 10" xfId="32" xr:uid="{00000000-0005-0000-0000-000011000000}"/>
    <cellStyle name="Normal 2" xfId="5" xr:uid="{00000000-0005-0000-0000-000012000000}"/>
    <cellStyle name="Normal 2 2" xfId="6" xr:uid="{00000000-0005-0000-0000-000013000000}"/>
    <cellStyle name="Normal 2 2 2" xfId="19" xr:uid="{00000000-0005-0000-0000-000014000000}"/>
    <cellStyle name="Normal 2 3" xfId="20" xr:uid="{00000000-0005-0000-0000-000015000000}"/>
    <cellStyle name="Normal 3" xfId="7" xr:uid="{00000000-0005-0000-0000-000016000000}"/>
    <cellStyle name="Normal 3 2" xfId="34" xr:uid="{00000000-0005-0000-0000-000017000000}"/>
    <cellStyle name="Normal 4" xfId="8" xr:uid="{00000000-0005-0000-0000-000018000000}"/>
    <cellStyle name="Normal 4 2" xfId="21" xr:uid="{00000000-0005-0000-0000-000019000000}"/>
    <cellStyle name="Normal 4 3" xfId="22" xr:uid="{00000000-0005-0000-0000-00001A000000}"/>
    <cellStyle name="Normal 5" xfId="9" xr:uid="{00000000-0005-0000-0000-00001B000000}"/>
    <cellStyle name="Normal 6" xfId="10" xr:uid="{00000000-0005-0000-0000-00001C000000}"/>
    <cellStyle name="Normal 6 2" xfId="23" xr:uid="{00000000-0005-0000-0000-00001D000000}"/>
    <cellStyle name="Normal 6 3" xfId="29" xr:uid="{00000000-0005-0000-0000-00001E000000}"/>
    <cellStyle name="Normal 7" xfId="24" xr:uid="{00000000-0005-0000-0000-00001F000000}"/>
    <cellStyle name="Normal 7 2" xfId="25" xr:uid="{00000000-0005-0000-0000-000020000000}"/>
    <cellStyle name="Normal 8" xfId="26" xr:uid="{00000000-0005-0000-0000-000021000000}"/>
    <cellStyle name="Normal 9" xfId="30" xr:uid="{00000000-0005-0000-0000-000022000000}"/>
    <cellStyle name="Percent [2]" xfId="27" xr:uid="{00000000-0005-0000-0000-000023000000}"/>
    <cellStyle name="Percent 2" xfId="11" xr:uid="{00000000-0005-0000-0000-000024000000}"/>
    <cellStyle name="Percent 2 2" xfId="28" xr:uid="{00000000-0005-0000-0000-000025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519060</xdr:colOff>
      <xdr:row>0</xdr:row>
      <xdr:rowOff>28575</xdr:rowOff>
    </xdr:from>
    <xdr:to>
      <xdr:col>2</xdr:col>
      <xdr:colOff>0</xdr:colOff>
      <xdr:row>4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19060" y="28575"/>
          <a:ext cx="4462515" cy="6274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operations, sectors, regions</a:t>
          </a:r>
        </a:p>
      </xdr:txBody>
    </xdr:sp>
    <xdr:clientData/>
  </xdr:twoCellAnchor>
  <xdr:twoCellAnchor editAs="oneCell">
    <xdr:from>
      <xdr:col>0</xdr:col>
      <xdr:colOff>36635</xdr:colOff>
      <xdr:row>0</xdr:row>
      <xdr:rowOff>51582</xdr:rowOff>
    </xdr:from>
    <xdr:to>
      <xdr:col>0</xdr:col>
      <xdr:colOff>425255</xdr:colOff>
      <xdr:row>3</xdr:row>
      <xdr:rowOff>92906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5" y="51582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5"/>
  <cols>
    <col min="1" max="4" width="8.6640625" style="4" customWidth="1"/>
    <col min="5" max="5" width="3.6640625" style="4" customWidth="1"/>
    <col min="6" max="6" width="66.1640625" style="4" customWidth="1"/>
    <col min="7" max="8" width="9.1640625" style="5" bestFit="1" customWidth="1"/>
    <col min="9" max="9" width="11.1640625" style="5" customWidth="1"/>
    <col min="10" max="10" width="11.83203125" style="5" bestFit="1" customWidth="1"/>
    <col min="11" max="11" width="11.83203125" style="5" customWidth="1"/>
    <col min="12" max="12" width="9.1640625" style="5" bestFit="1" customWidth="1"/>
    <col min="13" max="16384" width="9" style="4"/>
  </cols>
  <sheetData>
    <row r="1" spans="1:12" ht="17">
      <c r="A1" s="3" t="s">
        <v>89</v>
      </c>
      <c r="B1" s="3"/>
      <c r="C1" s="3"/>
      <c r="D1" s="3"/>
      <c r="E1" s="3"/>
    </row>
    <row r="2" spans="1:12">
      <c r="A2" s="4" t="s">
        <v>8</v>
      </c>
    </row>
    <row r="4" spans="1:12">
      <c r="A4" s="18"/>
      <c r="B4" s="18"/>
      <c r="C4" s="18"/>
      <c r="D4" s="18"/>
      <c r="E4" s="18"/>
      <c r="F4" s="18"/>
      <c r="G4" s="87"/>
      <c r="H4" s="87"/>
      <c r="I4" s="89" t="s">
        <v>65</v>
      </c>
      <c r="J4" s="84" t="s">
        <v>3</v>
      </c>
      <c r="K4" s="90"/>
      <c r="L4" s="87"/>
    </row>
    <row r="5" spans="1:12">
      <c r="A5" s="19" t="s">
        <v>10</v>
      </c>
      <c r="B5" s="19"/>
      <c r="C5" s="19"/>
      <c r="D5" s="19"/>
      <c r="E5" s="19"/>
      <c r="F5" s="17"/>
      <c r="G5" s="86" t="s">
        <v>4</v>
      </c>
      <c r="H5" s="86" t="s">
        <v>5</v>
      </c>
      <c r="I5" s="20" t="s">
        <v>66</v>
      </c>
      <c r="J5" s="86" t="s">
        <v>67</v>
      </c>
      <c r="K5" s="86" t="s">
        <v>45</v>
      </c>
      <c r="L5" s="86" t="s">
        <v>7</v>
      </c>
    </row>
    <row r="6" spans="1:12">
      <c r="A6" s="8" t="s">
        <v>108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>
      <c r="A7" s="4"/>
      <c r="B7" s="4" t="s">
        <v>109</v>
      </c>
      <c r="C7" s="4"/>
      <c r="D7" s="3" t="s">
        <v>76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111</v>
      </c>
      <c r="F9" s="12"/>
      <c r="L9" s="5">
        <f>SUM(G9:J9)</f>
        <v>0</v>
      </c>
    </row>
    <row r="10" spans="1:12">
      <c r="F10" s="12"/>
      <c r="L10" s="5">
        <f t="shared" ref="L10:L25" si="1">SUM(G10:J10)</f>
        <v>0</v>
      </c>
    </row>
    <row r="11" spans="1:12" s="3" customFormat="1">
      <c r="D11" s="3" t="s">
        <v>77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>
      <c r="F12" s="12"/>
    </row>
    <row r="13" spans="1:12">
      <c r="F13" s="12"/>
      <c r="L13" s="5">
        <f t="shared" si="1"/>
        <v>0</v>
      </c>
    </row>
    <row r="14" spans="1:12">
      <c r="F14" s="12"/>
      <c r="L14" s="5">
        <f t="shared" si="1"/>
        <v>0</v>
      </c>
    </row>
    <row r="15" spans="1:12" s="3" customFormat="1">
      <c r="D15" s="3" t="s">
        <v>78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>
      <c r="F16" s="12"/>
    </row>
    <row r="17" spans="4:12">
      <c r="F17" s="12"/>
      <c r="K17" s="11"/>
      <c r="L17" s="5">
        <f t="shared" si="1"/>
        <v>0</v>
      </c>
    </row>
    <row r="18" spans="4:12">
      <c r="F18" s="12"/>
      <c r="K18" s="11">
        <f>SUM(K19:K20)</f>
        <v>0</v>
      </c>
      <c r="L18" s="5">
        <f t="shared" si="1"/>
        <v>0</v>
      </c>
    </row>
    <row r="19" spans="4:12" s="3" customFormat="1">
      <c r="D19" s="3" t="s">
        <v>79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>
      <c r="F20" s="12"/>
      <c r="L20" s="5">
        <f t="shared" si="1"/>
        <v>0</v>
      </c>
    </row>
    <row r="21" spans="4:12">
      <c r="F21" s="12"/>
      <c r="L21" s="5">
        <f t="shared" si="1"/>
        <v>0</v>
      </c>
    </row>
    <row r="22" spans="4:12">
      <c r="F22" s="12"/>
    </row>
    <row r="23" spans="4:12" s="3" customFormat="1">
      <c r="D23" s="3" t="s">
        <v>80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>
      <c r="F24" s="12"/>
      <c r="L24" s="5">
        <f t="shared" si="1"/>
        <v>0</v>
      </c>
    </row>
    <row r="25" spans="4:12">
      <c r="F25" s="12"/>
      <c r="L25" s="5">
        <f t="shared" si="1"/>
        <v>0</v>
      </c>
    </row>
    <row r="26" spans="4:12">
      <c r="F26" s="12"/>
    </row>
    <row r="27" spans="4:12" s="3" customFormat="1">
      <c r="D27" s="3" t="s">
        <v>81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>
      <c r="F28" s="12"/>
    </row>
    <row r="29" spans="4:12">
      <c r="F29" s="12"/>
      <c r="L29" s="5">
        <f>SUM(G29:J29)</f>
        <v>0</v>
      </c>
    </row>
    <row r="30" spans="4:12">
      <c r="F30" s="12"/>
      <c r="L30" s="5">
        <f>SUM(G30:J30)</f>
        <v>0</v>
      </c>
    </row>
    <row r="31" spans="4:12" s="3" customFormat="1">
      <c r="D31" s="3" t="s">
        <v>82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>
      <c r="F32" s="12"/>
    </row>
    <row r="33" spans="1:13">
      <c r="F33" s="12"/>
      <c r="L33" s="5">
        <f>SUM(G33:J33)</f>
        <v>0</v>
      </c>
    </row>
    <row r="34" spans="1:13">
      <c r="F34" s="12"/>
      <c r="L34" s="5">
        <f>SUM(G34:J34)</f>
        <v>0</v>
      </c>
    </row>
    <row r="35" spans="1:13" s="3" customFormat="1">
      <c r="D35" s="3" t="s">
        <v>83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>
      <c r="F36" s="12"/>
    </row>
    <row r="37" spans="1:13">
      <c r="F37" s="12"/>
      <c r="L37" s="5">
        <f>SUM(G37:J37)</f>
        <v>0</v>
      </c>
    </row>
    <row r="38" spans="1:13">
      <c r="F38" s="12"/>
      <c r="L38" s="5">
        <f>SUM(G38:J38)</f>
        <v>0</v>
      </c>
    </row>
    <row r="39" spans="1:13" s="3" customFormat="1">
      <c r="D39" s="3" t="s">
        <v>84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>
      <c r="F40" s="12"/>
      <c r="L40" s="5">
        <f>SUM(G40:J40)</f>
        <v>0</v>
      </c>
    </row>
    <row r="41" spans="1:13">
      <c r="F41" s="12"/>
      <c r="L41" s="5">
        <f>SUM(G41:J41)</f>
        <v>0</v>
      </c>
    </row>
    <row r="43" spans="1:13" s="3" customFormat="1">
      <c r="A43" s="6" t="s">
        <v>7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>
      <c r="A44" s="16" t="s">
        <v>43</v>
      </c>
      <c r="B44" s="16"/>
      <c r="C44" s="16"/>
    </row>
    <row r="46" spans="1:13">
      <c r="A46" s="93" t="s">
        <v>72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>
      <c r="A47" s="93"/>
      <c r="B47" s="93"/>
      <c r="C47" s="93"/>
      <c r="D47" s="93"/>
      <c r="E47" s="93" t="s">
        <v>73</v>
      </c>
      <c r="F47" s="93"/>
      <c r="G47" s="94"/>
      <c r="H47" s="94"/>
      <c r="I47" s="94"/>
      <c r="J47" s="94"/>
      <c r="K47" s="94"/>
      <c r="L47" s="94"/>
      <c r="M47" s="91"/>
    </row>
    <row r="48" spans="1:13">
      <c r="A48" s="93"/>
      <c r="B48" s="93"/>
      <c r="C48" s="93"/>
      <c r="D48" s="93"/>
      <c r="E48" s="93" t="s">
        <v>71</v>
      </c>
      <c r="F48" s="93"/>
      <c r="G48" s="94"/>
      <c r="H48" s="94"/>
      <c r="I48" s="94"/>
      <c r="J48" s="94"/>
      <c r="K48" s="94"/>
      <c r="L48" s="94"/>
      <c r="M48" s="91"/>
    </row>
    <row r="49" spans="1:13">
      <c r="A49" s="93"/>
      <c r="B49" s="93"/>
      <c r="C49" s="93"/>
      <c r="D49" s="93" t="s">
        <v>74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>
      <c r="A50" s="93"/>
      <c r="B50" s="93"/>
      <c r="C50" s="93"/>
      <c r="D50" s="93"/>
      <c r="E50" s="93" t="s">
        <v>75</v>
      </c>
      <c r="F50" s="93"/>
      <c r="G50" s="94"/>
      <c r="H50" s="94"/>
      <c r="I50" s="94"/>
      <c r="J50" s="94"/>
      <c r="K50" s="94"/>
      <c r="L50" s="94"/>
      <c r="M50" s="91"/>
    </row>
    <row r="51" spans="1:13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1" style="4" customWidth="1"/>
    <col min="8" max="8" width="10.83203125" style="4" customWidth="1"/>
    <col min="9" max="9" width="12.1640625" style="4" customWidth="1"/>
    <col min="10" max="10" width="9" style="4" customWidth="1"/>
    <col min="11" max="16384" width="9" style="4"/>
  </cols>
  <sheetData>
    <row r="1" spans="1:10" ht="17">
      <c r="A1" s="3" t="s">
        <v>100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 ht="9.75" customHeight="1">
      <c r="A6" s="8"/>
      <c r="B6" s="8"/>
      <c r="C6" s="8"/>
      <c r="D6" s="9"/>
      <c r="E6" s="22"/>
      <c r="F6" s="22"/>
      <c r="J6" s="22"/>
    </row>
    <row r="7" spans="1:10" s="8" customFormat="1">
      <c r="B7" s="8" t="s">
        <v>76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>
      <c r="B14" s="8" t="s">
        <v>77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>
      <c r="B21" s="8" t="s">
        <v>78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>
      <c r="B28" s="8" t="s">
        <v>79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>
      <c r="C29" s="9" t="s">
        <v>0</v>
      </c>
      <c r="D29" s="41"/>
      <c r="E29" s="50"/>
      <c r="F29" s="50"/>
      <c r="G29" s="50"/>
      <c r="I29" s="50"/>
      <c r="J29" s="50"/>
    </row>
    <row r="30" spans="1:10" s="9" customFormat="1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>
      <c r="B35" s="8" t="s">
        <v>80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>
      <c r="E42" s="32"/>
      <c r="F42" s="32"/>
      <c r="G42" s="32"/>
      <c r="H42" s="32"/>
      <c r="I42" s="32"/>
      <c r="J42" s="32"/>
      <c r="L42" s="9"/>
    </row>
    <row r="43" spans="1:12">
      <c r="A43" s="6" t="s">
        <v>7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3">
      <c r="A44" s="54" t="s">
        <v>48</v>
      </c>
      <c r="E44" s="56"/>
      <c r="F44" s="56"/>
      <c r="G44" s="56"/>
      <c r="H44" s="56"/>
      <c r="I44" s="56"/>
      <c r="J44" s="56"/>
      <c r="L44" s="58"/>
    </row>
    <row r="45" spans="1:12">
      <c r="L45" s="9"/>
    </row>
  </sheetData>
  <phoneticPr fontId="7" type="noConversion"/>
  <printOptions horizontalCentered="1"/>
  <pageMargins left="0.5" right="0" top="1" bottom="1" header="0.5" footer="0.5"/>
  <pageSetup scale="8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101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29" t="s">
        <v>4</v>
      </c>
      <c r="D5" s="129"/>
      <c r="E5" s="129"/>
      <c r="F5" s="130" t="s">
        <v>3</v>
      </c>
      <c r="G5" s="130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B9" s="12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7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3">
      <c r="A12" s="54" t="s">
        <v>49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baseColWidth="10" defaultColWidth="9" defaultRowHeight="15"/>
  <cols>
    <col min="1" max="1" width="23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1.1640625" style="59" customWidth="1"/>
    <col min="6" max="16384" width="9" style="59"/>
  </cols>
  <sheetData>
    <row r="1" spans="1:14">
      <c r="A1" s="60" t="s">
        <v>102</v>
      </c>
    </row>
    <row r="2" spans="1:14" ht="17">
      <c r="A2" s="60" t="s">
        <v>88</v>
      </c>
    </row>
    <row r="3" spans="1:14">
      <c r="A3" s="59" t="s">
        <v>8</v>
      </c>
    </row>
    <row r="5" spans="1:14">
      <c r="A5" s="64" t="s">
        <v>10</v>
      </c>
      <c r="B5" s="62"/>
      <c r="C5" s="65" t="s">
        <v>19</v>
      </c>
      <c r="D5" s="65" t="s">
        <v>9</v>
      </c>
    </row>
    <row r="6" spans="1:14">
      <c r="A6" s="59" t="s">
        <v>29</v>
      </c>
      <c r="C6" s="72"/>
      <c r="D6" s="138" t="s">
        <v>64</v>
      </c>
      <c r="N6" s="73"/>
    </row>
    <row r="7" spans="1:14">
      <c r="A7" s="59" t="s">
        <v>30</v>
      </c>
      <c r="C7" s="72"/>
      <c r="D7" s="139"/>
      <c r="N7" s="73"/>
    </row>
    <row r="8" spans="1:14">
      <c r="A8" s="59" t="s">
        <v>31</v>
      </c>
      <c r="C8" s="72"/>
      <c r="D8" s="139"/>
      <c r="N8" s="73"/>
    </row>
    <row r="9" spans="1:14">
      <c r="A9" s="59" t="s">
        <v>32</v>
      </c>
      <c r="C9" s="72"/>
      <c r="D9" s="139"/>
      <c r="N9" s="73"/>
    </row>
    <row r="10" spans="1:14">
      <c r="A10" s="59" t="s">
        <v>33</v>
      </c>
      <c r="C10" s="72"/>
      <c r="D10" s="139"/>
      <c r="N10" s="73"/>
    </row>
    <row r="11" spans="1:14">
      <c r="A11" s="59" t="s">
        <v>34</v>
      </c>
      <c r="C11" s="72"/>
      <c r="D11" s="139"/>
      <c r="N11" s="73"/>
    </row>
    <row r="12" spans="1:14">
      <c r="C12" s="72"/>
      <c r="D12" s="72"/>
    </row>
    <row r="13" spans="1:14">
      <c r="A13" s="64" t="s">
        <v>7</v>
      </c>
      <c r="B13" s="64"/>
      <c r="C13" s="76">
        <f>SUM(C6:C12)</f>
        <v>0</v>
      </c>
      <c r="D13" s="76"/>
    </row>
    <row r="14" spans="1:14">
      <c r="A14" s="66" t="s">
        <v>52</v>
      </c>
    </row>
    <row r="15" spans="1:14">
      <c r="A15" s="66" t="s">
        <v>53</v>
      </c>
    </row>
    <row r="18" spans="1:6">
      <c r="A18" s="60" t="s">
        <v>103</v>
      </c>
    </row>
    <row r="19" spans="1:6">
      <c r="A19" s="60" t="s">
        <v>86</v>
      </c>
    </row>
    <row r="20" spans="1:6">
      <c r="A20" s="59" t="s">
        <v>8</v>
      </c>
    </row>
    <row r="21" spans="1:6">
      <c r="A21" s="63"/>
      <c r="B21" s="63"/>
      <c r="C21" s="63"/>
      <c r="D21" s="63"/>
      <c r="E21" s="63"/>
      <c r="F21" s="63"/>
    </row>
    <row r="22" spans="1:6" s="69" customFormat="1" ht="16">
      <c r="A22" s="1" t="s">
        <v>10</v>
      </c>
      <c r="B22" s="67"/>
      <c r="C22" s="2" t="s">
        <v>5</v>
      </c>
      <c r="D22" s="2" t="s">
        <v>39</v>
      </c>
      <c r="E22" s="95" t="s">
        <v>68</v>
      </c>
      <c r="F22" s="2" t="s">
        <v>7</v>
      </c>
    </row>
    <row r="23" spans="1:6" s="68" customFormat="1">
      <c r="A23" s="59" t="s">
        <v>29</v>
      </c>
      <c r="B23" s="59"/>
      <c r="C23" s="72"/>
      <c r="D23" s="72"/>
      <c r="E23" s="72"/>
      <c r="F23" s="72">
        <f t="shared" ref="F23:F28" si="0">+C23+D23+E23</f>
        <v>0</v>
      </c>
    </row>
    <row r="24" spans="1:6">
      <c r="A24" s="59" t="s">
        <v>30</v>
      </c>
      <c r="C24" s="72"/>
      <c r="D24" s="72"/>
      <c r="E24" s="72"/>
      <c r="F24" s="72">
        <f t="shared" si="0"/>
        <v>0</v>
      </c>
    </row>
    <row r="25" spans="1:6">
      <c r="A25" s="59" t="s">
        <v>31</v>
      </c>
      <c r="C25" s="72"/>
      <c r="D25" s="72"/>
      <c r="E25" s="72"/>
      <c r="F25" s="72">
        <f t="shared" si="0"/>
        <v>0</v>
      </c>
    </row>
    <row r="26" spans="1:6">
      <c r="A26" s="59" t="s">
        <v>32</v>
      </c>
      <c r="C26" s="72"/>
      <c r="D26" s="72"/>
      <c r="E26" s="72"/>
      <c r="F26" s="72">
        <f t="shared" si="0"/>
        <v>0</v>
      </c>
    </row>
    <row r="27" spans="1:6">
      <c r="A27" s="59" t="s">
        <v>33</v>
      </c>
      <c r="C27" s="72"/>
      <c r="D27" s="72"/>
      <c r="E27" s="72"/>
      <c r="F27" s="72">
        <f t="shared" si="0"/>
        <v>0</v>
      </c>
    </row>
    <row r="28" spans="1:6">
      <c r="A28" s="59" t="s">
        <v>34</v>
      </c>
      <c r="C28" s="72"/>
      <c r="D28" s="72"/>
      <c r="E28" s="72"/>
      <c r="F28" s="72">
        <f t="shared" si="0"/>
        <v>0</v>
      </c>
    </row>
    <row r="29" spans="1:6">
      <c r="A29" s="64" t="s">
        <v>7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">
      <c r="A30" s="96" t="s">
        <v>70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3.33203125" style="4" customWidth="1"/>
    <col min="2" max="2" width="2.1640625" style="4" customWidth="1"/>
    <col min="3" max="3" width="3" style="4" customWidth="1"/>
    <col min="4" max="4" width="42.83203125" style="4" customWidth="1"/>
    <col min="5" max="5" width="7.33203125" style="5" bestFit="1" customWidth="1"/>
    <col min="6" max="6" width="7" style="5" bestFit="1" customWidth="1"/>
    <col min="7" max="7" width="11" style="4" customWidth="1"/>
    <col min="8" max="8" width="10.83203125" style="4" customWidth="1"/>
    <col min="9" max="9" width="12.1640625" style="4" customWidth="1"/>
    <col min="10" max="10" width="8.33203125" style="5" bestFit="1" customWidth="1"/>
    <col min="11" max="16384" width="9" style="4"/>
  </cols>
  <sheetData>
    <row r="1" spans="1:10" ht="17">
      <c r="A1" s="3" t="s">
        <v>104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>
      <c r="B7" s="8" t="s">
        <v>76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>
      <c r="C8" s="9" t="s">
        <v>0</v>
      </c>
      <c r="D8" s="41"/>
      <c r="E8" s="38"/>
      <c r="F8" s="38"/>
      <c r="J8" s="38"/>
    </row>
    <row r="9" spans="1:10" s="9" customFormat="1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>
      <c r="B14" s="8" t="s">
        <v>77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>
      <c r="B21" s="8" t="s">
        <v>78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>
      <c r="B28" s="8" t="s">
        <v>79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>
      <c r="B35" s="8" t="s">
        <v>80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>
      <c r="D41" s="12"/>
      <c r="G41" s="51"/>
      <c r="H41" s="51"/>
      <c r="I41" s="51"/>
    </row>
    <row r="42" spans="1:10" s="8" customFormat="1">
      <c r="B42" s="8" t="s">
        <v>81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>
      <c r="A49" s="6" t="s">
        <v>7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>
      <c r="A50" s="54" t="s">
        <v>48</v>
      </c>
      <c r="E50" s="56"/>
      <c r="F50" s="56"/>
      <c r="G50" s="4"/>
      <c r="H50" s="4"/>
      <c r="I50" s="4"/>
      <c r="J50" s="56"/>
    </row>
    <row r="51" spans="1:10">
      <c r="H51" s="47"/>
    </row>
    <row r="54" spans="1:10">
      <c r="H54" s="47"/>
    </row>
  </sheetData>
  <phoneticPr fontId="7" type="noConversion"/>
  <printOptions horizontalCentered="1"/>
  <pageMargins left="0" right="0" top="0.75" bottom="0.75" header="0.5" footer="0.5"/>
  <pageSetup scale="8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105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29" t="s">
        <v>4</v>
      </c>
      <c r="D5" s="129"/>
      <c r="E5" s="129"/>
      <c r="F5" s="130" t="s">
        <v>3</v>
      </c>
      <c r="G5" s="130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50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76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44" t="s">
        <v>77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7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3">
      <c r="A16" s="54" t="s">
        <v>49</v>
      </c>
    </row>
    <row r="17" spans="1:1" s="55" customFormat="1" ht="13">
      <c r="A17" s="55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baseColWidth="10" defaultColWidth="9" defaultRowHeight="15"/>
  <cols>
    <col min="1" max="1" width="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83203125" style="59" customWidth="1"/>
    <col min="6" max="16384" width="9" style="59"/>
  </cols>
  <sheetData>
    <row r="1" spans="1:16">
      <c r="A1" s="60" t="s">
        <v>106</v>
      </c>
    </row>
    <row r="2" spans="1:16" ht="17">
      <c r="A2" s="60" t="s">
        <v>85</v>
      </c>
    </row>
    <row r="3" spans="1:16">
      <c r="A3" s="59" t="s">
        <v>8</v>
      </c>
    </row>
    <row r="5" spans="1:16">
      <c r="A5" s="64" t="s">
        <v>10</v>
      </c>
      <c r="B5" s="62"/>
      <c r="C5" s="65" t="s">
        <v>19</v>
      </c>
      <c r="D5" s="65" t="s">
        <v>9</v>
      </c>
    </row>
    <row r="6" spans="1:16">
      <c r="A6" s="59" t="s">
        <v>35</v>
      </c>
      <c r="C6" s="70"/>
      <c r="D6" s="140" t="s">
        <v>64</v>
      </c>
      <c r="P6" s="77"/>
    </row>
    <row r="7" spans="1:16">
      <c r="A7" s="59" t="s">
        <v>59</v>
      </c>
      <c r="C7" s="70"/>
      <c r="D7" s="141"/>
      <c r="P7" s="77"/>
    </row>
    <row r="8" spans="1:16">
      <c r="A8" s="59" t="s">
        <v>60</v>
      </c>
      <c r="C8" s="70"/>
      <c r="D8" s="141"/>
      <c r="P8" s="77"/>
    </row>
    <row r="9" spans="1:16">
      <c r="A9" s="59" t="s">
        <v>61</v>
      </c>
      <c r="C9" s="70"/>
      <c r="D9" s="141"/>
      <c r="P9" s="77"/>
    </row>
    <row r="10" spans="1:16">
      <c r="A10" s="59" t="s">
        <v>62</v>
      </c>
      <c r="C10" s="70"/>
      <c r="D10" s="141"/>
      <c r="P10" s="77"/>
    </row>
    <row r="11" spans="1:16">
      <c r="A11" s="59" t="s">
        <v>37</v>
      </c>
      <c r="C11" s="70"/>
      <c r="D11" s="141"/>
      <c r="P11" s="77"/>
    </row>
    <row r="12" spans="1:16">
      <c r="A12" s="59" t="s">
        <v>38</v>
      </c>
      <c r="C12" s="70"/>
      <c r="D12" s="141"/>
      <c r="P12" s="77"/>
    </row>
    <row r="13" spans="1:16">
      <c r="A13" s="59" t="s">
        <v>41</v>
      </c>
      <c r="C13" s="70"/>
      <c r="D13" s="141"/>
      <c r="P13" s="77"/>
    </row>
    <row r="14" spans="1:16">
      <c r="C14" s="70"/>
      <c r="D14" s="63"/>
      <c r="P14" s="77"/>
    </row>
    <row r="15" spans="1:16">
      <c r="A15" s="64" t="s">
        <v>7</v>
      </c>
      <c r="B15" s="64"/>
      <c r="C15" s="75">
        <f>SUM(C6:C14)</f>
        <v>0</v>
      </c>
      <c r="P15" s="77"/>
    </row>
    <row r="16" spans="1:16">
      <c r="A16" s="66" t="s">
        <v>52</v>
      </c>
      <c r="D16" s="81"/>
      <c r="P16" s="77"/>
    </row>
    <row r="17" spans="1:14">
      <c r="A17" s="66" t="s">
        <v>53</v>
      </c>
    </row>
    <row r="20" spans="1:14">
      <c r="A20" s="60" t="s">
        <v>107</v>
      </c>
    </row>
    <row r="21" spans="1:14">
      <c r="A21" s="60" t="s">
        <v>86</v>
      </c>
    </row>
    <row r="22" spans="1:14">
      <c r="A22" s="59" t="s">
        <v>8</v>
      </c>
    </row>
    <row r="23" spans="1:14">
      <c r="A23" s="98"/>
      <c r="B23" s="98"/>
      <c r="C23" s="98"/>
      <c r="D23" s="98"/>
      <c r="E23" s="98"/>
      <c r="F23" s="98"/>
      <c r="G23" s="97"/>
    </row>
    <row r="24" spans="1:14" ht="16">
      <c r="A24" s="99" t="s">
        <v>10</v>
      </c>
      <c r="B24" s="100"/>
      <c r="C24" s="95" t="s">
        <v>5</v>
      </c>
      <c r="D24" s="95" t="s">
        <v>39</v>
      </c>
      <c r="E24" s="95" t="s">
        <v>68</v>
      </c>
      <c r="F24" s="95" t="s">
        <v>7</v>
      </c>
      <c r="G24" s="97"/>
      <c r="I24" s="69"/>
      <c r="J24" s="69"/>
      <c r="K24" s="69"/>
      <c r="L24" s="69"/>
      <c r="M24" s="69"/>
      <c r="N24" s="69"/>
    </row>
    <row r="25" spans="1:14" s="69" customFormat="1">
      <c r="A25" s="97" t="s">
        <v>35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>
      <c r="A26" s="97" t="s">
        <v>36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>
      <c r="A27" s="97" t="s">
        <v>60</v>
      </c>
      <c r="B27" s="97"/>
      <c r="C27" s="101"/>
      <c r="D27" s="101"/>
      <c r="E27" s="101"/>
      <c r="F27" s="101">
        <f t="shared" si="0"/>
        <v>0</v>
      </c>
      <c r="G27" s="101"/>
    </row>
    <row r="28" spans="1:14">
      <c r="A28" s="97" t="s">
        <v>61</v>
      </c>
      <c r="B28" s="97"/>
      <c r="C28" s="101"/>
      <c r="D28" s="101"/>
      <c r="E28" s="101"/>
      <c r="F28" s="101"/>
      <c r="G28" s="101"/>
    </row>
    <row r="29" spans="1:14">
      <c r="A29" s="97" t="s">
        <v>62</v>
      </c>
      <c r="B29" s="97"/>
      <c r="C29" s="101"/>
      <c r="D29" s="101"/>
      <c r="E29" s="101"/>
      <c r="F29" s="101"/>
      <c r="G29" s="101"/>
    </row>
    <row r="30" spans="1:14">
      <c r="A30" s="97" t="s">
        <v>37</v>
      </c>
      <c r="B30" s="97"/>
      <c r="C30" s="101"/>
      <c r="D30" s="101"/>
      <c r="E30" s="101"/>
      <c r="F30" s="101">
        <f t="shared" si="0"/>
        <v>0</v>
      </c>
      <c r="G30" s="101"/>
    </row>
    <row r="31" spans="1:14">
      <c r="A31" s="97" t="s">
        <v>38</v>
      </c>
      <c r="B31" s="97"/>
      <c r="C31" s="101"/>
      <c r="D31" s="101"/>
      <c r="E31" s="101"/>
      <c r="F31" s="101">
        <f t="shared" si="0"/>
        <v>0</v>
      </c>
      <c r="G31" s="101"/>
    </row>
    <row r="32" spans="1:14">
      <c r="A32" s="97" t="s">
        <v>41</v>
      </c>
      <c r="B32" s="97"/>
      <c r="C32" s="101"/>
      <c r="D32" s="101"/>
      <c r="E32" s="101"/>
      <c r="F32" s="101">
        <f t="shared" si="0"/>
        <v>0</v>
      </c>
      <c r="G32" s="101"/>
    </row>
    <row r="33" spans="1:7">
      <c r="A33" s="97" t="s">
        <v>28</v>
      </c>
      <c r="B33" s="97"/>
      <c r="C33" s="101"/>
      <c r="D33" s="101"/>
      <c r="E33" s="101"/>
      <c r="F33" s="101">
        <f t="shared" si="0"/>
        <v>0</v>
      </c>
      <c r="G33" s="101"/>
    </row>
    <row r="34" spans="1:7">
      <c r="A34" s="104" t="s">
        <v>7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">
      <c r="A35" s="96" t="s">
        <v>70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1:B38"/>
  <sheetViews>
    <sheetView tabSelected="1" zoomScale="205" zoomScaleNormal="205" zoomScalePageLayoutView="125" workbookViewId="0">
      <selection activeCell="A8" sqref="A8"/>
    </sheetView>
  </sheetViews>
  <sheetFormatPr baseColWidth="10" defaultColWidth="8.6640625" defaultRowHeight="14"/>
  <cols>
    <col min="1" max="1" width="41.33203125" style="107" customWidth="1"/>
    <col min="2" max="2" width="14" style="107" customWidth="1"/>
    <col min="3" max="16384" width="8.6640625" style="107"/>
  </cols>
  <sheetData>
    <row r="1" spans="1:2" ht="12" customHeight="1"/>
    <row r="2" spans="1:2" ht="12" customHeight="1"/>
    <row r="3" spans="1:2" ht="12" customHeight="1"/>
    <row r="4" spans="1:2" ht="12" customHeight="1"/>
    <row r="5" spans="1:2" ht="12" customHeight="1"/>
    <row r="6" spans="1:2" ht="12" customHeight="1"/>
    <row r="7" spans="1:2" ht="12" customHeight="1"/>
    <row r="8" spans="1:2" ht="15">
      <c r="A8" s="111" t="s">
        <v>133</v>
      </c>
      <c r="B8" s="106"/>
    </row>
    <row r="9" spans="1:2" ht="12" customHeight="1">
      <c r="A9" s="108"/>
      <c r="B9" s="106"/>
    </row>
    <row r="10" spans="1:2" s="113" customFormat="1" ht="14.25" customHeight="1">
      <c r="A10" s="112" t="s">
        <v>112</v>
      </c>
      <c r="B10" s="117" t="s">
        <v>113</v>
      </c>
    </row>
    <row r="11" spans="1:2" s="119" customFormat="1" ht="14.25" customHeight="1">
      <c r="A11" s="118" t="s">
        <v>132</v>
      </c>
      <c r="B11" s="124">
        <v>1.79</v>
      </c>
    </row>
    <row r="12" spans="1:2" s="119" customFormat="1" ht="14.25" customHeight="1">
      <c r="A12" s="118" t="s">
        <v>114</v>
      </c>
      <c r="B12" s="124">
        <v>1.2</v>
      </c>
    </row>
    <row r="13" spans="1:2" s="119" customFormat="1" ht="14.25" customHeight="1">
      <c r="A13" s="118" t="s">
        <v>115</v>
      </c>
      <c r="B13" s="124">
        <v>10.89</v>
      </c>
    </row>
    <row r="14" spans="1:2" s="119" customFormat="1" ht="14.25" customHeight="1">
      <c r="A14" s="118" t="s">
        <v>116</v>
      </c>
      <c r="B14" s="124">
        <v>7.09</v>
      </c>
    </row>
    <row r="15" spans="1:2" s="119" customFormat="1" ht="14.25" customHeight="1">
      <c r="A15" s="118" t="s">
        <v>117</v>
      </c>
      <c r="B15" s="124">
        <v>0.23</v>
      </c>
    </row>
    <row r="16" spans="1:2" s="119" customFormat="1" ht="14.25" customHeight="1">
      <c r="A16" s="118" t="s">
        <v>118</v>
      </c>
      <c r="B16" s="124">
        <v>0.55000000000000004</v>
      </c>
    </row>
    <row r="17" spans="1:2" s="119" customFormat="1" ht="14.25" customHeight="1">
      <c r="A17" s="118" t="s">
        <v>122</v>
      </c>
      <c r="B17" s="124">
        <v>0.05</v>
      </c>
    </row>
    <row r="18" spans="1:2" s="119" customFormat="1" ht="14.25" customHeight="1">
      <c r="A18" s="118" t="s">
        <v>119</v>
      </c>
      <c r="B18" s="124">
        <v>1.7</v>
      </c>
    </row>
    <row r="19" spans="1:2" s="119" customFormat="1" ht="14.25" customHeight="1">
      <c r="A19" s="118" t="s">
        <v>120</v>
      </c>
      <c r="B19" s="124">
        <v>6.84</v>
      </c>
    </row>
    <row r="20" spans="1:2" s="119" customFormat="1" ht="14.25" customHeight="1">
      <c r="A20" s="118" t="s">
        <v>131</v>
      </c>
      <c r="B20" s="124">
        <v>1.87</v>
      </c>
    </row>
    <row r="21" spans="1:2" s="119" customFormat="1" ht="14.25" customHeight="1">
      <c r="A21" s="118" t="s">
        <v>121</v>
      </c>
      <c r="B21" s="124">
        <v>0.01</v>
      </c>
    </row>
    <row r="22" spans="1:2" s="119" customFormat="1" ht="14.25" customHeight="1">
      <c r="A22" s="120" t="s">
        <v>40</v>
      </c>
      <c r="B22" s="125">
        <f>SUM(B11:B21)</f>
        <v>32.22</v>
      </c>
    </row>
    <row r="23" spans="1:2" s="119" customFormat="1" ht="3" customHeight="1">
      <c r="A23" s="127"/>
      <c r="B23" s="128"/>
    </row>
    <row r="24" spans="1:2" ht="12" customHeight="1">
      <c r="A24" s="116" t="s">
        <v>134</v>
      </c>
      <c r="B24" s="110"/>
    </row>
    <row r="25" spans="1:2" s="119" customFormat="1" ht="14.25" customHeight="1">
      <c r="A25" s="121"/>
      <c r="B25" s="121"/>
    </row>
    <row r="26" spans="1:2" s="119" customFormat="1" ht="14.25" customHeight="1">
      <c r="A26" s="121"/>
      <c r="B26" s="121"/>
    </row>
    <row r="27" spans="1:2" s="122" customFormat="1" ht="14.25" customHeight="1">
      <c r="A27" s="120" t="s">
        <v>123</v>
      </c>
      <c r="B27" s="123" t="s">
        <v>113</v>
      </c>
    </row>
    <row r="28" spans="1:2" s="122" customFormat="1" ht="14.25" customHeight="1">
      <c r="A28" s="118" t="s">
        <v>124</v>
      </c>
      <c r="B28" s="126">
        <v>7.91</v>
      </c>
    </row>
    <row r="29" spans="1:2" s="119" customFormat="1" ht="14.25" customHeight="1">
      <c r="A29" s="118" t="s">
        <v>125</v>
      </c>
      <c r="B29" s="126">
        <v>3.87</v>
      </c>
    </row>
    <row r="30" spans="1:2" s="119" customFormat="1" ht="14.25" customHeight="1">
      <c r="A30" s="118" t="s">
        <v>126</v>
      </c>
      <c r="B30" s="126">
        <v>0.91</v>
      </c>
    </row>
    <row r="31" spans="1:2" s="122" customFormat="1" ht="14.25" customHeight="1">
      <c r="A31" s="118" t="s">
        <v>127</v>
      </c>
      <c r="B31" s="124">
        <v>10.65</v>
      </c>
    </row>
    <row r="32" spans="1:2" s="119" customFormat="1" ht="14.25" customHeight="1">
      <c r="A32" s="118" t="s">
        <v>128</v>
      </c>
      <c r="B32" s="126">
        <v>8.17</v>
      </c>
    </row>
    <row r="33" spans="1:2" s="119" customFormat="1" ht="14.25" customHeight="1">
      <c r="A33" s="118" t="s">
        <v>28</v>
      </c>
      <c r="B33" s="126">
        <v>0.71</v>
      </c>
    </row>
    <row r="34" spans="1:2" s="119" customFormat="1" ht="14.25" customHeight="1">
      <c r="A34" s="120" t="s">
        <v>40</v>
      </c>
      <c r="B34" s="125">
        <v>32.22</v>
      </c>
    </row>
    <row r="35" spans="1:2" ht="3.75" customHeight="1">
      <c r="A35" s="109"/>
      <c r="B35" s="110"/>
    </row>
    <row r="36" spans="1:2" ht="12" customHeight="1">
      <c r="A36" s="116" t="s">
        <v>130</v>
      </c>
      <c r="B36" s="110"/>
    </row>
    <row r="37" spans="1:2" s="115" customFormat="1" ht="12" customHeight="1">
      <c r="A37" s="116" t="s">
        <v>129</v>
      </c>
      <c r="B37" s="114"/>
    </row>
    <row r="38" spans="1:2" s="115" customFormat="1" ht="13.5" customHeight="1">
      <c r="A38" s="116"/>
      <c r="B38" s="114"/>
    </row>
  </sheetData>
  <phoneticPr fontId="7" type="noConversion"/>
  <printOptions horizontalCentered="1"/>
  <pageMargins left="0.5" right="0.5" top="0.5" bottom="0.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40.33203125" style="4" bestFit="1" customWidth="1"/>
    <col min="4" max="4" width="9" style="4"/>
    <col min="5" max="5" width="11.1640625" style="4" bestFit="1" customWidth="1"/>
    <col min="6" max="6" width="14" style="4" customWidth="1"/>
    <col min="7" max="7" width="10.83203125" style="4" customWidth="1"/>
    <col min="8" max="8" width="11.1640625" style="4" bestFit="1" customWidth="1"/>
    <col min="9" max="16384" width="9" style="4"/>
  </cols>
  <sheetData>
    <row r="1" spans="1:9" ht="17">
      <c r="A1" s="3" t="s">
        <v>90</v>
      </c>
      <c r="B1" s="3"/>
    </row>
    <row r="2" spans="1:9">
      <c r="A2" s="4" t="s">
        <v>8</v>
      </c>
    </row>
    <row r="3" spans="1:9">
      <c r="A3" s="17"/>
      <c r="B3" s="17"/>
      <c r="C3" s="17"/>
      <c r="D3" s="17"/>
      <c r="E3" s="17"/>
      <c r="F3" s="17"/>
      <c r="G3" s="17"/>
    </row>
    <row r="4" spans="1:9">
      <c r="A4" s="18"/>
      <c r="B4" s="18"/>
      <c r="C4" s="18"/>
      <c r="D4" s="129" t="s">
        <v>4</v>
      </c>
      <c r="E4" s="129"/>
      <c r="F4" s="129"/>
      <c r="G4" s="130" t="s">
        <v>3</v>
      </c>
      <c r="H4" s="130"/>
      <c r="I4" s="18"/>
    </row>
    <row r="5" spans="1:9" ht="30">
      <c r="A5" s="19" t="s">
        <v>10</v>
      </c>
      <c r="B5" s="19"/>
      <c r="C5" s="17"/>
      <c r="D5" s="20" t="s">
        <v>0</v>
      </c>
      <c r="E5" s="20" t="s">
        <v>2</v>
      </c>
      <c r="F5" s="21" t="s">
        <v>44</v>
      </c>
      <c r="G5" s="20" t="s">
        <v>6</v>
      </c>
      <c r="H5" s="20" t="s">
        <v>45</v>
      </c>
      <c r="I5" s="20" t="s">
        <v>7</v>
      </c>
    </row>
    <row r="6" spans="1:9">
      <c r="A6" s="8"/>
      <c r="B6" s="8"/>
      <c r="C6" s="9"/>
      <c r="D6" s="22"/>
      <c r="E6" s="22"/>
      <c r="F6" s="22"/>
      <c r="G6" s="22"/>
    </row>
    <row r="7" spans="1:9">
      <c r="A7" s="8"/>
      <c r="B7" s="8" t="s">
        <v>76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>
      <c r="A9" s="8"/>
      <c r="B9" s="8"/>
      <c r="C9" s="9"/>
      <c r="D9" s="10"/>
      <c r="E9" s="10"/>
      <c r="F9" s="10"/>
      <c r="G9" s="10"/>
      <c r="H9" s="5"/>
      <c r="I9" s="5"/>
    </row>
    <row r="10" spans="1:9">
      <c r="A10" s="8"/>
      <c r="B10" s="8" t="s">
        <v>77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>
      <c r="A12" s="8"/>
      <c r="B12" s="8"/>
      <c r="C12" s="9"/>
      <c r="D12" s="10"/>
      <c r="E12" s="10"/>
      <c r="F12" s="10"/>
      <c r="G12" s="10"/>
      <c r="H12" s="5"/>
      <c r="I12" s="5"/>
    </row>
    <row r="13" spans="1:9">
      <c r="A13" s="8"/>
      <c r="B13" s="8" t="s">
        <v>78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>
      <c r="A15" s="8"/>
      <c r="B15" s="8"/>
      <c r="C15" s="9"/>
      <c r="D15" s="10"/>
      <c r="E15" s="10"/>
      <c r="F15" s="10"/>
      <c r="G15" s="10"/>
      <c r="H15" s="5"/>
      <c r="I15" s="5"/>
    </row>
    <row r="16" spans="1:9">
      <c r="A16" s="8"/>
      <c r="B16" s="8" t="s">
        <v>79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>
      <c r="A18" s="8"/>
      <c r="B18" s="8"/>
      <c r="C18" s="9"/>
      <c r="D18" s="10"/>
      <c r="E18" s="10"/>
      <c r="F18" s="10"/>
      <c r="G18" s="10"/>
      <c r="H18" s="5"/>
      <c r="I18" s="5"/>
    </row>
    <row r="19" spans="1:10">
      <c r="A19" s="8"/>
      <c r="B19" s="8" t="s">
        <v>80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>
      <c r="D22" s="31"/>
      <c r="E22" s="32"/>
      <c r="F22" s="31"/>
      <c r="G22" s="32"/>
      <c r="H22" s="4"/>
    </row>
    <row r="23" spans="1:10">
      <c r="A23" s="6" t="s">
        <v>7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>
      <c r="A24" s="16" t="s">
        <v>46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>
      <c r="D25" s="34"/>
      <c r="E25" s="32"/>
      <c r="F25" s="32"/>
      <c r="G25" s="32"/>
      <c r="H25" s="4"/>
    </row>
    <row r="26" spans="1:10" ht="15.75" customHeight="1">
      <c r="D26" s="35"/>
      <c r="E26" s="32"/>
      <c r="F26" s="32"/>
      <c r="G26" s="32"/>
    </row>
    <row r="27" spans="1:10" ht="15.75" customHeight="1">
      <c r="D27" s="35"/>
      <c r="E27" s="32"/>
      <c r="F27" s="32"/>
      <c r="G27" s="32"/>
    </row>
    <row r="28" spans="1:10">
      <c r="D28" s="34"/>
      <c r="E28" s="34"/>
      <c r="F28" s="32"/>
      <c r="G28" s="32"/>
    </row>
    <row r="29" spans="1:10">
      <c r="D29" s="35"/>
      <c r="E29" s="31"/>
      <c r="F29" s="32"/>
      <c r="G29" s="32"/>
    </row>
    <row r="30" spans="1:10">
      <c r="D30" s="35"/>
      <c r="E30" s="35"/>
      <c r="F30" s="32"/>
      <c r="G30" s="32"/>
    </row>
    <row r="31" spans="1:10">
      <c r="D31" s="35"/>
      <c r="E31" s="35"/>
      <c r="F31" s="32"/>
      <c r="G31" s="32"/>
    </row>
    <row r="32" spans="1:10">
      <c r="D32" s="34"/>
      <c r="E32" s="34"/>
      <c r="F32" s="32"/>
      <c r="G32" s="32"/>
    </row>
    <row r="33" spans="2:9">
      <c r="D33" s="35"/>
      <c r="E33" s="35"/>
      <c r="F33" s="36"/>
      <c r="G33" s="32"/>
    </row>
    <row r="34" spans="2:9">
      <c r="B34" s="3"/>
      <c r="D34" s="36"/>
      <c r="E34" s="35"/>
      <c r="F34" s="32"/>
      <c r="G34" s="32"/>
    </row>
    <row r="35" spans="2:9">
      <c r="D35" s="35"/>
      <c r="E35" s="35"/>
      <c r="F35" s="32"/>
      <c r="G35" s="32"/>
    </row>
    <row r="36" spans="2:9">
      <c r="D36" s="35"/>
      <c r="E36" s="35"/>
      <c r="F36" s="32"/>
      <c r="G36" s="32"/>
    </row>
    <row r="37" spans="2:9">
      <c r="D37" s="34"/>
      <c r="E37" s="37"/>
      <c r="F37" s="32"/>
      <c r="G37" s="32"/>
    </row>
    <row r="38" spans="2:9">
      <c r="D38" s="35"/>
      <c r="E38" s="36"/>
      <c r="F38" s="32"/>
      <c r="G38" s="32"/>
    </row>
    <row r="39" spans="2:9">
      <c r="D39" s="35"/>
      <c r="E39" s="36"/>
      <c r="F39" s="32"/>
      <c r="G39" s="32"/>
    </row>
    <row r="40" spans="2:9">
      <c r="D40" s="34"/>
      <c r="E40" s="34"/>
      <c r="F40" s="37"/>
      <c r="G40" s="32"/>
    </row>
    <row r="41" spans="2:9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baseColWidth="10" defaultColWidth="9" defaultRowHeight="15"/>
  <cols>
    <col min="1" max="1" width="25.16406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33203125" style="59" customWidth="1"/>
    <col min="6" max="6" width="8.6640625" style="59" customWidth="1"/>
    <col min="7" max="16384" width="9" style="59"/>
  </cols>
  <sheetData>
    <row r="1" spans="1:4">
      <c r="A1" s="60" t="s">
        <v>91</v>
      </c>
    </row>
    <row r="2" spans="1:4" ht="17">
      <c r="A2" s="60" t="s">
        <v>85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>
      <c r="A6" s="59" t="s">
        <v>11</v>
      </c>
      <c r="C6" s="72"/>
      <c r="D6" s="131" t="s">
        <v>64</v>
      </c>
    </row>
    <row r="7" spans="1:4">
      <c r="A7" s="59" t="s">
        <v>12</v>
      </c>
      <c r="C7" s="72"/>
      <c r="D7" s="132"/>
    </row>
    <row r="8" spans="1:4">
      <c r="A8" s="59" t="s">
        <v>13</v>
      </c>
      <c r="C8" s="72"/>
      <c r="D8" s="132"/>
    </row>
    <row r="9" spans="1:4">
      <c r="A9" s="59" t="s">
        <v>14</v>
      </c>
      <c r="C9" s="72"/>
      <c r="D9" s="132"/>
    </row>
    <row r="10" spans="1:4">
      <c r="A10" s="59" t="s">
        <v>15</v>
      </c>
      <c r="C10" s="72"/>
      <c r="D10" s="132"/>
    </row>
    <row r="11" spans="1:4">
      <c r="A11" s="59" t="s">
        <v>16</v>
      </c>
      <c r="C11" s="72"/>
      <c r="D11" s="132"/>
    </row>
    <row r="12" spans="1:4">
      <c r="A12" s="59" t="s">
        <v>17</v>
      </c>
      <c r="C12" s="72"/>
      <c r="D12" s="132"/>
    </row>
    <row r="13" spans="1:4">
      <c r="A13" s="59" t="s">
        <v>54</v>
      </c>
      <c r="C13" s="72"/>
      <c r="D13" s="132"/>
    </row>
    <row r="14" spans="1:4">
      <c r="A14" s="59" t="s">
        <v>18</v>
      </c>
      <c r="C14" s="72"/>
      <c r="D14" s="132"/>
    </row>
    <row r="15" spans="1:4">
      <c r="A15" s="59" t="s">
        <v>28</v>
      </c>
      <c r="C15" s="72"/>
      <c r="D15" s="132"/>
    </row>
    <row r="17" spans="1:9">
      <c r="A17" s="64" t="s">
        <v>7</v>
      </c>
      <c r="B17" s="64"/>
      <c r="C17" s="74">
        <f>SUM(C6:C15)</f>
        <v>0</v>
      </c>
      <c r="D17" s="71">
        <f>SUM(D6:D16)</f>
        <v>0</v>
      </c>
    </row>
    <row r="18" spans="1:9">
      <c r="A18" s="66" t="s">
        <v>52</v>
      </c>
    </row>
    <row r="19" spans="1:9">
      <c r="A19" s="66" t="s">
        <v>53</v>
      </c>
    </row>
    <row r="22" spans="1:9">
      <c r="A22" s="60" t="s">
        <v>92</v>
      </c>
    </row>
    <row r="23" spans="1:9">
      <c r="A23" s="60" t="s">
        <v>86</v>
      </c>
    </row>
    <row r="24" spans="1:9">
      <c r="A24" s="59" t="s">
        <v>8</v>
      </c>
    </row>
    <row r="25" spans="1:9">
      <c r="A25" s="63"/>
      <c r="B25" s="63"/>
      <c r="C25" s="63"/>
      <c r="D25" s="63"/>
      <c r="E25" s="63"/>
      <c r="F25" s="63"/>
    </row>
    <row r="26" spans="1:9" s="68" customFormat="1" ht="16">
      <c r="A26" s="1" t="s">
        <v>10</v>
      </c>
      <c r="B26" s="67"/>
      <c r="C26" s="2" t="s">
        <v>5</v>
      </c>
      <c r="D26" s="2" t="s">
        <v>39</v>
      </c>
      <c r="E26" s="95" t="s">
        <v>69</v>
      </c>
      <c r="F26" s="2" t="s">
        <v>7</v>
      </c>
    </row>
    <row r="27" spans="1:9">
      <c r="A27" s="59" t="s">
        <v>11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>
      <c r="A28" s="59" t="s">
        <v>12</v>
      </c>
      <c r="C28" s="72"/>
      <c r="D28" s="72"/>
      <c r="E28" s="72"/>
      <c r="F28" s="72"/>
    </row>
    <row r="29" spans="1:9">
      <c r="A29" s="59" t="s">
        <v>13</v>
      </c>
      <c r="C29" s="72"/>
      <c r="D29" s="72"/>
      <c r="E29" s="72"/>
      <c r="F29" s="72">
        <f t="shared" ref="F29:F36" si="0">SUM(C29:E29)</f>
        <v>0</v>
      </c>
    </row>
    <row r="30" spans="1:9">
      <c r="A30" s="59" t="s">
        <v>14</v>
      </c>
      <c r="C30" s="72"/>
      <c r="D30" s="72"/>
      <c r="E30" s="72"/>
      <c r="F30" s="72"/>
    </row>
    <row r="31" spans="1:9">
      <c r="A31" s="59" t="s">
        <v>15</v>
      </c>
      <c r="C31" s="72"/>
      <c r="D31" s="72"/>
      <c r="E31" s="72"/>
      <c r="F31" s="72"/>
    </row>
    <row r="32" spans="1:9">
      <c r="A32" s="59" t="s">
        <v>16</v>
      </c>
      <c r="C32" s="72"/>
      <c r="D32" s="72"/>
      <c r="E32" s="72"/>
      <c r="F32" s="72">
        <f t="shared" si="0"/>
        <v>0</v>
      </c>
    </row>
    <row r="33" spans="1:6">
      <c r="A33" s="59" t="s">
        <v>17</v>
      </c>
      <c r="C33" s="72"/>
      <c r="D33" s="72"/>
      <c r="E33" s="72"/>
      <c r="F33" s="72">
        <f t="shared" si="0"/>
        <v>0</v>
      </c>
    </row>
    <row r="34" spans="1:6">
      <c r="A34" s="59" t="s">
        <v>54</v>
      </c>
      <c r="C34" s="72"/>
      <c r="D34" s="72"/>
      <c r="E34" s="72"/>
      <c r="F34" s="72">
        <f t="shared" si="0"/>
        <v>0</v>
      </c>
    </row>
    <row r="35" spans="1:6">
      <c r="A35" s="59" t="s">
        <v>18</v>
      </c>
      <c r="C35" s="72"/>
      <c r="D35" s="72"/>
      <c r="E35" s="72"/>
      <c r="F35" s="72">
        <f t="shared" si="0"/>
        <v>0</v>
      </c>
    </row>
    <row r="36" spans="1:6">
      <c r="A36" s="59" t="s">
        <v>28</v>
      </c>
      <c r="C36" s="72"/>
      <c r="D36" s="72"/>
      <c r="E36" s="72"/>
      <c r="F36" s="72">
        <f t="shared" si="0"/>
        <v>0</v>
      </c>
    </row>
    <row r="37" spans="1:6">
      <c r="A37" s="64" t="s">
        <v>7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">
      <c r="A38" s="96" t="s">
        <v>70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3.6640625" style="4" customWidth="1"/>
    <col min="8" max="8" width="9" style="4"/>
    <col min="9" max="9" width="12.1640625" style="4" customWidth="1"/>
    <col min="10" max="16384" width="9" style="4"/>
  </cols>
  <sheetData>
    <row r="1" spans="1:10" ht="17">
      <c r="A1" s="3" t="s">
        <v>93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 s="9" customFormat="1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>
      <c r="A6" s="8"/>
      <c r="B6" s="8"/>
      <c r="C6" s="8"/>
      <c r="D6" s="9"/>
      <c r="E6" s="22"/>
      <c r="F6" s="22"/>
      <c r="J6" s="22"/>
    </row>
    <row r="7" spans="1:10" s="8" customFormat="1">
      <c r="B7" s="8" t="s">
        <v>76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E8" s="38"/>
      <c r="F8" s="38"/>
      <c r="G8" s="38"/>
      <c r="H8" s="38"/>
      <c r="I8" s="38"/>
      <c r="J8" s="38"/>
    </row>
    <row r="9" spans="1:10" s="9" customFormat="1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>
      <c r="D17" s="39"/>
      <c r="E17" s="40"/>
      <c r="F17" s="40"/>
      <c r="G17" s="40"/>
      <c r="H17" s="40"/>
      <c r="I17" s="40"/>
      <c r="J17" s="40"/>
    </row>
    <row r="18" spans="1:10" s="8" customFormat="1">
      <c r="B18" s="8" t="s">
        <v>77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>
      <c r="A30" s="6" t="s">
        <v>7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>
      <c r="A31" s="16" t="s">
        <v>43</v>
      </c>
    </row>
    <row r="32" spans="1:10">
      <c r="H32" s="35"/>
    </row>
  </sheetData>
  <phoneticPr fontId="7" type="noConversion"/>
  <printOptions horizontalCentered="1"/>
  <pageMargins left="0" right="0" top="1" bottom="1" header="0.5" footer="0.5"/>
  <pageSetup scale="81"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14.1640625" style="4" customWidth="1"/>
    <col min="7" max="16384" width="9" style="4"/>
  </cols>
  <sheetData>
    <row r="1" spans="1:8" ht="17">
      <c r="A1" s="3" t="s">
        <v>94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29" t="s">
        <v>4</v>
      </c>
      <c r="D5" s="129"/>
      <c r="E5" s="129"/>
      <c r="F5" s="130" t="s">
        <v>3</v>
      </c>
      <c r="G5" s="130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76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2"/>
      <c r="C10" s="5"/>
      <c r="D10" s="5"/>
      <c r="E10" s="5"/>
      <c r="F10" s="5"/>
      <c r="G10" s="5"/>
      <c r="H10" s="5"/>
    </row>
    <row r="11" spans="1:8">
      <c r="A11" s="44" t="s">
        <v>77</v>
      </c>
      <c r="B11" s="12"/>
      <c r="C11" s="5"/>
      <c r="D11" s="5"/>
      <c r="E11" s="5"/>
      <c r="F11" s="5"/>
      <c r="G11" s="5"/>
      <c r="H11" s="5"/>
    </row>
    <row r="14" spans="1:8">
      <c r="A14" s="44" t="s">
        <v>78</v>
      </c>
    </row>
    <row r="17" spans="1:9">
      <c r="A17" s="6" t="s">
        <v>7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baseColWidth="10" defaultColWidth="9" defaultRowHeight="15"/>
  <cols>
    <col min="1" max="1" width="27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0.33203125" style="59" customWidth="1"/>
    <col min="6" max="16384" width="9" style="59"/>
  </cols>
  <sheetData>
    <row r="1" spans="1:4">
      <c r="A1" s="60" t="s">
        <v>95</v>
      </c>
    </row>
    <row r="2" spans="1:4" ht="17">
      <c r="A2" s="60" t="s">
        <v>85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 ht="15" customHeight="1">
      <c r="A6" s="59" t="s">
        <v>76</v>
      </c>
      <c r="C6" s="72"/>
      <c r="D6" s="133" t="s">
        <v>64</v>
      </c>
    </row>
    <row r="7" spans="1:4" ht="15" customHeight="1">
      <c r="A7" s="59" t="s">
        <v>77</v>
      </c>
      <c r="C7" s="72"/>
      <c r="D7" s="134"/>
    </row>
    <row r="9" spans="1:4" ht="15" customHeight="1">
      <c r="A9" s="64" t="s">
        <v>7</v>
      </c>
      <c r="B9" s="64"/>
      <c r="C9" s="74">
        <f>SUM(C6:C8)</f>
        <v>0</v>
      </c>
      <c r="D9" s="64"/>
    </row>
    <row r="10" spans="1:4" ht="15" customHeight="1">
      <c r="A10" s="66" t="s">
        <v>52</v>
      </c>
    </row>
    <row r="11" spans="1:4" ht="15" customHeight="1">
      <c r="A11" s="66" t="s">
        <v>53</v>
      </c>
    </row>
    <row r="16" spans="1:4">
      <c r="A16" s="60" t="s">
        <v>96</v>
      </c>
    </row>
    <row r="17" spans="1:6">
      <c r="A17" s="60" t="s">
        <v>86</v>
      </c>
    </row>
    <row r="18" spans="1:6">
      <c r="A18" s="59" t="s">
        <v>8</v>
      </c>
    </row>
    <row r="19" spans="1:6">
      <c r="A19" s="63"/>
      <c r="B19" s="63"/>
      <c r="C19" s="63"/>
      <c r="D19" s="63"/>
      <c r="E19" s="63"/>
      <c r="F19" s="63"/>
    </row>
    <row r="20" spans="1:6" s="69" customFormat="1" ht="16">
      <c r="A20" s="1" t="s">
        <v>10</v>
      </c>
      <c r="B20" s="67"/>
      <c r="C20" s="2" t="s">
        <v>5</v>
      </c>
      <c r="D20" s="2" t="s">
        <v>39</v>
      </c>
      <c r="E20" s="2" t="s">
        <v>69</v>
      </c>
      <c r="F20" s="2" t="s">
        <v>7</v>
      </c>
    </row>
    <row r="21" spans="1:6">
      <c r="A21" s="59" t="s">
        <v>76</v>
      </c>
      <c r="C21" s="79"/>
      <c r="D21" s="79"/>
      <c r="E21" s="79"/>
      <c r="F21" s="79">
        <f>SUM(C21:E21)</f>
        <v>0</v>
      </c>
    </row>
    <row r="22" spans="1:6">
      <c r="A22" s="59" t="s">
        <v>77</v>
      </c>
      <c r="C22" s="79"/>
      <c r="D22" s="79"/>
      <c r="E22" s="79"/>
      <c r="F22" s="79">
        <f>SUM(C22:E22)</f>
        <v>0</v>
      </c>
    </row>
    <row r="23" spans="1:6">
      <c r="A23" s="64" t="s">
        <v>7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">
      <c r="A24" s="96" t="s">
        <v>70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baseColWidth="10" defaultColWidth="9" defaultRowHeight="15"/>
  <cols>
    <col min="1" max="1" width="3.1640625" style="4" customWidth="1"/>
    <col min="2" max="2" width="2.1640625" style="4" customWidth="1"/>
    <col min="3" max="3" width="3.1640625" style="4" customWidth="1"/>
    <col min="4" max="4" width="42.83203125" style="4" customWidth="1"/>
    <col min="5" max="6" width="9" style="5"/>
    <col min="7" max="7" width="13.6640625" style="5" customWidth="1"/>
    <col min="8" max="8" width="13.1640625" style="5" customWidth="1"/>
    <col min="9" max="9" width="11.83203125" style="5" customWidth="1"/>
    <col min="10" max="10" width="9" style="5"/>
    <col min="11" max="16384" width="9" style="4"/>
  </cols>
  <sheetData>
    <row r="1" spans="1:10" ht="17">
      <c r="A1" s="3" t="s">
        <v>97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 s="3" customFormat="1">
      <c r="B6" s="3" t="s">
        <v>76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>
      <c r="B12" s="3" t="s">
        <v>77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>
      <c r="B18" s="3" t="s">
        <v>78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>
      <c r="B24" s="3" t="s">
        <v>79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80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>
      <c r="B36" s="3" t="s">
        <v>81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47"/>
    </row>
    <row r="42" spans="1:12" s="3" customFormat="1" ht="12.75" customHeight="1">
      <c r="B42" s="3" t="s">
        <v>42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2"/>
      <c r="I46" s="5">
        <v>0</v>
      </c>
      <c r="J46" s="5">
        <f>SUM(E46:I46)</f>
        <v>0</v>
      </c>
    </row>
    <row r="47" spans="1:12" ht="12.75" customHeight="1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>
      <c r="A48" s="6" t="s">
        <v>7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>
      <c r="A49" s="16" t="s">
        <v>43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87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29" t="s">
        <v>4</v>
      </c>
      <c r="D5" s="129"/>
      <c r="E5" s="129"/>
      <c r="F5" s="130" t="s">
        <v>3</v>
      </c>
      <c r="G5" s="130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B8" s="49"/>
      <c r="C8" s="45"/>
      <c r="D8" s="45"/>
      <c r="E8" s="45"/>
      <c r="F8" s="45"/>
      <c r="G8" s="45"/>
      <c r="H8" s="45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7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baseColWidth="10" defaultColWidth="9" defaultRowHeight="15"/>
  <cols>
    <col min="1" max="1" width="26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6640625" style="59" customWidth="1"/>
    <col min="6" max="16384" width="9" style="59"/>
  </cols>
  <sheetData>
    <row r="1" spans="1:8">
      <c r="A1" s="60" t="s">
        <v>98</v>
      </c>
    </row>
    <row r="2" spans="1:8" ht="17">
      <c r="A2" s="60" t="s">
        <v>88</v>
      </c>
    </row>
    <row r="3" spans="1:8">
      <c r="A3" s="59" t="s">
        <v>8</v>
      </c>
    </row>
    <row r="5" spans="1:8">
      <c r="A5" s="64" t="s">
        <v>10</v>
      </c>
      <c r="B5" s="62"/>
      <c r="C5" s="65" t="s">
        <v>19</v>
      </c>
      <c r="D5" s="65" t="s">
        <v>9</v>
      </c>
    </row>
    <row r="6" spans="1:8">
      <c r="A6" s="59" t="s">
        <v>20</v>
      </c>
      <c r="C6" s="70"/>
      <c r="D6" s="135" t="s">
        <v>64</v>
      </c>
    </row>
    <row r="7" spans="1:8">
      <c r="A7" s="59" t="s">
        <v>21</v>
      </c>
      <c r="C7" s="70"/>
      <c r="D7" s="136"/>
    </row>
    <row r="8" spans="1:8">
      <c r="A8" s="59" t="s">
        <v>24</v>
      </c>
      <c r="C8" s="70"/>
      <c r="D8" s="136"/>
    </row>
    <row r="9" spans="1:8">
      <c r="A9" s="78" t="s">
        <v>22</v>
      </c>
      <c r="C9" s="70"/>
      <c r="D9" s="136"/>
      <c r="H9" s="78"/>
    </row>
    <row r="10" spans="1:8">
      <c r="A10" s="59" t="s">
        <v>55</v>
      </c>
      <c r="C10" s="70"/>
      <c r="D10" s="136"/>
      <c r="H10" s="78"/>
    </row>
    <row r="11" spans="1:8">
      <c r="A11" s="59" t="s">
        <v>47</v>
      </c>
      <c r="C11" s="70"/>
      <c r="D11" s="136"/>
    </row>
    <row r="12" spans="1:8">
      <c r="A12" s="78" t="s">
        <v>25</v>
      </c>
      <c r="C12" s="70"/>
      <c r="D12" s="136"/>
      <c r="H12" s="78"/>
    </row>
    <row r="13" spans="1:8">
      <c r="A13" s="59" t="s">
        <v>23</v>
      </c>
      <c r="C13" s="70"/>
      <c r="D13" s="136"/>
      <c r="H13" s="78"/>
    </row>
    <row r="14" spans="1:8">
      <c r="A14" s="59" t="s">
        <v>26</v>
      </c>
      <c r="C14" s="70"/>
      <c r="D14" s="136"/>
    </row>
    <row r="15" spans="1:8">
      <c r="A15" s="59" t="s">
        <v>56</v>
      </c>
      <c r="C15" s="70"/>
      <c r="D15" s="136"/>
    </row>
    <row r="16" spans="1:8">
      <c r="A16" s="59" t="s">
        <v>57</v>
      </c>
      <c r="C16" s="70"/>
      <c r="D16" s="136"/>
    </row>
    <row r="17" spans="1:11">
      <c r="A17" s="59" t="s">
        <v>27</v>
      </c>
      <c r="C17" s="70"/>
      <c r="D17" s="136"/>
    </row>
    <row r="18" spans="1:11">
      <c r="A18" s="59" t="s">
        <v>58</v>
      </c>
      <c r="C18" s="70"/>
      <c r="D18" s="136"/>
    </row>
    <row r="19" spans="1:11">
      <c r="A19" s="59" t="s">
        <v>28</v>
      </c>
      <c r="C19" s="70"/>
      <c r="D19" s="137"/>
      <c r="H19" s="78"/>
    </row>
    <row r="20" spans="1:11">
      <c r="A20" s="64" t="s">
        <v>7</v>
      </c>
      <c r="B20" s="64"/>
      <c r="C20" s="75">
        <f>SUM(C6:C19)</f>
        <v>0</v>
      </c>
      <c r="D20" s="75"/>
    </row>
    <row r="21" spans="1:11">
      <c r="A21" s="66" t="s">
        <v>52</v>
      </c>
    </row>
    <row r="22" spans="1:11">
      <c r="A22" s="66" t="s">
        <v>53</v>
      </c>
    </row>
    <row r="25" spans="1:11">
      <c r="A25" s="60" t="s">
        <v>99</v>
      </c>
    </row>
    <row r="26" spans="1:11">
      <c r="A26" s="60" t="s">
        <v>86</v>
      </c>
    </row>
    <row r="27" spans="1:11">
      <c r="A27" s="59" t="s">
        <v>8</v>
      </c>
    </row>
    <row r="28" spans="1:11">
      <c r="A28" s="63"/>
      <c r="B28" s="63"/>
      <c r="C28" s="63"/>
      <c r="D28" s="63"/>
      <c r="E28" s="63"/>
      <c r="F28" s="63"/>
    </row>
    <row r="29" spans="1:11" s="69" customFormat="1" ht="16">
      <c r="A29" s="1" t="s">
        <v>10</v>
      </c>
      <c r="B29" s="67"/>
      <c r="C29" s="2" t="s">
        <v>5</v>
      </c>
      <c r="D29" s="2" t="s">
        <v>39</v>
      </c>
      <c r="E29" s="95" t="s">
        <v>68</v>
      </c>
      <c r="F29" s="2" t="s">
        <v>7</v>
      </c>
      <c r="G29" s="59"/>
      <c r="H29" s="59"/>
      <c r="J29" s="59"/>
      <c r="K29" s="59"/>
    </row>
    <row r="30" spans="1:11" s="68" customFormat="1">
      <c r="A30" s="59" t="s">
        <v>20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>
      <c r="A31" s="59" t="s">
        <v>21</v>
      </c>
      <c r="C31" s="79"/>
      <c r="D31" s="79"/>
      <c r="E31" s="79"/>
      <c r="F31" s="79"/>
      <c r="J31" s="69"/>
      <c r="K31" s="69"/>
    </row>
    <row r="32" spans="1:11">
      <c r="A32" s="59" t="s">
        <v>24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>
      <c r="A33" s="78" t="s">
        <v>22</v>
      </c>
      <c r="C33" s="79"/>
      <c r="D33" s="79"/>
      <c r="E33" s="79"/>
      <c r="F33" s="79">
        <f>+C33+D33+E33</f>
        <v>0</v>
      </c>
      <c r="G33" s="68"/>
      <c r="H33" s="68"/>
    </row>
    <row r="34" spans="1:8">
      <c r="A34" s="59" t="s">
        <v>55</v>
      </c>
      <c r="C34" s="79"/>
      <c r="D34" s="79"/>
      <c r="E34" s="79"/>
      <c r="F34" s="79"/>
    </row>
    <row r="35" spans="1:8">
      <c r="A35" s="59" t="s">
        <v>47</v>
      </c>
      <c r="C35" s="79"/>
      <c r="D35" s="79"/>
      <c r="E35" s="79"/>
      <c r="F35" s="79"/>
    </row>
    <row r="36" spans="1:8">
      <c r="A36" s="78" t="s">
        <v>25</v>
      </c>
      <c r="C36" s="79"/>
      <c r="D36" s="79"/>
      <c r="E36" s="79"/>
      <c r="F36" s="79">
        <f t="shared" ref="F36:F44" si="0">+C36+D36+E36</f>
        <v>0</v>
      </c>
    </row>
    <row r="37" spans="1:8">
      <c r="A37" s="59" t="s">
        <v>23</v>
      </c>
      <c r="C37" s="79"/>
      <c r="D37" s="79"/>
      <c r="E37" s="79"/>
      <c r="F37" s="79">
        <f t="shared" si="0"/>
        <v>0</v>
      </c>
    </row>
    <row r="38" spans="1:8">
      <c r="A38" s="59" t="s">
        <v>26</v>
      </c>
      <c r="C38" s="79"/>
      <c r="D38" s="79"/>
      <c r="E38" s="79"/>
      <c r="F38" s="79">
        <f t="shared" si="0"/>
        <v>0</v>
      </c>
    </row>
    <row r="39" spans="1:8">
      <c r="A39" s="59" t="s">
        <v>56</v>
      </c>
      <c r="C39" s="79"/>
      <c r="D39" s="79"/>
      <c r="E39" s="79"/>
      <c r="F39" s="79">
        <f t="shared" si="0"/>
        <v>0</v>
      </c>
    </row>
    <row r="40" spans="1:8">
      <c r="A40" s="59" t="s">
        <v>63</v>
      </c>
      <c r="C40" s="79"/>
      <c r="D40" s="79"/>
      <c r="E40" s="79"/>
      <c r="F40" s="79">
        <f t="shared" si="0"/>
        <v>0</v>
      </c>
    </row>
    <row r="41" spans="1:8">
      <c r="A41" s="59" t="s">
        <v>57</v>
      </c>
      <c r="C41" s="79"/>
      <c r="D41" s="79"/>
      <c r="E41" s="79"/>
      <c r="F41" s="79">
        <f t="shared" si="0"/>
        <v>0</v>
      </c>
    </row>
    <row r="42" spans="1:8">
      <c r="A42" s="59" t="s">
        <v>27</v>
      </c>
      <c r="C42" s="79"/>
      <c r="D42" s="79"/>
      <c r="E42" s="79"/>
      <c r="F42" s="79">
        <f t="shared" si="0"/>
        <v>0</v>
      </c>
    </row>
    <row r="43" spans="1:8">
      <c r="A43" s="59" t="s">
        <v>58</v>
      </c>
      <c r="C43" s="79"/>
      <c r="D43" s="79"/>
      <c r="E43" s="79"/>
      <c r="F43" s="79"/>
    </row>
    <row r="44" spans="1:8">
      <c r="A44" s="59" t="s">
        <v>28</v>
      </c>
      <c r="C44" s="79"/>
      <c r="D44" s="79"/>
      <c r="E44" s="79"/>
      <c r="F44" s="79">
        <f t="shared" si="0"/>
        <v>0</v>
      </c>
    </row>
    <row r="45" spans="1:8">
      <c r="A45" s="64" t="s">
        <v>7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">
      <c r="A46" s="96" t="s">
        <v>70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Total ADB Operations</vt:lpstr>
      <vt:lpstr>'CW-Lending, Grants, and Disb'!Print_Area</vt:lpstr>
      <vt:lpstr>'CW-Sov Approvals by Country'!Print_Area</vt:lpstr>
      <vt:lpstr>'SA-Sov Approvals by Ctry'!Print_Area</vt:lpstr>
      <vt:lpstr>'Total ADB Operations'!Print_Area</vt:lpstr>
      <vt:lpstr>'SE-Sov Approvals by Ctry'!Print_Titles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Total ADB Operations 2017, by Sector and by Region</dc:title>
  <dc:subject>The merger of ADB’s concessional Asian Development Fund lending operations with the ordinary capital resources balance sheet has helped ADB deliver another record year of operations in 2017.</dc:subject>
  <dc:creator>Asian Development Bank</dc:creator>
  <cp:keywords>ar2017, adb annual report 2017, asian development bank, operations, sectors, regions  </cp:keywords>
  <dc:description/>
  <cp:lastModifiedBy>Angelo Jacinto</cp:lastModifiedBy>
  <cp:lastPrinted>2017-03-23T21:23:47Z</cp:lastPrinted>
  <dcterms:created xsi:type="dcterms:W3CDTF">2010-12-13T09:40:53Z</dcterms:created>
  <dcterms:modified xsi:type="dcterms:W3CDTF">2018-04-20T03:24:52Z</dcterms:modified>
  <cp:category/>
</cp:coreProperties>
</file>