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D072BE6F-16AA-4866-B663-DAB7AF209BB5}"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Modality'!$A$1:$H$54</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14" i="26" s="1"/>
  <c r="J20" i="26"/>
  <c r="J9" i="26"/>
  <c r="J10" i="26"/>
  <c r="J7" i="26" s="1"/>
  <c r="J12" i="26"/>
  <c r="J13" i="26"/>
  <c r="J38" i="26"/>
  <c r="J37" i="26"/>
  <c r="J31" i="26"/>
  <c r="J30" i="26"/>
  <c r="J24" i="26"/>
  <c r="J23" i="26"/>
  <c r="E35" i="20"/>
  <c r="F35" i="20"/>
  <c r="G35" i="20"/>
  <c r="H35" i="20"/>
  <c r="I35" i="20"/>
  <c r="J37" i="20"/>
  <c r="J38" i="20"/>
  <c r="J40" i="20"/>
  <c r="J41"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2" i="9"/>
  <c r="F29" i="9"/>
  <c r="F27" i="9"/>
  <c r="H19" i="30"/>
  <c r="G19" i="30"/>
  <c r="F19" i="30"/>
  <c r="E19" i="30"/>
  <c r="D19" i="30"/>
  <c r="H16" i="30"/>
  <c r="G16" i="30"/>
  <c r="F16" i="30"/>
  <c r="E16" i="30"/>
  <c r="D16" i="30"/>
  <c r="D23" i="30" s="1"/>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G48" i="16" s="1"/>
  <c r="H6" i="16"/>
  <c r="G18" i="16"/>
  <c r="H18" i="16"/>
  <c r="I18" i="16"/>
  <c r="G12" i="16"/>
  <c r="H12" i="16"/>
  <c r="I18" i="13"/>
  <c r="G18" i="13"/>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2" i="34"/>
  <c r="H11" i="34" s="1"/>
  <c r="G11" i="34"/>
  <c r="F11" i="34"/>
  <c r="E11" i="34"/>
  <c r="D11" i="34"/>
  <c r="C11" i="34"/>
  <c r="H9" i="34"/>
  <c r="H8" i="34" s="1"/>
  <c r="G8" i="34"/>
  <c r="G15" i="34" s="1"/>
  <c r="F8" i="34"/>
  <c r="F15" i="34" s="1"/>
  <c r="E8" i="34"/>
  <c r="D8" i="34"/>
  <c r="C8" i="34"/>
  <c r="J45" i="26"/>
  <c r="J44" i="26"/>
  <c r="F42" i="26"/>
  <c r="E42" i="26"/>
  <c r="J35" i="26"/>
  <c r="F28" i="26"/>
  <c r="E28" i="26"/>
  <c r="J26" i="26"/>
  <c r="F21" i="26"/>
  <c r="E21" i="26"/>
  <c r="E14" i="26"/>
  <c r="F7" i="26"/>
  <c r="E7" i="26"/>
  <c r="H9" i="33"/>
  <c r="H8" i="33" s="1"/>
  <c r="H11" i="33" s="1"/>
  <c r="G8" i="33"/>
  <c r="G11" i="33" s="1"/>
  <c r="F8" i="33"/>
  <c r="F11" i="33" s="1"/>
  <c r="E8" i="33"/>
  <c r="E11" i="33"/>
  <c r="D8" i="33"/>
  <c r="D11" i="33" s="1"/>
  <c r="C8" i="33"/>
  <c r="C11" i="33"/>
  <c r="J34" i="20"/>
  <c r="J33" i="20"/>
  <c r="J31" i="20"/>
  <c r="J30" i="20"/>
  <c r="F28" i="20"/>
  <c r="E28" i="20"/>
  <c r="J27" i="20"/>
  <c r="J26" i="20"/>
  <c r="J24" i="20"/>
  <c r="J23" i="20"/>
  <c r="F21" i="20"/>
  <c r="E21" i="20"/>
  <c r="F14" i="20"/>
  <c r="F43" i="20" s="1"/>
  <c r="E14" i="20"/>
  <c r="J13" i="20"/>
  <c r="J12" i="20"/>
  <c r="J11" i="20"/>
  <c r="J10" i="20"/>
  <c r="J9" i="20"/>
  <c r="F7" i="20"/>
  <c r="E7" i="20"/>
  <c r="C8" i="31"/>
  <c r="C17" i="31" s="1"/>
  <c r="D8" i="31"/>
  <c r="D17" i="31"/>
  <c r="E8" i="31"/>
  <c r="E17" i="31" s="1"/>
  <c r="F8" i="31"/>
  <c r="F17" i="31" s="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F24" i="16"/>
  <c r="E24" i="16"/>
  <c r="J22" i="16"/>
  <c r="J18" i="16" s="1"/>
  <c r="F18" i="16"/>
  <c r="E18" i="16"/>
  <c r="J16" i="16"/>
  <c r="J12" i="16" s="1"/>
  <c r="J14" i="16"/>
  <c r="F12" i="16"/>
  <c r="E12" i="16"/>
  <c r="J10" i="16"/>
  <c r="J6" i="16" s="1"/>
  <c r="F6" i="16"/>
  <c r="E6" i="16"/>
  <c r="J28" i="13"/>
  <c r="J27" i="13"/>
  <c r="J26" i="13"/>
  <c r="J25" i="13"/>
  <c r="J24" i="13"/>
  <c r="J23" i="13"/>
  <c r="J21" i="13"/>
  <c r="J20" i="13"/>
  <c r="E18" i="13"/>
  <c r="E30" i="13" s="1"/>
  <c r="J16" i="13"/>
  <c r="J15" i="13"/>
  <c r="J14" i="13"/>
  <c r="J12" i="13"/>
  <c r="J11" i="13"/>
  <c r="J10" i="13"/>
  <c r="J9" i="13"/>
  <c r="F7" i="13"/>
  <c r="F30" i="13" s="1"/>
  <c r="E7" i="13"/>
  <c r="I21" i="30"/>
  <c r="I20" i="30"/>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G27" i="10"/>
  <c r="L25" i="10"/>
  <c r="L24" i="10"/>
  <c r="H23" i="10"/>
  <c r="L21" i="10"/>
  <c r="L20" i="10"/>
  <c r="J19" i="10"/>
  <c r="H19" i="10"/>
  <c r="G19" i="10"/>
  <c r="L18" i="10"/>
  <c r="L17" i="10"/>
  <c r="L15" i="10" s="1"/>
  <c r="J15" i="10"/>
  <c r="H15" i="10"/>
  <c r="G15" i="10"/>
  <c r="L14" i="10"/>
  <c r="L13" i="10"/>
  <c r="L11" i="10" s="1"/>
  <c r="J11" i="10"/>
  <c r="H11" i="10"/>
  <c r="G11" i="10"/>
  <c r="L10" i="10"/>
  <c r="L9" i="10"/>
  <c r="L7" i="10" s="1"/>
  <c r="J7" i="10"/>
  <c r="J43" i="10" s="1"/>
  <c r="H7" i="10"/>
  <c r="H43" i="10" s="1"/>
  <c r="G7" i="10"/>
  <c r="G43" i="10" s="1"/>
  <c r="D15" i="34"/>
  <c r="C15" i="34"/>
  <c r="E15" i="34"/>
  <c r="J28" i="26"/>
  <c r="J21" i="26"/>
  <c r="J42" i="26"/>
  <c r="H49" i="26"/>
  <c r="J14" i="20"/>
  <c r="H43" i="20"/>
  <c r="G43" i="20"/>
  <c r="J24" i="16"/>
  <c r="H30" i="13"/>
  <c r="I30" i="13"/>
  <c r="I19" i="30"/>
  <c r="L23" i="10"/>
  <c r="L31" i="10"/>
  <c r="J7" i="20" l="1"/>
  <c r="J43" i="20" s="1"/>
  <c r="J21" i="20"/>
  <c r="J28" i="20"/>
  <c r="F49" i="26"/>
  <c r="F45" i="19"/>
  <c r="F29" i="24"/>
  <c r="K43" i="10"/>
  <c r="G23" i="30"/>
  <c r="F37" i="9"/>
  <c r="I48" i="16"/>
  <c r="G49" i="26"/>
  <c r="I43" i="20"/>
  <c r="J18" i="13"/>
  <c r="E48" i="16"/>
  <c r="F48" i="16"/>
  <c r="J7" i="13"/>
  <c r="E43" i="20"/>
  <c r="E49" i="26"/>
  <c r="F34" i="25"/>
  <c r="I43" i="10"/>
  <c r="G30" i="13"/>
  <c r="H48" i="16"/>
  <c r="F23" i="30"/>
  <c r="I49" i="26"/>
  <c r="J35" i="20"/>
  <c r="L43" i="10"/>
  <c r="L19" i="10"/>
  <c r="H23" i="30"/>
  <c r="J49" i="26"/>
  <c r="H15" i="34"/>
  <c r="I23" i="30"/>
  <c r="J48" i="16"/>
  <c r="J3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<sst xmlns="http://schemas.openxmlformats.org/spreadsheetml/2006/main" count="448" uniqueCount="141">
  <si>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</si>
  <si>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</si>
  <si>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</si>
  <si>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</si>
  <si>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</si>
  <si>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</si>
  <si>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</si>
  <si>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</si>
  <si>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</si>
  <si>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</si>
  <si>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</si>
  <si>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</si>
  <si>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</si>
  <si>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</si>
  <si>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</si>
  <si>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</si>
  <si>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</si>
  <si>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</si>
  <si>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</si>
  <si>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</si>
  <si>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</si>
  <si>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</si>
  <si>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</si>
  <si>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</si>
  <si>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</si>
  <si>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</si>
  <si>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</si>
  <si>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</si>
  <si>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</si>
  <si>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</si>
  <si>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</si>
  <si>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</si>
  <si>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</si>
  <si>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</si>
  <si>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</si>
  <si>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</si>
  <si>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</si>
  <si>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</si>
  <si>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</si>
  <si>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</si>
  <si>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</si>
  <si>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</si>
  <si>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</si>
  <si>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</si>
  <si>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</si>
  <si>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</si>
  <si>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</si>
  <si>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</si>
  <si>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</si>
  <si>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</si>
  <si>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</si>
  <si>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</si>
  <si>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</si>
  <si>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</si>
  <si>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</si>
  <si>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</si>
  <si>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</si>
  <si>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</si>
  <si>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</si>
  <si>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</si>
  <si>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</si>
  <si>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</si>
  <si>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</si>
  <si>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</si>
  <si>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</si>
  <si>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</si>
  <si>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</si>
  <si>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</si>
  <si>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</si>
  <si>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</si>
  <si>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</si>
  <si>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</si>
  <si>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</si>
  <si>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</si>
  <si>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</si>
  <si>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</si>
  <si>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</si>
  <si>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</si>
  <si>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</si>
  <si>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</si>
  <si>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</si>
  <si>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</si>
  <si>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</si>
  <si>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</si>
  <si>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</si>
  <si>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</si>
  <si>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</si>
  <si>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</si>
  <si>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</si>
  <si>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</si>
  <si>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</si>
  <si>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</si>
  <si>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</si>
  <si>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</si>
  <si>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</si>
  <si>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</si>
  <si>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</si>
  <si>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</si>
  <si>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</si>
  <si>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</si>
  <si>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</si>
  <si>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</si>
  <si>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</si>
  <si>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</si>
  <si>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</si>
  <si>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</si>
  <si>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</si>
  <si>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</si>
  <si>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</si>
  <si>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</si>
  <si>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</si>
  <si>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Equity Investments</t>
  </si>
  <si>
    <t>Technical Assistance</t>
  </si>
  <si>
    <t>Transaction Advisory Service</t>
  </si>
  <si>
    <t>a</t>
  </si>
  <si>
    <t>b</t>
  </si>
  <si>
    <t>Note: Numbers may not sum precisely because of rounding.</t>
  </si>
  <si>
    <t>c</t>
  </si>
  <si>
    <t>–</t>
  </si>
  <si>
    <t>Item</t>
  </si>
  <si>
    <t>– = nil, ADB = Asian Development Bank.</t>
  </si>
  <si>
    <t>Projects</t>
  </si>
  <si>
    <t>Trade and Supply Chain Finance Program and Microfinance Program</t>
  </si>
  <si>
    <t>TOTAL ADB OPERATIONS (A+B)</t>
  </si>
  <si>
    <t>C. Sovereign Cofinancing</t>
  </si>
  <si>
    <t>D. Nonsovereign Cofinancing</t>
  </si>
  <si>
    <t>TOTAL COFINANCING (C+D)</t>
  </si>
  <si>
    <t>A. Sovereign Operations</t>
  </si>
  <si>
    <t>Subtotal (A)</t>
  </si>
  <si>
    <t>Subtotal (B)</t>
  </si>
  <si>
    <t>B. Nonsovereign Operations</t>
  </si>
  <si>
    <t>Sovereign and Nonsovereign Commitments, 2023–2024</t>
  </si>
  <si>
    <t>Long term</t>
  </si>
  <si>
    <t>Short term</t>
  </si>
  <si>
    <t>Includes $178 million classified as debt securities in financial statements in accordance with accounting standards.</t>
  </si>
  <si>
    <r>
      <t>Projects</t>
    </r>
    <r>
      <rPr>
        <vertAlign val="superscript"/>
        <sz val="10"/>
        <rFont val="Arial"/>
        <family val="2"/>
      </rPr>
      <t>b</t>
    </r>
  </si>
  <si>
    <r>
      <t>Trade and Supply Chain Finance Program and Microfinance Program</t>
    </r>
    <r>
      <rPr>
        <vertAlign val="superscript"/>
        <sz val="10"/>
        <rFont val="Arial"/>
        <family val="2"/>
      </rPr>
      <t>c</t>
    </r>
  </si>
  <si>
    <t>Includes risk transfers that increase the total amount of financing being made available to borrowers as they allow ADB to provide larger loans and guarantees than it otherwise would have been able to make, with the support of cofinancing partners. In 2024, risk transfers amounted to $427 million.</t>
  </si>
  <si>
    <t>Long Term</t>
  </si>
  <si>
    <t>Short Term</t>
  </si>
  <si>
    <t>Includes $2.4 billion from the trade finance component of the Trade and Supply Chain Finance Program (TSCFP) ($2.5 billion in 2023), 
$591 million from the supply chain finance component of the TSCFP ($359 million in 2023), and $279 million from the Microfinance Program ($245 million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</si>
</sst>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0_);_(* \(#,##0.0\);_(* &quot;-&quot;??_);_(@_)"/>
    <numFmt numFmtId="167" formatCode="_(* #,##0.0_);_(* \(#,##0.0\);_(* &quot;-&quot;?_);_(@_)"/>
    <numFmt numFmtId="168" formatCode="0.00_)"/>
    <numFmt numFmtId="169" formatCode="_(* #,##0_);_(* \(#,##0\);_(* &quot;-&quot;??_);_(@_)"/>
    <numFmt numFmtId="170" formatCode="_(* #,##0.0_);_(* \(#,##0.0\);_(* &quot;-&quot;_);_(@_)"/>
    <numFmt numFmtId="171" formatCode="#,##0.0"/>
  </numFmts>
  <fonts count="49"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vertAlign val="superscript"/>
      <sz val="11"/>
      <color theme="1"/>
      <name val="Arial"/>
      <family val="2"/>
    </font>
    <font>
      <i/>
      <sz val="10"/>
      <color theme="1"/>
      <name val="Arial"/>
      <family val="2"/>
    </font>
    <font>
      <i/>
      <sz val="10"/>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58">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8">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xf numFmtId="164"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Alignment="1">
      <alignment wrapText="1"/>
    </xf>
    <xf numFmtId="169" fontId="6" fillId="8" borderId="0" xfId="3" applyNumberFormat="1" applyFont="1" applyFill="1" applyBorder="1"/>
    <xf numFmtId="0" fontId="6" fillId="8" borderId="0" xfId="3" applyNumberFormat="1" applyFont="1" applyFill="1" applyBorder="1" applyAlignment="1"/>
    <xf numFmtId="169" fontId="6" fillId="8" borderId="0" xfId="3" applyNumberFormat="1" applyFont="1" applyFill="1" applyBorder="1" applyAlignment="1">
      <alignment horizontal="left" indent="1"/>
    </xf>
    <xf numFmtId="0" fontId="6" fillId="8" borderId="0" xfId="3" applyNumberFormat="1" applyFont="1" applyFill="1" applyBorder="1"/>
    <xf numFmtId="0" fontId="38" fillId="8" borderId="0" xfId="3" applyNumberFormat="1" applyFont="1" applyFill="1" applyBorder="1"/>
    <xf numFmtId="0" fontId="6" fillId="8" borderId="0" xfId="3" applyNumberFormat="1" applyFont="1" applyFill="1" applyBorder="1" applyAlignment="1">
      <alignment horizontal="left" vertical="center"/>
    </xf>
    <xf numFmtId="0" fontId="41" fillId="8" borderId="0" xfId="0" applyFont="1" applyFill="1"/>
    <xf numFmtId="0" fontId="36" fillId="8" borderId="0" xfId="7" applyFont="1" applyFill="1"/>
    <xf numFmtId="169" fontId="41" fillId="8" borderId="0" xfId="3" applyNumberFormat="1" applyFont="1" applyFill="1" applyBorder="1"/>
    <xf numFmtId="3" fontId="42" fillId="8" borderId="0" xfId="3" applyNumberFormat="1" applyFont="1" applyFill="1" applyBorder="1"/>
    <xf numFmtId="0" fontId="37" fillId="8" borderId="0" xfId="7" applyFont="1" applyFill="1"/>
    <xf numFmtId="3" fontId="40" fillId="8" borderId="0" xfId="3" applyNumberFormat="1" applyFont="1" applyFill="1" applyBorder="1" applyAlignment="1">
      <alignment horizontal="right"/>
    </xf>
    <xf numFmtId="0" fontId="42" fillId="8" borderId="0" xfId="7" applyFont="1" applyFill="1"/>
    <xf numFmtId="0" fontId="41" fillId="8" borderId="0" xfId="0" applyFont="1" applyFill="1" applyAlignment="1">
      <alignment vertical="center"/>
    </xf>
    <xf numFmtId="0" fontId="38" fillId="8" borderId="0" xfId="20" applyFont="1" applyFill="1"/>
    <xf numFmtId="167" fontId="6" fillId="8" borderId="0" xfId="0" applyNumberFormat="1" applyFont="1" applyFill="1" applyAlignment="1">
      <alignment vertical="top"/>
    </xf>
    <xf numFmtId="0" fontId="6" fillId="8" borderId="0" xfId="20" applyFont="1" applyFill="1" applyAlignment="1">
      <alignment horizontal="left" indent="3"/>
    </xf>
    <xf numFmtId="0" fontId="34" fillId="8" borderId="0" xfId="0" applyFont="1" applyFill="1"/>
    <xf numFmtId="0" fontId="38" fillId="8" borderId="0" xfId="20" applyFont="1" applyFill="1" applyAlignment="1">
      <alignment horizontal="left" indent="3"/>
    </xf>
    <xf numFmtId="0" fontId="6" fillId="8" borderId="0" xfId="0" applyFont="1" applyFill="1" applyAlignment="1">
      <alignment horizontal="left" indent="3"/>
    </xf>
    <xf numFmtId="0" fontId="6" fillId="8" borderId="0" xfId="0" applyFont="1" applyFill="1"/>
    <xf numFmtId="0" fontId="38" fillId="8" borderId="0" xfId="20" applyFont="1" applyFill="1" applyAlignment="1">
      <alignment horizontal="left" vertical="center" wrapText="1"/>
    </xf>
    <xf numFmtId="170" fontId="38" fillId="8" borderId="0" xfId="3" applyNumberFormat="1" applyFont="1" applyFill="1" applyBorder="1"/>
    <xf numFmtId="49" fontId="7" fillId="8" borderId="0" xfId="7" applyNumberFormat="1" applyFont="1" applyFill="1" applyAlignment="1">
      <alignment vertical="center"/>
    </xf>
    <xf numFmtId="169" fontId="43" fillId="8" borderId="0" xfId="3" applyNumberFormat="1" applyFont="1" applyFill="1" applyBorder="1" applyAlignment="1">
      <alignment vertical="center"/>
    </xf>
    <xf numFmtId="3" fontId="32" fillId="8" borderId="0" xfId="3" applyNumberFormat="1" applyFont="1" applyFill="1" applyBorder="1" applyAlignment="1">
      <alignment vertical="center"/>
    </xf>
    <xf numFmtId="49" fontId="33" fillId="8" borderId="0" xfId="3" applyNumberFormat="1" applyFont="1" applyFill="1" applyBorder="1" applyAlignment="1">
      <alignment vertical="top" wrapText="1"/>
    </xf>
    <xf numFmtId="0" fontId="38" fillId="8" borderId="10" xfId="0" applyFont="1" applyFill="1" applyBorder="1" applyAlignment="1">
      <alignment horizontal="left"/>
    </xf>
    <xf numFmtId="0" fontId="35" fillId="8" borderId="10" xfId="1" applyNumberFormat="1" applyFont="1" applyFill="1" applyBorder="1" applyAlignment="1">
      <alignment horizontal="left" indent="5"/>
    </xf>
    <xf numFmtId="0" fontId="41" fillId="8" borderId="0" xfId="0" applyFont="1" applyFill="1" applyAlignment="1">
      <alignment horizontal="left"/>
    </xf>
    <xf numFmtId="169" fontId="41" fillId="8" borderId="0" xfId="3" applyNumberFormat="1" applyFont="1" applyFill="1" applyBorder="1" applyAlignment="1">
      <alignment horizontal="left"/>
    </xf>
    <xf numFmtId="167" fontId="6" fillId="8" borderId="0" xfId="0" applyNumberFormat="1" applyFont="1" applyFill="1" applyAlignment="1">
      <alignment horizontal="left" vertical="top"/>
    </xf>
    <xf numFmtId="170" fontId="38" fillId="8" borderId="0" xfId="3" applyNumberFormat="1" applyFont="1" applyFill="1" applyBorder="1" applyAlignment="1">
      <alignment horizontal="left"/>
    </xf>
    <xf numFmtId="169" fontId="43" fillId="8" borderId="0" xfId="3" applyNumberFormat="1" applyFont="1" applyFill="1" applyBorder="1" applyAlignment="1">
      <alignment horizontal="left" vertical="center"/>
    </xf>
    <xf numFmtId="0" fontId="41" fillId="8" borderId="0" xfId="0" applyFont="1" applyFill="1" applyAlignment="1">
      <alignment horizontal="left" vertical="center" wrapText="1"/>
    </xf>
    <xf numFmtId="49" fontId="33" fillId="8" borderId="0" xfId="3" applyNumberFormat="1" applyFont="1" applyFill="1" applyBorder="1" applyAlignment="1">
      <alignment horizontal="left" vertical="top" wrapText="1"/>
    </xf>
    <xf numFmtId="171" fontId="38" fillId="8" borderId="0" xfId="20" applyNumberFormat="1" applyFont="1" applyFill="1" applyAlignment="1">
      <alignment horizontal="right"/>
    </xf>
    <xf numFmtId="171" fontId="6" fillId="8" borderId="0" xfId="20" applyNumberFormat="1" applyFont="1" applyFill="1" applyAlignment="1">
      <alignment horizontal="right"/>
    </xf>
    <xf numFmtId="171" fontId="38" fillId="8" borderId="10" xfId="3" applyNumberFormat="1" applyFont="1" applyFill="1" applyBorder="1" applyAlignment="1">
      <alignment horizontal="right"/>
    </xf>
    <xf numFmtId="171" fontId="38" fillId="8" borderId="9" xfId="3" applyNumberFormat="1" applyFont="1" applyFill="1" applyBorder="1" applyAlignment="1">
      <alignment horizontal="right"/>
    </xf>
    <xf numFmtId="0" fontId="41" fillId="8" borderId="0" xfId="0" applyFont="1" applyFill="1" applyAlignment="1">
      <alignment vertical="top"/>
    </xf>
    <xf numFmtId="0" fontId="41" fillId="8" borderId="10" xfId="0" applyFont="1" applyFill="1" applyBorder="1" applyAlignment="1">
      <alignment vertical="top"/>
    </xf>
    <xf numFmtId="0" fontId="41" fillId="8" borderId="0" xfId="0" applyFont="1" applyFill="1" applyAlignment="1">
      <alignment vertical="top" wrapText="1"/>
    </xf>
    <xf numFmtId="0" fontId="46" fillId="8" borderId="0" xfId="0" applyFont="1" applyFill="1" applyAlignment="1">
      <alignment horizontal="left" vertical="top"/>
    </xf>
    <xf numFmtId="0" fontId="47" fillId="8" borderId="0" xfId="0" applyFont="1" applyFill="1"/>
    <xf numFmtId="171" fontId="48" fillId="8" borderId="0" xfId="20" applyNumberFormat="1" applyFont="1" applyFill="1" applyAlignment="1">
      <alignment horizontal="right"/>
    </xf>
    <xf numFmtId="0" fontId="47" fillId="8" borderId="0" xfId="0" applyFont="1" applyFill="1" applyAlignment="1">
      <alignment horizontal="left" indent="1"/>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Border="1" applyAlignment="1">
      <alignment horizontal="left" vertical="top" wrapText="1"/>
    </xf>
    <xf numFmtId="49" fontId="7" fillId="8" borderId="0" xfId="3" applyNumberFormat="1" applyFont="1" applyFill="1" applyBorder="1" applyAlignment="1">
      <alignment horizontal="left" vertical="center" wrapText="1"/>
    </xf>
    <xf numFmtId="0" fontId="35" fillId="8" borderId="10" xfId="1" applyNumberFormat="1" applyFont="1" applyFill="1" applyBorder="1" applyAlignment="1">
      <alignment horizontal="center"/>
    </xf>
    <xf numFmtId="0" fontId="38" fillId="8" borderId="10" xfId="0" applyFont="1" applyFill="1" applyBorder="1" applyAlignment="1">
      <alignment horizontal="left"/>
    </xf>
    <xf numFmtId="0" fontId="38" fillId="8" borderId="8" xfId="20" applyFont="1" applyFill="1" applyBorder="1" applyAlignment="1">
      <alignment horizontal="left" vertical="center" wrapText="1"/>
    </xf>
  </cellXfs>
  <cellStyles count="58">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Grey" xfId="16" xr:uid="{00000000-0005-0000-0000-00000B000000}"/>
    <cellStyle name="Hyperlink" xfId="35" builtinId="8" hidden="1"/>
    <cellStyle name="Input [yellow]" xfId="17" xr:uid="{00000000-0005-0000-0000-00000D000000}"/>
    <cellStyle name="Normal" xfId="0" builtinId="0"/>
    <cellStyle name="Normal - Style1" xfId="18" xr:uid="{00000000-0005-0000-0000-00000F000000}"/>
    <cellStyle name="Normal 10" xfId="32" xr:uid="{00000000-0005-0000-0000-000010000000}"/>
    <cellStyle name="Normal 11" xfId="37" xr:uid="{00000000-0005-0000-0000-000011000000}"/>
    <cellStyle name="Normal 12" xfId="40" xr:uid="{00000000-0005-0000-0000-000012000000}"/>
    <cellStyle name="Normal 13" xfId="45" xr:uid="{00000000-0005-0000-0000-000013000000}"/>
    <cellStyle name="Normal 14" xfId="44" xr:uid="{00000000-0005-0000-0000-000014000000}"/>
    <cellStyle name="Normal 15" xfId="42" xr:uid="{00000000-0005-0000-0000-000015000000}"/>
    <cellStyle name="Normal 16" xfId="41" xr:uid="{00000000-0005-0000-0000-000016000000}"/>
    <cellStyle name="Normal 17" xfId="43" xr:uid="{00000000-0005-0000-0000-000017000000}"/>
    <cellStyle name="Normal 18" xfId="46" xr:uid="{00000000-0005-0000-0000-000018000000}"/>
    <cellStyle name="Normal 19" xfId="47" xr:uid="{00000000-0005-0000-0000-000019000000}"/>
    <cellStyle name="Normal 2" xfId="5" xr:uid="{00000000-0005-0000-0000-00001A000000}"/>
    <cellStyle name="Normal 2 2" xfId="6" xr:uid="{00000000-0005-0000-0000-00001B000000}"/>
    <cellStyle name="Normal 2 2 2" xfId="19" xr:uid="{00000000-0005-0000-0000-00001C000000}"/>
    <cellStyle name="Normal 2 3" xfId="20" xr:uid="{00000000-0005-0000-0000-00001D000000}"/>
    <cellStyle name="Normal 2 4" xfId="39" xr:uid="{00000000-0005-0000-0000-00001E000000}"/>
    <cellStyle name="Normal 20" xfId="48" xr:uid="{00000000-0005-0000-0000-00001F000000}"/>
    <cellStyle name="Normal 21" xfId="49" xr:uid="{00000000-0005-0000-0000-000020000000}"/>
    <cellStyle name="Normal 22" xfId="50" xr:uid="{00000000-0005-0000-0000-000021000000}"/>
    <cellStyle name="Normal 23" xfId="51" xr:uid="{00000000-0005-0000-0000-000022000000}"/>
    <cellStyle name="Normal 24" xfId="52" xr:uid="{00000000-0005-0000-0000-000023000000}"/>
    <cellStyle name="Normal 25" xfId="53" xr:uid="{00000000-0005-0000-0000-000024000000}"/>
    <cellStyle name="Normal 26" xfId="54" xr:uid="{00000000-0005-0000-0000-000025000000}"/>
    <cellStyle name="Normal 27" xfId="55" xr:uid="{00000000-0005-0000-0000-000026000000}"/>
    <cellStyle name="Normal 28" xfId="56" xr:uid="{00000000-0005-0000-0000-000027000000}"/>
    <cellStyle name="Normal 29" xfId="57" xr:uid="{00000000-0005-0000-0000-000028000000}"/>
    <cellStyle name="Normal 3" xfId="7" xr:uid="{00000000-0005-0000-0000-000029000000}"/>
    <cellStyle name="Normal 3 2" xfId="34" xr:uid="{00000000-0005-0000-0000-00002A000000}"/>
    <cellStyle name="Normal 3 2 2" xfId="38" xr:uid="{00000000-0005-0000-0000-00002B000000}"/>
    <cellStyle name="Normal 4" xfId="8" xr:uid="{00000000-0005-0000-0000-00002C000000}"/>
    <cellStyle name="Normal 4 2" xfId="21" xr:uid="{00000000-0005-0000-0000-00002D000000}"/>
    <cellStyle name="Normal 4 3" xfId="22" xr:uid="{00000000-0005-0000-0000-00002E000000}"/>
    <cellStyle name="Normal 5" xfId="9" xr:uid="{00000000-0005-0000-0000-00002F000000}"/>
    <cellStyle name="Normal 6" xfId="10" xr:uid="{00000000-0005-0000-0000-000030000000}"/>
    <cellStyle name="Normal 6 2" xfId="23" xr:uid="{00000000-0005-0000-0000-000031000000}"/>
    <cellStyle name="Normal 6 3" xfId="29" xr:uid="{00000000-0005-0000-0000-000032000000}"/>
    <cellStyle name="Normal 7" xfId="24" xr:uid="{00000000-0005-0000-0000-000033000000}"/>
    <cellStyle name="Normal 7 2" xfId="25" xr:uid="{00000000-0005-0000-0000-000034000000}"/>
    <cellStyle name="Normal 8" xfId="26" xr:uid="{00000000-0005-0000-0000-000035000000}"/>
    <cellStyle name="Normal 9" xfId="30" xr:uid="{00000000-0005-0000-0000-000036000000}"/>
    <cellStyle name="Percent [2]" xfId="27" xr:uid="{00000000-0005-0000-0000-000037000000}"/>
    <cellStyle name="Percent 2" xfId="11" xr:uid="{00000000-0005-0000-0000-000038000000}"/>
    <cellStyle name="Percent 2 2" xfId="28" xr:uid="{00000000-0005-0000-0000-000039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256954</xdr:colOff>
      <xdr:row>0</xdr:row>
      <xdr:rowOff>28575</xdr:rowOff>
    </xdr:from>
    <xdr:to>
      <xdr:col>7</xdr:col>
      <xdr:colOff>0</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41814" y="28575"/>
          <a:ext cx="6329937" cy="623197"/>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commitments, loans, nonsovereign, private sector, public loans, sovereign</a:t>
          </a:r>
        </a:p>
      </xdr:txBody>
    </xdr:sp>
    <xdr:clientData/>
  </xdr:twoCellAnchor>
  <xdr:twoCellAnchor editAs="oneCell">
    <xdr:from>
      <xdr:col>0</xdr:col>
      <xdr:colOff>43501</xdr:colOff>
      <xdr:row>0</xdr:row>
      <xdr:rowOff>62834</xdr:rowOff>
    </xdr:from>
    <xdr:to>
      <xdr:col>2</xdr:col>
      <xdr:colOff>140675</xdr:colOff>
      <xdr:row>3</xdr:row>
      <xdr:rowOff>105762</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01" y="62834"/>
          <a:ext cx="378783" cy="4901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39" t="s">
        <v>63</v>
      </c>
      <c r="N6" s="60"/>
    </row>
    <row r="7" spans="1:14" x14ac:dyDescent="0.25">
      <c r="A7" s="49" t="s">
        <v>30</v>
      </c>
      <c r="C7" s="59"/>
      <c r="D7" s="140"/>
      <c r="N7" s="60"/>
    </row>
    <row r="8" spans="1:14" x14ac:dyDescent="0.25">
      <c r="A8" s="49" t="s">
        <v>31</v>
      </c>
      <c r="C8" s="59"/>
      <c r="D8" s="140"/>
      <c r="N8" s="60"/>
    </row>
    <row r="9" spans="1:14" x14ac:dyDescent="0.25">
      <c r="A9" s="49" t="s">
        <v>32</v>
      </c>
      <c r="C9" s="59"/>
      <c r="D9" s="140"/>
      <c r="N9" s="60"/>
    </row>
    <row r="10" spans="1:14" x14ac:dyDescent="0.25">
      <c r="A10" s="49" t="s">
        <v>33</v>
      </c>
      <c r="C10" s="59"/>
      <c r="D10" s="140"/>
      <c r="N10" s="60"/>
    </row>
    <row r="11" spans="1:14" x14ac:dyDescent="0.25">
      <c r="A11" s="49" t="s">
        <v>34</v>
      </c>
      <c r="C11" s="59"/>
      <c r="D11" s="140"/>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41" t="s">
        <v>63</v>
      </c>
      <c r="P6" s="64"/>
    </row>
    <row r="7" spans="1:16" x14ac:dyDescent="0.25">
      <c r="A7" s="49" t="s">
        <v>58</v>
      </c>
      <c r="C7" s="57"/>
      <c r="D7" s="142"/>
      <c r="P7" s="64"/>
    </row>
    <row r="8" spans="1:16" x14ac:dyDescent="0.25">
      <c r="A8" s="49" t="s">
        <v>59</v>
      </c>
      <c r="C8" s="57"/>
      <c r="D8" s="142"/>
      <c r="P8" s="64"/>
    </row>
    <row r="9" spans="1:16" x14ac:dyDescent="0.25">
      <c r="A9" s="49" t="s">
        <v>60</v>
      </c>
      <c r="C9" s="57"/>
      <c r="D9" s="142"/>
      <c r="P9" s="64"/>
    </row>
    <row r="10" spans="1:16" x14ac:dyDescent="0.25">
      <c r="A10" s="49" t="s">
        <v>61</v>
      </c>
      <c r="C10" s="57"/>
      <c r="D10" s="142"/>
      <c r="P10" s="64"/>
    </row>
    <row r="11" spans="1:16" x14ac:dyDescent="0.25">
      <c r="A11" s="49" t="s">
        <v>37</v>
      </c>
      <c r="C11" s="57"/>
      <c r="D11" s="142"/>
      <c r="P11" s="64"/>
    </row>
    <row r="12" spans="1:16" x14ac:dyDescent="0.25">
      <c r="A12" s="49" t="s">
        <v>38</v>
      </c>
      <c r="C12" s="57"/>
      <c r="D12" s="142"/>
      <c r="P12" s="64"/>
    </row>
    <row r="13" spans="1:16" x14ac:dyDescent="0.25">
      <c r="A13" s="49" t="s">
        <v>40</v>
      </c>
      <c r="C13" s="57"/>
      <c r="D13" s="142"/>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H54"/>
  <sheetViews>
    <sheetView tabSelected="1" zoomScaleNormal="100" zoomScalePageLayoutView="125" workbookViewId="0"/>
  </sheetViews>
  <sheetFormatPr defaultColWidth="8.75" defaultRowHeight="14.25" x14ac:dyDescent="0.2"/>
  <cols>
    <col min="1" max="2" width="1.875" style="89" customWidth="1"/>
    <col min="3" max="3" width="62" style="89" customWidth="1"/>
    <col min="4" max="4" width="8.25" style="89" customWidth="1"/>
    <col min="5" max="5" width="1.75" style="89" customWidth="1"/>
    <col min="6" max="6" width="3.625" style="112" customWidth="1"/>
    <col min="7" max="7" width="8.25" style="89" customWidth="1"/>
    <col min="8" max="8" width="1.25" style="123" customWidth="1"/>
    <col min="9" max="16384" width="8.75" style="89"/>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row r="7" spans="1:8" ht="12" customHeight="1" x14ac:dyDescent="0.2"/>
    <row r="8" spans="1:8" ht="15" x14ac:dyDescent="0.25">
      <c r="A8" s="90" t="s">
        <v>131</v>
      </c>
      <c r="B8" s="90"/>
      <c r="C8" s="90"/>
      <c r="D8" s="91"/>
      <c r="E8" s="91"/>
      <c r="F8" s="113"/>
      <c r="G8" s="92"/>
    </row>
    <row r="9" spans="1:8" x14ac:dyDescent="0.2">
      <c r="A9" s="93" t="s">
        <v>8</v>
      </c>
      <c r="B9" s="93"/>
      <c r="C9" s="93"/>
      <c r="D9" s="91"/>
      <c r="E9" s="91"/>
      <c r="F9" s="113"/>
      <c r="G9" s="94"/>
    </row>
    <row r="10" spans="1:8" ht="10.5" customHeight="1" x14ac:dyDescent="0.25">
      <c r="A10" s="95"/>
      <c r="B10" s="95"/>
      <c r="C10" s="95"/>
      <c r="D10" s="91"/>
      <c r="E10" s="91"/>
      <c r="F10" s="113"/>
      <c r="G10" s="92"/>
    </row>
    <row r="11" spans="1:8" s="96" customFormat="1" x14ac:dyDescent="0.2">
      <c r="A11" s="146" t="s">
        <v>119</v>
      </c>
      <c r="B11" s="146"/>
      <c r="C11" s="110"/>
      <c r="D11" s="145">
        <v>2023</v>
      </c>
      <c r="E11" s="145"/>
      <c r="F11" s="111"/>
      <c r="G11" s="145">
        <v>2024</v>
      </c>
      <c r="H11" s="145"/>
    </row>
    <row r="12" spans="1:8" ht="14.25" customHeight="1" x14ac:dyDescent="0.2">
      <c r="A12" s="97" t="s">
        <v>127</v>
      </c>
      <c r="B12" s="97"/>
      <c r="C12" s="83"/>
      <c r="D12" s="98"/>
      <c r="E12" s="98"/>
      <c r="F12" s="114"/>
      <c r="G12" s="98"/>
    </row>
    <row r="13" spans="1:8" ht="14.25" customHeight="1" x14ac:dyDescent="0.2">
      <c r="A13" s="99"/>
      <c r="B13" s="97" t="s">
        <v>121</v>
      </c>
      <c r="C13" s="100"/>
      <c r="D13" s="119">
        <v>19533.085659247652</v>
      </c>
      <c r="E13" s="119"/>
      <c r="F13" s="119"/>
      <c r="G13" s="119">
        <v>19167.078449480003</v>
      </c>
    </row>
    <row r="14" spans="1:8" ht="14.25" customHeight="1" x14ac:dyDescent="0.2">
      <c r="A14" s="83"/>
      <c r="B14" s="83"/>
      <c r="C14" s="84" t="s">
        <v>0</v>
      </c>
      <c r="D14" s="120">
        <v>18760.380659247654</v>
      </c>
      <c r="E14" s="120"/>
      <c r="F14" s="120"/>
      <c r="G14" s="120">
        <v>18082.073279480002</v>
      </c>
    </row>
    <row r="15" spans="1:8" ht="14.25" customHeight="1" x14ac:dyDescent="0.2">
      <c r="A15" s="83"/>
      <c r="B15" s="83"/>
      <c r="C15" s="84" t="s">
        <v>1</v>
      </c>
      <c r="D15" s="120">
        <v>763.6</v>
      </c>
      <c r="E15" s="120"/>
      <c r="F15" s="120"/>
      <c r="G15" s="120">
        <v>1085.0051700000001</v>
      </c>
    </row>
    <row r="16" spans="1:8" ht="14.25" customHeight="1" x14ac:dyDescent="0.2">
      <c r="A16" s="83"/>
      <c r="B16" s="83"/>
      <c r="C16" s="84" t="s">
        <v>2</v>
      </c>
      <c r="D16" s="120">
        <v>9.1050000000000004</v>
      </c>
      <c r="E16" s="120"/>
      <c r="F16" s="120"/>
      <c r="G16" s="120" t="s">
        <v>118</v>
      </c>
    </row>
    <row r="17" spans="1:8" ht="14.25" customHeight="1" x14ac:dyDescent="0.2">
      <c r="A17" s="101"/>
      <c r="B17" s="97" t="s">
        <v>112</v>
      </c>
      <c r="C17" s="100"/>
      <c r="D17" s="119">
        <v>250.15344805999976</v>
      </c>
      <c r="E17" s="119"/>
      <c r="F17" s="119"/>
      <c r="G17" s="119">
        <v>281.18377411000017</v>
      </c>
    </row>
    <row r="18" spans="1:8" ht="6" customHeight="1" x14ac:dyDescent="0.2">
      <c r="A18" s="85"/>
      <c r="B18" s="85"/>
      <c r="C18" s="86"/>
      <c r="D18" s="120"/>
      <c r="E18" s="120"/>
      <c r="F18" s="120"/>
      <c r="G18" s="120"/>
    </row>
    <row r="19" spans="1:8" ht="14.25" customHeight="1" x14ac:dyDescent="0.2">
      <c r="A19" s="85"/>
      <c r="B19" s="97" t="s">
        <v>128</v>
      </c>
      <c r="C19" s="86"/>
      <c r="D19" s="119">
        <v>19783.239107307651</v>
      </c>
      <c r="E19" s="119"/>
      <c r="F19" s="119"/>
      <c r="G19" s="119">
        <v>19448.262223590002</v>
      </c>
    </row>
    <row r="20" spans="1:8" ht="6" customHeight="1" x14ac:dyDescent="0.2">
      <c r="A20" s="85"/>
      <c r="B20" s="85"/>
      <c r="C20" s="86"/>
      <c r="D20" s="120"/>
      <c r="E20" s="120"/>
      <c r="F20" s="120"/>
      <c r="G20" s="120"/>
    </row>
    <row r="21" spans="1:8" ht="14.25" customHeight="1" x14ac:dyDescent="0.2">
      <c r="A21" s="97" t="s">
        <v>130</v>
      </c>
      <c r="B21" s="97"/>
      <c r="C21" s="83"/>
      <c r="D21" s="119"/>
      <c r="E21" s="119"/>
      <c r="F21" s="119"/>
      <c r="G21" s="119"/>
    </row>
    <row r="22" spans="1:8" ht="14.25" customHeight="1" x14ac:dyDescent="0.2">
      <c r="A22" s="99"/>
      <c r="B22" s="97" t="s">
        <v>121</v>
      </c>
      <c r="C22" s="100"/>
      <c r="D22" s="119">
        <v>1746.524569822873</v>
      </c>
      <c r="E22" s="119"/>
      <c r="F22" s="119"/>
      <c r="G22" s="119">
        <v>2613.6451292557067</v>
      </c>
    </row>
    <row r="23" spans="1:8" ht="14.25" customHeight="1" x14ac:dyDescent="0.2">
      <c r="A23" s="83"/>
      <c r="B23" s="83"/>
      <c r="C23" s="84" t="s">
        <v>0</v>
      </c>
      <c r="D23" s="120">
        <v>1607.917907352873</v>
      </c>
      <c r="E23" s="120"/>
      <c r="F23" s="120"/>
      <c r="G23" s="120">
        <v>2206.8619974913927</v>
      </c>
      <c r="H23" s="126" t="s">
        <v>114</v>
      </c>
    </row>
    <row r="24" spans="1:8" ht="14.25" customHeight="1" x14ac:dyDescent="0.2">
      <c r="A24" s="83"/>
      <c r="B24" s="83"/>
      <c r="C24" s="84" t="s">
        <v>111</v>
      </c>
      <c r="D24" s="120">
        <v>105</v>
      </c>
      <c r="E24" s="120"/>
      <c r="F24" s="120"/>
      <c r="G24" s="120">
        <v>406.78313176431391</v>
      </c>
    </row>
    <row r="25" spans="1:8" ht="14.25" customHeight="1" x14ac:dyDescent="0.2">
      <c r="A25" s="83"/>
      <c r="B25" s="83"/>
      <c r="C25" s="84" t="s">
        <v>1</v>
      </c>
      <c r="D25" s="120">
        <v>12.3</v>
      </c>
      <c r="E25" s="120"/>
      <c r="F25" s="120"/>
      <c r="G25" s="120" t="s">
        <v>118</v>
      </c>
      <c r="H25" s="126"/>
    </row>
    <row r="26" spans="1:8" ht="14.25" customHeight="1" x14ac:dyDescent="0.2">
      <c r="A26" s="83"/>
      <c r="B26" s="83"/>
      <c r="C26" s="84" t="s">
        <v>2</v>
      </c>
      <c r="D26" s="120">
        <v>21.306662469999999</v>
      </c>
      <c r="E26" s="120"/>
      <c r="F26" s="120"/>
      <c r="G26" s="120" t="s">
        <v>118</v>
      </c>
      <c r="H26" s="126"/>
    </row>
    <row r="27" spans="1:8" ht="14.25" customHeight="1" x14ac:dyDescent="0.2">
      <c r="A27" s="101"/>
      <c r="B27" s="97" t="s">
        <v>112</v>
      </c>
      <c r="C27" s="100"/>
      <c r="D27" s="119">
        <v>13.928693000000004</v>
      </c>
      <c r="E27" s="119"/>
      <c r="F27" s="119"/>
      <c r="G27" s="119">
        <v>17.261484999999972</v>
      </c>
    </row>
    <row r="28" spans="1:8" ht="14.25" customHeight="1" x14ac:dyDescent="0.2">
      <c r="A28" s="101"/>
      <c r="B28" s="97" t="s">
        <v>122</v>
      </c>
      <c r="C28" s="100"/>
      <c r="D28" s="119">
        <v>2017.8679227018813</v>
      </c>
      <c r="E28" s="119"/>
      <c r="F28" s="119"/>
      <c r="G28" s="119">
        <v>2224.7487448743968</v>
      </c>
    </row>
    <row r="29" spans="1:8" ht="14.25" customHeight="1" x14ac:dyDescent="0.2">
      <c r="A29" s="101"/>
      <c r="B29" s="97"/>
      <c r="C29" s="127" t="s">
        <v>138</v>
      </c>
      <c r="D29" s="128">
        <v>340.36077093000017</v>
      </c>
      <c r="E29" s="128"/>
      <c r="F29" s="128"/>
      <c r="G29" s="128">
        <v>435.3761808992528</v>
      </c>
    </row>
    <row r="30" spans="1:8" ht="14.25" customHeight="1" x14ac:dyDescent="0.2">
      <c r="A30" s="101"/>
      <c r="B30" s="97"/>
      <c r="C30" s="127" t="s">
        <v>139</v>
      </c>
      <c r="D30" s="128">
        <v>1677.5071517718811</v>
      </c>
      <c r="E30" s="128"/>
      <c r="F30" s="128"/>
      <c r="G30" s="128">
        <v>1789.3725639751442</v>
      </c>
    </row>
    <row r="31" spans="1:8" ht="6.75" customHeight="1" x14ac:dyDescent="0.2">
      <c r="A31" s="83"/>
      <c r="B31" s="86"/>
      <c r="C31" s="100"/>
      <c r="D31" s="120"/>
      <c r="E31" s="120"/>
      <c r="F31" s="120"/>
      <c r="G31" s="120"/>
    </row>
    <row r="32" spans="1:8" ht="14.25" customHeight="1" x14ac:dyDescent="0.2">
      <c r="A32" s="83"/>
      <c r="B32" s="97" t="s">
        <v>129</v>
      </c>
      <c r="C32" s="100"/>
      <c r="D32" s="119">
        <v>3778.3211855247546</v>
      </c>
      <c r="E32" s="119"/>
      <c r="F32" s="119"/>
      <c r="G32" s="119">
        <v>4855.6553591301035</v>
      </c>
    </row>
    <row r="33" spans="1:8" ht="6" customHeight="1" x14ac:dyDescent="0.2">
      <c r="A33" s="83"/>
      <c r="B33" s="83"/>
      <c r="C33" s="102"/>
      <c r="D33" s="120"/>
      <c r="E33" s="120"/>
      <c r="F33" s="120"/>
      <c r="G33" s="120"/>
    </row>
    <row r="34" spans="1:8" ht="14.25" customHeight="1" x14ac:dyDescent="0.2">
      <c r="A34" s="147" t="s">
        <v>123</v>
      </c>
      <c r="B34" s="147"/>
      <c r="C34" s="147"/>
      <c r="D34" s="121">
        <v>23561.560292832404</v>
      </c>
      <c r="E34" s="121"/>
      <c r="F34" s="122"/>
      <c r="G34" s="121">
        <v>24303.917582720103</v>
      </c>
      <c r="H34" s="124"/>
    </row>
    <row r="35" spans="1:8" ht="6" customHeight="1" x14ac:dyDescent="0.2">
      <c r="A35" s="83"/>
      <c r="B35" s="83"/>
      <c r="C35" s="86"/>
      <c r="D35" s="120"/>
      <c r="E35" s="120"/>
      <c r="F35" s="120"/>
      <c r="G35" s="120"/>
    </row>
    <row r="36" spans="1:8" ht="14.25" customHeight="1" x14ac:dyDescent="0.2">
      <c r="A36" s="97" t="s">
        <v>124</v>
      </c>
      <c r="B36" s="97"/>
      <c r="C36" s="97"/>
      <c r="D36" s="119">
        <v>9527.8546060799781</v>
      </c>
      <c r="E36" s="119"/>
      <c r="F36" s="119"/>
      <c r="G36" s="119">
        <v>6177.9779430299905</v>
      </c>
    </row>
    <row r="37" spans="1:8" ht="14.25" customHeight="1" x14ac:dyDescent="0.2">
      <c r="A37" s="83"/>
      <c r="B37" s="103" t="s">
        <v>121</v>
      </c>
      <c r="D37" s="120">
        <v>9428.243171619979</v>
      </c>
      <c r="E37" s="120"/>
      <c r="F37" s="120"/>
      <c r="G37" s="120">
        <v>5967.2000999999909</v>
      </c>
    </row>
    <row r="38" spans="1:8" ht="14.25" customHeight="1" x14ac:dyDescent="0.2">
      <c r="A38" s="83"/>
      <c r="B38" s="103" t="s">
        <v>112</v>
      </c>
      <c r="D38" s="120">
        <v>99.61143445999987</v>
      </c>
      <c r="E38" s="120"/>
      <c r="F38" s="120"/>
      <c r="G38" s="120">
        <v>210.77784302999993</v>
      </c>
    </row>
    <row r="39" spans="1:8" ht="6" customHeight="1" x14ac:dyDescent="0.2">
      <c r="A39" s="83"/>
      <c r="B39" s="83"/>
      <c r="C39" s="103"/>
      <c r="D39" s="120"/>
      <c r="E39" s="120"/>
      <c r="F39" s="120"/>
      <c r="G39" s="120"/>
    </row>
    <row r="40" spans="1:8" ht="14.25" customHeight="1" x14ac:dyDescent="0.2">
      <c r="A40" s="97" t="s">
        <v>125</v>
      </c>
      <c r="B40" s="87"/>
      <c r="C40" s="100"/>
      <c r="D40" s="119">
        <v>6866.0153739717216</v>
      </c>
      <c r="E40" s="119"/>
      <c r="F40" s="119"/>
      <c r="G40" s="119">
        <v>8686.6457445932301</v>
      </c>
    </row>
    <row r="41" spans="1:8" ht="14.25" customHeight="1" x14ac:dyDescent="0.2">
      <c r="A41" s="83"/>
      <c r="B41" s="103" t="s">
        <v>135</v>
      </c>
      <c r="D41" s="120">
        <v>3272.7281872432845</v>
      </c>
      <c r="E41" s="120"/>
      <c r="F41" s="120"/>
      <c r="G41" s="120">
        <v>3381.2346875754138</v>
      </c>
    </row>
    <row r="42" spans="1:8" ht="14.25" customHeight="1" x14ac:dyDescent="0.2">
      <c r="A42" s="83"/>
      <c r="B42" s="103" t="s">
        <v>112</v>
      </c>
      <c r="D42" s="120">
        <v>4.0500000000000034</v>
      </c>
      <c r="E42" s="120"/>
      <c r="F42" s="120"/>
      <c r="G42" s="120">
        <v>9.5579000000000018</v>
      </c>
    </row>
    <row r="43" spans="1:8" ht="14.25" customHeight="1" x14ac:dyDescent="0.2">
      <c r="A43" s="83"/>
      <c r="B43" s="88" t="s">
        <v>136</v>
      </c>
      <c r="D43" s="120">
        <v>3146.3322297284376</v>
      </c>
      <c r="E43" s="120"/>
      <c r="F43" s="120"/>
      <c r="G43" s="120">
        <v>3220.8531570178166</v>
      </c>
    </row>
    <row r="44" spans="1:8" ht="14.25" customHeight="1" x14ac:dyDescent="0.2">
      <c r="A44" s="101"/>
      <c r="B44" s="129" t="s">
        <v>132</v>
      </c>
      <c r="C44" s="127" t="s">
        <v>138</v>
      </c>
      <c r="D44" s="128">
        <v>417.62061291999987</v>
      </c>
      <c r="E44" s="128"/>
      <c r="F44" s="128"/>
      <c r="G44" s="128">
        <v>611.53266006074693</v>
      </c>
    </row>
    <row r="45" spans="1:8" ht="14.25" customHeight="1" x14ac:dyDescent="0.2">
      <c r="A45" s="101"/>
      <c r="B45" s="129" t="s">
        <v>133</v>
      </c>
      <c r="C45" s="127" t="s">
        <v>139</v>
      </c>
      <c r="D45" s="128">
        <v>2728.7116168084376</v>
      </c>
      <c r="E45" s="128"/>
      <c r="F45" s="128"/>
      <c r="G45" s="128">
        <v>2609.3204969570697</v>
      </c>
    </row>
    <row r="46" spans="1:8" ht="14.25" customHeight="1" x14ac:dyDescent="0.2">
      <c r="A46" s="83"/>
      <c r="B46" s="103" t="s">
        <v>113</v>
      </c>
      <c r="D46" s="120">
        <v>442.90495699999997</v>
      </c>
      <c r="E46" s="120"/>
      <c r="F46" s="120"/>
      <c r="G46" s="120">
        <v>2075</v>
      </c>
    </row>
    <row r="47" spans="1:8" s="96" customFormat="1" ht="6" customHeight="1" x14ac:dyDescent="0.2">
      <c r="A47" s="85"/>
      <c r="B47" s="85"/>
      <c r="C47" s="85"/>
      <c r="D47" s="120"/>
      <c r="E47" s="120"/>
      <c r="F47" s="120"/>
      <c r="G47" s="120"/>
      <c r="H47" s="123"/>
    </row>
    <row r="48" spans="1:8" x14ac:dyDescent="0.2">
      <c r="A48" s="147" t="s">
        <v>126</v>
      </c>
      <c r="B48" s="147"/>
      <c r="C48" s="147"/>
      <c r="D48" s="121">
        <v>16393.869980051699</v>
      </c>
      <c r="E48" s="121"/>
      <c r="F48" s="122"/>
      <c r="G48" s="121">
        <v>14864.623687623221</v>
      </c>
      <c r="H48" s="124"/>
    </row>
    <row r="49" spans="1:8" ht="3.75" customHeight="1" x14ac:dyDescent="0.2">
      <c r="A49" s="104"/>
      <c r="B49" s="104"/>
      <c r="C49" s="104"/>
      <c r="D49" s="105"/>
      <c r="E49" s="105"/>
      <c r="F49" s="115"/>
      <c r="G49" s="105"/>
    </row>
    <row r="50" spans="1:8" s="96" customFormat="1" ht="12" customHeight="1" x14ac:dyDescent="0.2">
      <c r="A50" s="106" t="s">
        <v>120</v>
      </c>
      <c r="B50" s="106"/>
      <c r="C50" s="106"/>
      <c r="D50" s="107"/>
      <c r="E50" s="107"/>
      <c r="F50" s="116"/>
      <c r="G50" s="108"/>
      <c r="H50" s="123"/>
    </row>
    <row r="51" spans="1:8" s="96" customFormat="1" ht="12" customHeight="1" x14ac:dyDescent="0.2">
      <c r="A51" s="106" t="s">
        <v>116</v>
      </c>
      <c r="B51" s="106"/>
      <c r="C51" s="106"/>
      <c r="D51" s="107"/>
      <c r="E51" s="107"/>
      <c r="F51" s="116"/>
      <c r="G51" s="108"/>
      <c r="H51" s="123"/>
    </row>
    <row r="52" spans="1:8" s="96" customFormat="1" x14ac:dyDescent="0.2">
      <c r="A52" s="109" t="s">
        <v>114</v>
      </c>
      <c r="B52" s="144" t="s">
        <v>134</v>
      </c>
      <c r="C52" s="144"/>
      <c r="D52" s="144"/>
      <c r="E52" s="144"/>
      <c r="F52" s="144"/>
      <c r="G52" s="144"/>
      <c r="H52" s="123"/>
    </row>
    <row r="53" spans="1:8" s="117" customFormat="1" ht="33" customHeight="1" x14ac:dyDescent="0.2">
      <c r="A53" s="118" t="s">
        <v>115</v>
      </c>
      <c r="B53" s="143" t="s">
        <v>137</v>
      </c>
      <c r="C53" s="143"/>
      <c r="D53" s="143"/>
      <c r="E53" s="143"/>
      <c r="F53" s="143"/>
      <c r="G53" s="143"/>
      <c r="H53" s="125"/>
    </row>
    <row r="54" spans="1:8" s="96" customFormat="1" ht="33" customHeight="1" x14ac:dyDescent="0.2">
      <c r="A54" s="109" t="s">
        <v>117</v>
      </c>
      <c r="B54" s="143" t="s">
        <v>140</v>
      </c>
      <c r="C54" s="143"/>
      <c r="D54" s="143"/>
      <c r="E54" s="143"/>
      <c r="F54" s="143"/>
      <c r="G54" s="143"/>
      <c r="H54" s="123"/>
    </row>
  </sheetData>
  <mergeCells count="8">
    <mergeCell ref="B54:G54"/>
    <mergeCell ref="B52:G52"/>
    <mergeCell ref="B53:G53"/>
    <mergeCell ref="G11:H11"/>
    <mergeCell ref="A11:B11"/>
    <mergeCell ref="A34:C34"/>
    <mergeCell ref="A48:C48"/>
    <mergeCell ref="D11:E11"/>
  </mergeCells>
  <phoneticPr fontId="7" type="noConversion"/>
  <printOptions horizontalCentered="1"/>
  <pageMargins left="0.5" right="0.5" top="0.5" bottom="0.5" header="0.3" footer="0.3"/>
  <pageSetup scale="85" orientation="portrait" r:id="rId1"/>
  <headerFooter>
    <oddFooter>&amp;C_x000D_&amp;1#&amp;"Calibri"&amp;8&amp;K000000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30" t="s">
        <v>4</v>
      </c>
      <c r="E4" s="130"/>
      <c r="F4" s="130"/>
      <c r="G4" s="131" t="s">
        <v>3</v>
      </c>
      <c r="H4" s="131"/>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32" t="s">
        <v>63</v>
      </c>
    </row>
    <row r="7" spans="1:4" x14ac:dyDescent="0.25">
      <c r="A7" s="49" t="s">
        <v>12</v>
      </c>
      <c r="C7" s="59"/>
      <c r="D7" s="133"/>
    </row>
    <row r="8" spans="1:4" x14ac:dyDescent="0.25">
      <c r="A8" s="49" t="s">
        <v>13</v>
      </c>
      <c r="C8" s="59"/>
      <c r="D8" s="133"/>
    </row>
    <row r="9" spans="1:4" x14ac:dyDescent="0.25">
      <c r="A9" s="49" t="s">
        <v>14</v>
      </c>
      <c r="C9" s="59"/>
      <c r="D9" s="133"/>
    </row>
    <row r="10" spans="1:4" x14ac:dyDescent="0.25">
      <c r="A10" s="49" t="s">
        <v>15</v>
      </c>
      <c r="C10" s="59"/>
      <c r="D10" s="133"/>
    </row>
    <row r="11" spans="1:4" x14ac:dyDescent="0.25">
      <c r="A11" s="49" t="s">
        <v>16</v>
      </c>
      <c r="C11" s="59"/>
      <c r="D11" s="133"/>
    </row>
    <row r="12" spans="1:4" x14ac:dyDescent="0.25">
      <c r="A12" s="49" t="s">
        <v>17</v>
      </c>
      <c r="C12" s="59"/>
      <c r="D12" s="133"/>
    </row>
    <row r="13" spans="1:4" x14ac:dyDescent="0.25">
      <c r="A13" s="49" t="s">
        <v>53</v>
      </c>
      <c r="C13" s="59"/>
      <c r="D13" s="133"/>
    </row>
    <row r="14" spans="1:4" x14ac:dyDescent="0.25">
      <c r="A14" s="49" t="s">
        <v>18</v>
      </c>
      <c r="C14" s="59"/>
      <c r="D14" s="133"/>
    </row>
    <row r="15" spans="1:4" x14ac:dyDescent="0.25">
      <c r="A15" s="49" t="s">
        <v>28</v>
      </c>
      <c r="C15" s="59"/>
      <c r="D15" s="133"/>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34" t="s">
        <v>63</v>
      </c>
    </row>
    <row r="7" spans="1:4" ht="15" customHeight="1" x14ac:dyDescent="0.25">
      <c r="A7" s="49" t="s">
        <v>76</v>
      </c>
      <c r="C7" s="59"/>
      <c r="D7" s="135"/>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30" t="s">
        <v>4</v>
      </c>
      <c r="D5" s="130"/>
      <c r="E5" s="130"/>
      <c r="F5" s="131" t="s">
        <v>3</v>
      </c>
      <c r="G5" s="131"/>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36" t="s">
        <v>63</v>
      </c>
    </row>
    <row r="7" spans="1:4" x14ac:dyDescent="0.25">
      <c r="A7" s="49" t="s">
        <v>21</v>
      </c>
      <c r="C7" s="57"/>
      <c r="D7" s="137"/>
    </row>
    <row r="8" spans="1:4" x14ac:dyDescent="0.25">
      <c r="A8" s="49" t="s">
        <v>24</v>
      </c>
      <c r="C8" s="57"/>
      <c r="D8" s="137"/>
    </row>
    <row r="9" spans="1:4" x14ac:dyDescent="0.25">
      <c r="A9" s="49" t="s">
        <v>22</v>
      </c>
      <c r="C9" s="57"/>
      <c r="D9" s="137"/>
    </row>
    <row r="10" spans="1:4" x14ac:dyDescent="0.25">
      <c r="A10" s="49" t="s">
        <v>54</v>
      </c>
      <c r="C10" s="57"/>
      <c r="D10" s="137"/>
    </row>
    <row r="11" spans="1:4" x14ac:dyDescent="0.25">
      <c r="A11" s="49" t="s">
        <v>46</v>
      </c>
      <c r="C11" s="57"/>
      <c r="D11" s="137"/>
    </row>
    <row r="12" spans="1:4" x14ac:dyDescent="0.25">
      <c r="A12" s="49" t="s">
        <v>25</v>
      </c>
      <c r="C12" s="57"/>
      <c r="D12" s="137"/>
    </row>
    <row r="13" spans="1:4" x14ac:dyDescent="0.25">
      <c r="A13" s="49" t="s">
        <v>23</v>
      </c>
      <c r="C13" s="57"/>
      <c r="D13" s="137"/>
    </row>
    <row r="14" spans="1:4" x14ac:dyDescent="0.25">
      <c r="A14" s="49" t="s">
        <v>26</v>
      </c>
      <c r="C14" s="57"/>
      <c r="D14" s="137"/>
    </row>
    <row r="15" spans="1:4" x14ac:dyDescent="0.25">
      <c r="A15" s="49" t="s">
        <v>55</v>
      </c>
      <c r="C15" s="57"/>
      <c r="D15" s="137"/>
    </row>
    <row r="16" spans="1:4" x14ac:dyDescent="0.25">
      <c r="A16" s="49" t="s">
        <v>56</v>
      </c>
      <c r="C16" s="57"/>
      <c r="D16" s="137"/>
    </row>
    <row r="17" spans="1:11" x14ac:dyDescent="0.25">
      <c r="A17" s="49" t="s">
        <v>27</v>
      </c>
      <c r="C17" s="57"/>
      <c r="D17" s="137"/>
    </row>
    <row r="18" spans="1:11" x14ac:dyDescent="0.25">
      <c r="A18" s="49" t="s">
        <v>57</v>
      </c>
      <c r="C18" s="57"/>
      <c r="D18" s="137"/>
    </row>
    <row r="19" spans="1:11" x14ac:dyDescent="0.25">
      <c r="A19" s="49" t="s">
        <v>28</v>
      </c>
      <c r="C19" s="57"/>
      <c r="D19" s="138"/>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37FD7F4F-9135-4394-B420-95DC5FCAAFDC}">
  <ds:schemaRefs>
    <ds:schemaRef ds:uri="http://schemas.microsoft.com/sharepoint/v3/contenttype/forms"/>
  </ds:schemaRefs>
</ds:datastoreItem>
</file>

<file path=customXml/itemProps2.xml><?xml version="1.0" encoding="utf-8"?>
<ds:datastoreItem xmlns:ds="http://schemas.openxmlformats.org/officeDocument/2006/customXml" ds:itemID="{7D8E1656-920B-4400-B5D6-6DB5F7C4A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DE856F-09E6-4639-A8FE-88B46ED3995A}">
  <ds:schemaRefs>
    <ds:schemaRef ds:uri="http://www.w3.org/XML/1998/namespace"/>
    <ds:schemaRef ds:uri="http://purl.org/dc/elements/1.1/"/>
    <ds:schemaRef ds:uri="http://purl.org/dc/terms/"/>
    <ds:schemaRef ds:uri="c1fdd505-2570-46c2-bd04-3e0f2d874cf5"/>
    <ds:schemaRef ds:uri="http://schemas.microsoft.com/office/2006/documentManagement/types"/>
    <ds:schemaRef ds:uri="http://schemas.microsoft.com/office/infopath/2007/PartnerControls"/>
    <ds:schemaRef ds:uri="b966b054-3674-4c4f-a2b0-6a3ffbe0790e"/>
    <ds:schemaRef ds:uri="http://schemas.openxmlformats.org/package/2006/metadata/core-properties"/>
    <ds:schemaRef ds:uri="2b4b9d8e-ecb2-49e1-a87e-51dfdfcaee7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Sovereign and Nonsovereign Commitments, 2023–2024 ($ million)</dc:title>
  <dc:creator>old</dc:creator>
  <cp:keywords>adb annual report 2024, adb annual reports, adb operations, adb operational data, sovereign commitments, nonsovereign commitments, adb projects, technical assistance, loans, guarantees, grants, equity investments, trade and supply chain finance program, microfinance program, adb administered trust funds, bilateral funds, multilateral funds, cofinancing</cp:keywords>
  <cp:lastModifiedBy>Aldwin Thadeus S. Sutarez</cp:lastModifiedBy>
  <cp:lastPrinted>2025-03-18T21:20:28Z</cp:lastPrinted>
  <dcterms:created xsi:type="dcterms:W3CDTF">2010-12-13T09:40:53Z</dcterms:created>
  <dcterms:modified xsi:type="dcterms:W3CDTF">2025-04-14T10:11:40Z</dcterms:modified>
  <cp:category>This table presents ADB sovereign and nonsovereign commitments for 2023-2024.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2025-04-14T10:11:39Z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4ed311b0-03d4-4f06-b11f-6bffba8f5c9e</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