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asiandevbank.sharepoint.com/sites/DigitalCommunicationsTeam/Shared Documents/Annual Report and Fact Sheets/AR 2023/OD and OI Data/Operational data Excels/"/>
    </mc:Choice>
  </mc:AlternateContent>
  <xr:revisionPtr revIDLastSave="17" documentId="11_DF1071E3FBAB3EC1A42C6C4EFC63BC30444F4544" xr6:coauthVersionLast="47" xr6:coauthVersionMax="47" xr10:uidLastSave="{0ACDE01D-38F5-429F-A089-3F2F4319A156}"/>
  <bookViews>
    <workbookView xWindow="-120" yWindow="-120" windowWidth="20730" windowHeight="11160" xr2:uid="{00000000-000D-0000-FFFF-FFFF00000000}"/>
  </bookViews>
  <sheets>
    <sheet name="Top Recipients by Approval" sheetId="56" r:id="rId1"/>
    <sheet name="CW-Sov Approvals by Country" sheetId="10" state="hidden" r:id="rId2"/>
    <sheet name="CW-Nonsov Approvals by Ctry" sheetId="30" state="hidden" r:id="rId3"/>
    <sheet name="CW-Lending, Grants, and Disb" sheetId="9" state="hidden" r:id="rId4"/>
    <sheet name="EA-Sov Approvals by Ctry" sheetId="13" state="hidden" r:id="rId5"/>
    <sheet name="EA-Nonsov Approvals by Ctry" sheetId="31" state="hidden" r:id="rId6"/>
    <sheet name="EA-lending, Grants, Disb" sheetId="12" state="hidden" r:id="rId7"/>
    <sheet name="PA-Sov Approvals by Ctry" sheetId="16" state="hidden" r:id="rId8"/>
    <sheet name="PA-Nonsov Approvals by Ctry" sheetId="32" state="hidden" r:id="rId9"/>
    <sheet name="PA-lending, grants, disb" sheetId="19" state="hidden" r:id="rId10"/>
    <sheet name="SA-Sov Approvals by Ctry" sheetId="20" state="hidden" r:id="rId11"/>
    <sheet name="SA-Nonsov Approvals by Ctry" sheetId="33" state="hidden" r:id="rId12"/>
    <sheet name="SA-lending, grants, disb" sheetId="24" state="hidden" r:id="rId13"/>
    <sheet name="SE-Sov Approvals by Ctry" sheetId="26" state="hidden" r:id="rId14"/>
    <sheet name="SE-Nonsov Approvals by Ctry" sheetId="34" state="hidden" r:id="rId15"/>
    <sheet name="SE-lending, grant, and disb" sheetId="25" state="hidden" r:id="rId16"/>
  </sheets>
  <externalReferences>
    <externalReference r:id="rId17"/>
  </externalReferences>
  <definedNames>
    <definedName name="\a">#REF!</definedName>
    <definedName name="_2">#REF!</definedName>
    <definedName name="_Key1" hidden="1">#REF!</definedName>
    <definedName name="_Order1" hidden="1">255</definedName>
    <definedName name="a" localSheetId="0">#REF!</definedName>
    <definedName name="a">#REF!</definedName>
    <definedName name="aa" hidden="1">#REF!</definedName>
    <definedName name="aaa">#REF!</definedName>
    <definedName name="aaw">#REF!</definedName>
    <definedName name="ad" localSheetId="0">#REF!</definedName>
    <definedName name="ad">#REF!</definedName>
    <definedName name="asd">#REF!</definedName>
    <definedName name="B" localSheetId="0">#REF!</definedName>
    <definedName name="B">#REF!</definedName>
    <definedName name="bbb">'[1]SOLDec03 Final !!!!'!$A$1:$D$1976</definedName>
    <definedName name="bg">#REF!</definedName>
    <definedName name="_xlnm.Database">#REF!</definedName>
    <definedName name="mike" localSheetId="0">#REF!</definedName>
    <definedName name="mike">#REF!</definedName>
    <definedName name="mikeb" localSheetId="0">#REF!</definedName>
    <definedName name="mikeb">#REF!</definedName>
    <definedName name="_xlnm.Print_Area" localSheetId="3">'CW-Lending, Grants, and Disb'!$A$1:$F$40</definedName>
    <definedName name="_xlnm.Print_Area" localSheetId="1">'CW-Sov Approvals by Country'!$A$1:$L$44</definedName>
    <definedName name="_xlnm.Print_Area" localSheetId="10">'SA-Sov Approvals by Ctry'!$A$1:$J$44</definedName>
    <definedName name="_xlnm.Print_Area" localSheetId="0">'Top Recipients by Approval'!$A$1:$Y$32</definedName>
    <definedName name="_xlnm.Print_Area">#REF!</definedName>
    <definedName name="Print_Area_MI" localSheetId="0">#REF!</definedName>
    <definedName name="Print_Area_MI">#REF!</definedName>
    <definedName name="_xlnm.Print_Titles" localSheetId="13">'SE-Sov Approvals by Ctry'!$1:$5</definedName>
    <definedName name="Print_Titles_MI">#REF!</definedName>
    <definedName name="s">#REF!</definedName>
    <definedName name="sd">#REF!</definedName>
    <definedName name="sdf">#REF!</definedName>
    <definedName name="TITLE">#N/A</definedName>
    <definedName name="w" localSheetId="0">#REF!</definedName>
    <definedName name="w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0" i="26" l="1"/>
  <c r="J33" i="26"/>
  <c r="J16" i="26"/>
  <c r="J17" i="26"/>
  <c r="J19" i="26"/>
  <c r="J20" i="26"/>
  <c r="J9" i="26"/>
  <c r="J10" i="26"/>
  <c r="J7" i="26" s="1"/>
  <c r="J12" i="26"/>
  <c r="J13" i="26"/>
  <c r="J38" i="26"/>
  <c r="J37" i="26"/>
  <c r="J31" i="26"/>
  <c r="J30" i="26"/>
  <c r="J24" i="26"/>
  <c r="J23" i="26"/>
  <c r="E35" i="20"/>
  <c r="F35" i="20"/>
  <c r="G35" i="20"/>
  <c r="H35" i="20"/>
  <c r="I35" i="20"/>
  <c r="J37" i="20"/>
  <c r="J38" i="20"/>
  <c r="J40" i="20"/>
  <c r="J41" i="20"/>
  <c r="J19" i="20"/>
  <c r="J18" i="20"/>
  <c r="J17" i="20"/>
  <c r="J16" i="20"/>
  <c r="J44" i="16"/>
  <c r="J38" i="16"/>
  <c r="J32" i="16"/>
  <c r="J26" i="16"/>
  <c r="J20" i="16"/>
  <c r="J8" i="16"/>
  <c r="I35" i="26"/>
  <c r="H35" i="26"/>
  <c r="G35" i="26"/>
  <c r="F35" i="26"/>
  <c r="E35" i="26"/>
  <c r="I28" i="26"/>
  <c r="H28" i="26"/>
  <c r="G28" i="26"/>
  <c r="I7" i="26"/>
  <c r="G7" i="26"/>
  <c r="H7" i="26"/>
  <c r="H49" i="26" s="1"/>
  <c r="F33" i="19"/>
  <c r="C20" i="19"/>
  <c r="I30" i="16"/>
  <c r="H30" i="16"/>
  <c r="G30" i="16"/>
  <c r="I12" i="16"/>
  <c r="I6" i="16"/>
  <c r="F22" i="12"/>
  <c r="F21" i="12"/>
  <c r="F36" i="9"/>
  <c r="F35" i="9"/>
  <c r="F34" i="9"/>
  <c r="F33" i="9"/>
  <c r="F32" i="9"/>
  <c r="F29" i="9"/>
  <c r="F27" i="9"/>
  <c r="H19" i="30"/>
  <c r="G19" i="30"/>
  <c r="F19" i="30"/>
  <c r="E19" i="30"/>
  <c r="D19" i="30"/>
  <c r="H16" i="30"/>
  <c r="G16" i="30"/>
  <c r="F16" i="30"/>
  <c r="E16" i="30"/>
  <c r="D16" i="30"/>
  <c r="D23" i="30" s="1"/>
  <c r="G42" i="26"/>
  <c r="H42" i="26"/>
  <c r="I42" i="26"/>
  <c r="F14" i="26"/>
  <c r="G14" i="26"/>
  <c r="H14" i="26"/>
  <c r="I14" i="26"/>
  <c r="I21" i="26"/>
  <c r="H21" i="26"/>
  <c r="G21" i="26"/>
  <c r="H28" i="20"/>
  <c r="I28" i="20"/>
  <c r="G28" i="20"/>
  <c r="G21" i="20"/>
  <c r="H21" i="20"/>
  <c r="I21" i="20"/>
  <c r="G14" i="20"/>
  <c r="H14" i="20"/>
  <c r="I14" i="20"/>
  <c r="G7" i="20"/>
  <c r="H7" i="20"/>
  <c r="I7" i="20"/>
  <c r="G42" i="16"/>
  <c r="H42" i="16"/>
  <c r="I42" i="16"/>
  <c r="G36" i="16"/>
  <c r="H36" i="16"/>
  <c r="I36" i="16"/>
  <c r="G24" i="16"/>
  <c r="H24" i="16"/>
  <c r="I24" i="16"/>
  <c r="G6" i="16"/>
  <c r="H6" i="16"/>
  <c r="G18" i="16"/>
  <c r="H18" i="16"/>
  <c r="I18" i="16"/>
  <c r="G12" i="16"/>
  <c r="H12" i="16"/>
  <c r="I18" i="13"/>
  <c r="G18" i="13"/>
  <c r="G30" i="13" s="1"/>
  <c r="G7" i="13"/>
  <c r="I7" i="13"/>
  <c r="H7" i="13"/>
  <c r="I39" i="10"/>
  <c r="K39" i="10"/>
  <c r="K35" i="10"/>
  <c r="I35" i="10"/>
  <c r="K27" i="10"/>
  <c r="K31" i="10"/>
  <c r="I31" i="10"/>
  <c r="I27" i="10"/>
  <c r="K23" i="10"/>
  <c r="J23" i="10"/>
  <c r="I23" i="10"/>
  <c r="K19" i="10"/>
  <c r="K18" i="10" s="1"/>
  <c r="K15" i="10"/>
  <c r="I19" i="10"/>
  <c r="I15" i="10"/>
  <c r="K11" i="10"/>
  <c r="I11" i="10"/>
  <c r="K7" i="10"/>
  <c r="I7" i="10"/>
  <c r="I43" i="10" s="1"/>
  <c r="J47" i="26"/>
  <c r="D34" i="25"/>
  <c r="E34" i="25"/>
  <c r="C34" i="25"/>
  <c r="F26" i="25"/>
  <c r="F27" i="25"/>
  <c r="F30" i="25"/>
  <c r="F31" i="25"/>
  <c r="F32" i="25"/>
  <c r="F33" i="25"/>
  <c r="F25" i="25"/>
  <c r="D29" i="24"/>
  <c r="E29" i="24"/>
  <c r="C29" i="24"/>
  <c r="F24" i="24"/>
  <c r="F25" i="24"/>
  <c r="F26" i="24"/>
  <c r="F27" i="24"/>
  <c r="F28" i="24"/>
  <c r="F23" i="24"/>
  <c r="D45" i="19"/>
  <c r="E45" i="19"/>
  <c r="C45" i="19"/>
  <c r="F41" i="19"/>
  <c r="F42" i="19"/>
  <c r="F44" i="19"/>
  <c r="F40" i="19"/>
  <c r="F39" i="19"/>
  <c r="F38" i="19"/>
  <c r="F37" i="19"/>
  <c r="F36" i="19"/>
  <c r="F32" i="19"/>
  <c r="D23" i="12"/>
  <c r="E23" i="12"/>
  <c r="C23" i="12"/>
  <c r="D37" i="9"/>
  <c r="E37" i="9"/>
  <c r="C37" i="9"/>
  <c r="H18" i="13"/>
  <c r="F18" i="13"/>
  <c r="H27" i="10"/>
  <c r="G23" i="10"/>
  <c r="C15" i="25"/>
  <c r="C13" i="24"/>
  <c r="C9" i="12"/>
  <c r="C17" i="9"/>
  <c r="D17" i="9"/>
  <c r="H13" i="34"/>
  <c r="H11" i="34" s="1"/>
  <c r="H15" i="34" s="1"/>
  <c r="H12" i="34"/>
  <c r="G11" i="34"/>
  <c r="G15" i="34" s="1"/>
  <c r="F11" i="34"/>
  <c r="E11" i="34"/>
  <c r="D11" i="34"/>
  <c r="C11" i="34"/>
  <c r="H9" i="34"/>
  <c r="H8" i="34" s="1"/>
  <c r="G8" i="34"/>
  <c r="F8" i="34"/>
  <c r="E8" i="34"/>
  <c r="D8" i="34"/>
  <c r="C8" i="34"/>
  <c r="C15" i="34" s="1"/>
  <c r="J45" i="26"/>
  <c r="J44" i="26"/>
  <c r="J42" i="26" s="1"/>
  <c r="F42" i="26"/>
  <c r="E42" i="26"/>
  <c r="J35" i="26"/>
  <c r="F28" i="26"/>
  <c r="E28" i="26"/>
  <c r="J26" i="26"/>
  <c r="F21" i="26"/>
  <c r="E21" i="26"/>
  <c r="E14" i="26"/>
  <c r="F7" i="26"/>
  <c r="E7" i="26"/>
  <c r="H9" i="33"/>
  <c r="H8" i="33" s="1"/>
  <c r="H11" i="33" s="1"/>
  <c r="G8" i="33"/>
  <c r="G11" i="33"/>
  <c r="F8" i="33"/>
  <c r="F11" i="33"/>
  <c r="E8" i="33"/>
  <c r="E11" i="33"/>
  <c r="D8" i="33"/>
  <c r="D11" i="33"/>
  <c r="C8" i="33"/>
  <c r="C11" i="33"/>
  <c r="J34" i="20"/>
  <c r="J33" i="20"/>
  <c r="J31" i="20"/>
  <c r="J30" i="20"/>
  <c r="J28" i="20" s="1"/>
  <c r="F28" i="20"/>
  <c r="E28" i="20"/>
  <c r="J27" i="20"/>
  <c r="J26" i="20"/>
  <c r="J21" i="20" s="1"/>
  <c r="J24" i="20"/>
  <c r="J23" i="20"/>
  <c r="F21" i="20"/>
  <c r="E21" i="20"/>
  <c r="F14" i="20"/>
  <c r="E14" i="20"/>
  <c r="J13" i="20"/>
  <c r="J12" i="20"/>
  <c r="J11" i="20"/>
  <c r="J10" i="20"/>
  <c r="J9" i="20"/>
  <c r="F7" i="20"/>
  <c r="F43" i="20" s="1"/>
  <c r="E7" i="20"/>
  <c r="C8" i="31"/>
  <c r="C17" i="31" s="1"/>
  <c r="D8" i="31"/>
  <c r="D17" i="31"/>
  <c r="E8" i="31"/>
  <c r="E17" i="31"/>
  <c r="F8" i="31"/>
  <c r="F17" i="31"/>
  <c r="G8" i="31"/>
  <c r="H8" i="31"/>
  <c r="H17" i="31" s="1"/>
  <c r="G17" i="31"/>
  <c r="H17" i="32"/>
  <c r="G17" i="32"/>
  <c r="F17" i="32"/>
  <c r="E17" i="32"/>
  <c r="D17" i="32"/>
  <c r="C17" i="32"/>
  <c r="J46" i="16"/>
  <c r="J42" i="16" s="1"/>
  <c r="F42" i="16"/>
  <c r="E42" i="16"/>
  <c r="J40" i="16"/>
  <c r="J36" i="16" s="1"/>
  <c r="F36" i="16"/>
  <c r="E36" i="16"/>
  <c r="J34" i="16"/>
  <c r="J30" i="16" s="1"/>
  <c r="F30" i="16"/>
  <c r="E30" i="16"/>
  <c r="J29" i="16"/>
  <c r="J28" i="16"/>
  <c r="F24" i="16"/>
  <c r="E24" i="16"/>
  <c r="J22" i="16"/>
  <c r="J18" i="16" s="1"/>
  <c r="F18" i="16"/>
  <c r="F48" i="16" s="1"/>
  <c r="E18" i="16"/>
  <c r="J16" i="16"/>
  <c r="J12" i="16" s="1"/>
  <c r="J14" i="16"/>
  <c r="F12" i="16"/>
  <c r="E12" i="16"/>
  <c r="J10" i="16"/>
  <c r="J6" i="16" s="1"/>
  <c r="F6" i="16"/>
  <c r="E6" i="16"/>
  <c r="E48" i="16" s="1"/>
  <c r="J28" i="13"/>
  <c r="J27" i="13"/>
  <c r="J26" i="13"/>
  <c r="J25" i="13"/>
  <c r="J24" i="13"/>
  <c r="J23" i="13"/>
  <c r="J18" i="13" s="1"/>
  <c r="J21" i="13"/>
  <c r="J20" i="13"/>
  <c r="E18" i="13"/>
  <c r="J16" i="13"/>
  <c r="J15" i="13"/>
  <c r="J14" i="13"/>
  <c r="J12" i="13"/>
  <c r="J11" i="13"/>
  <c r="J10" i="13"/>
  <c r="J9" i="13"/>
  <c r="F7" i="13"/>
  <c r="E7" i="13"/>
  <c r="I21" i="30"/>
  <c r="I20" i="30"/>
  <c r="I19" i="30" s="1"/>
  <c r="I17" i="30"/>
  <c r="I16" i="30" s="1"/>
  <c r="I14" i="30"/>
  <c r="I13" i="30" s="1"/>
  <c r="H13" i="30"/>
  <c r="G13" i="30"/>
  <c r="F13" i="30"/>
  <c r="E13" i="30"/>
  <c r="D13" i="30"/>
  <c r="I11" i="30"/>
  <c r="I10" i="30"/>
  <c r="H10" i="30"/>
  <c r="H7" i="30"/>
  <c r="G10" i="30"/>
  <c r="F10" i="30"/>
  <c r="E10" i="30"/>
  <c r="D10" i="30"/>
  <c r="I8" i="30"/>
  <c r="I7" i="30"/>
  <c r="G7" i="30"/>
  <c r="F7" i="30"/>
  <c r="E7" i="30"/>
  <c r="D7" i="30"/>
  <c r="L41" i="10"/>
  <c r="L40" i="10"/>
  <c r="J39" i="10"/>
  <c r="H39" i="10"/>
  <c r="G39" i="10"/>
  <c r="L38" i="10"/>
  <c r="L37" i="10"/>
  <c r="L35" i="10" s="1"/>
  <c r="J35" i="10"/>
  <c r="H35" i="10"/>
  <c r="G35" i="10"/>
  <c r="L34" i="10"/>
  <c r="L33" i="10"/>
  <c r="L31" i="10" s="1"/>
  <c r="J31" i="10"/>
  <c r="H31" i="10"/>
  <c r="G31" i="10"/>
  <c r="L30" i="10"/>
  <c r="L29" i="10"/>
  <c r="J27" i="10"/>
  <c r="G27" i="10"/>
  <c r="L25" i="10"/>
  <c r="L24" i="10"/>
  <c r="H23" i="10"/>
  <c r="L21" i="10"/>
  <c r="L20" i="10"/>
  <c r="J19" i="10"/>
  <c r="H19" i="10"/>
  <c r="G19" i="10"/>
  <c r="L18" i="10"/>
  <c r="L17" i="10"/>
  <c r="L15" i="10"/>
  <c r="J15" i="10"/>
  <c r="H15" i="10"/>
  <c r="G15" i="10"/>
  <c r="L14" i="10"/>
  <c r="L13" i="10"/>
  <c r="L11" i="10" s="1"/>
  <c r="J11" i="10"/>
  <c r="H11" i="10"/>
  <c r="G11" i="10"/>
  <c r="L10" i="10"/>
  <c r="L9" i="10"/>
  <c r="J7" i="10"/>
  <c r="H7" i="10"/>
  <c r="G7" i="10"/>
  <c r="J35" i="20"/>
  <c r="J28" i="26"/>
  <c r="J21" i="26"/>
  <c r="J14" i="20"/>
  <c r="J24" i="16"/>
  <c r="H30" i="13"/>
  <c r="I30" i="13"/>
  <c r="G23" i="30" l="1"/>
  <c r="F29" i="24"/>
  <c r="F23" i="12"/>
  <c r="E43" i="20"/>
  <c r="G43" i="20"/>
  <c r="L27" i="10"/>
  <c r="F45" i="19"/>
  <c r="G49" i="26"/>
  <c r="J48" i="16"/>
  <c r="J7" i="20"/>
  <c r="H43" i="20"/>
  <c r="F23" i="30"/>
  <c r="D15" i="34"/>
  <c r="F15" i="34"/>
  <c r="J30" i="13"/>
  <c r="I23" i="30"/>
  <c r="J7" i="13"/>
  <c r="E30" i="13"/>
  <c r="E49" i="26"/>
  <c r="E15" i="34"/>
  <c r="G43" i="10"/>
  <c r="L7" i="10"/>
  <c r="H43" i="10"/>
  <c r="L19" i="10"/>
  <c r="L23" i="10"/>
  <c r="J43" i="10"/>
  <c r="L39" i="10"/>
  <c r="E23" i="30"/>
  <c r="J43" i="20"/>
  <c r="F30" i="13"/>
  <c r="F34" i="25"/>
  <c r="K43" i="10"/>
  <c r="G48" i="16"/>
  <c r="H48" i="16"/>
  <c r="I43" i="20"/>
  <c r="F49" i="26"/>
  <c r="H23" i="30"/>
  <c r="F37" i="9"/>
  <c r="I48" i="16"/>
  <c r="I49" i="26"/>
  <c r="J14" i="26"/>
  <c r="J49" i="26"/>
  <c r="L43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F20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5 million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mlb</author>
  </authors>
  <commentList>
    <comment ref="C7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>mlb:</t>
        </r>
        <r>
          <rPr>
            <sz val="8"/>
            <color indexed="81"/>
            <rFont val="Tahoma"/>
            <family val="2"/>
          </rPr>
          <t xml:space="preserve">
less $5 million</t>
        </r>
      </text>
    </comment>
  </commentList>
</comments>
</file>

<file path=xl/sharedStrings.xml><?xml version="1.0" encoding="utf-8"?>
<sst xmlns="http://schemas.openxmlformats.org/spreadsheetml/2006/main" count="516" uniqueCount="138">
  <si>
    <t>Loans</t>
  </si>
  <si>
    <t>Grants</t>
  </si>
  <si>
    <t>Guarantees</t>
  </si>
  <si>
    <t>Cofinancing</t>
  </si>
  <si>
    <t>OCR</t>
  </si>
  <si>
    <t>ADF</t>
  </si>
  <si>
    <t xml:space="preserve">Other Special Funds </t>
  </si>
  <si>
    <t>TASF</t>
  </si>
  <si>
    <t>Project</t>
  </si>
  <si>
    <t>TA</t>
  </si>
  <si>
    <t>Total</t>
  </si>
  <si>
    <t>($ million)</t>
  </si>
  <si>
    <t>Disbursements</t>
  </si>
  <si>
    <t>Country</t>
  </si>
  <si>
    <t>Afghanistan</t>
  </si>
  <si>
    <t>Armenia</t>
  </si>
  <si>
    <t>Azerbaijan</t>
  </si>
  <si>
    <t>Georgia</t>
  </si>
  <si>
    <t>Kazakhstan</t>
  </si>
  <si>
    <t>Kyrgyz Republic</t>
  </si>
  <si>
    <t>Pakistan</t>
  </si>
  <si>
    <t>Uzbekistan</t>
  </si>
  <si>
    <t>Lending</t>
  </si>
  <si>
    <t>Cook Islands</t>
  </si>
  <si>
    <t>Fiji Islands</t>
  </si>
  <si>
    <t>Kiribati</t>
  </si>
  <si>
    <t>Marshall Islands</t>
  </si>
  <si>
    <t>Federated States of Micronesia</t>
  </si>
  <si>
    <t>Papua New Guinea</t>
  </si>
  <si>
    <t>Samoa</t>
  </si>
  <si>
    <t>Tuvalu</t>
  </si>
  <si>
    <t>Regional</t>
  </si>
  <si>
    <t>Bangladesh</t>
  </si>
  <si>
    <t>Bhutan</t>
  </si>
  <si>
    <t>India</t>
  </si>
  <si>
    <t>Maldives</t>
  </si>
  <si>
    <t>Nepal</t>
  </si>
  <si>
    <t>Sri Lanka</t>
  </si>
  <si>
    <t>Cambodia</t>
  </si>
  <si>
    <t>Indonesia</t>
  </si>
  <si>
    <t>Philippines</t>
  </si>
  <si>
    <t>Thailand</t>
  </si>
  <si>
    <t>Viet Nam</t>
  </si>
  <si>
    <t>Other Special Funds</t>
  </si>
  <si>
    <t>TOTAL</t>
  </si>
  <si>
    <t>Vietnam</t>
  </si>
  <si>
    <t xml:space="preserve">Regional 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</si>
  <si>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multitranche financing facilities.</t>
    </r>
  </si>
  <si>
    <t>Equities Investments</t>
  </si>
  <si>
    <t>Commercial</t>
  </si>
  <si>
    <r>
      <t>a</t>
    </r>
    <r>
      <rPr>
        <sz val="8"/>
        <rFont val="Calibri"/>
        <family val="2"/>
      </rPr>
      <t xml:space="preserve">  Excludes cofinancing for projects approved in previous years, technical assistance grants, and trade finance program.</t>
    </r>
  </si>
  <si>
    <t>Palau</t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</si>
  <si>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multitranche financing facilities.</t>
    </r>
  </si>
  <si>
    <r>
      <t>a</t>
    </r>
    <r>
      <rPr>
        <sz val="9"/>
        <rFont val="Calibri"/>
        <family val="2"/>
      </rPr>
      <t xml:space="preserve">  Excludes cofinancing for projects approved in previous years, technical assistance grants, and trade finance program.</t>
    </r>
  </si>
  <si>
    <r>
      <t xml:space="preserve">Project </t>
    </r>
    <r>
      <rPr>
        <b/>
        <vertAlign val="superscript"/>
        <sz val="11"/>
        <rFont val="Calibri"/>
        <family val="2"/>
      </rPr>
      <t>b</t>
    </r>
  </si>
  <si>
    <r>
      <rPr>
        <vertAlign val="superscript"/>
        <sz val="9"/>
        <rFont val="Calibri"/>
        <family val="2"/>
      </rPr>
      <t>b</t>
    </r>
    <r>
      <rPr>
        <sz val="9"/>
        <rFont val="Calibri"/>
        <family val="2"/>
      </rPr>
      <t xml:space="preserve"> Includes nonsovereign grants</t>
    </r>
  </si>
  <si>
    <r>
      <t>a</t>
    </r>
    <r>
      <rPr>
        <sz val="8"/>
        <rFont val="Calibri"/>
        <family val="2"/>
      </rPr>
      <t xml:space="preserve">  Loan Component of regional projects distributed to the countries whenever possible.</t>
    </r>
  </si>
  <si>
    <r>
      <t>b</t>
    </r>
    <r>
      <rPr>
        <sz val="8"/>
        <rFont val="Calibri"/>
        <family val="2"/>
      </rPr>
      <t xml:space="preserve">  Includes nonsovereign (public and private) sector loans specific to the region.</t>
    </r>
  </si>
  <si>
    <t>Tajiskistan</t>
  </si>
  <si>
    <t>Nauru</t>
  </si>
  <si>
    <t>Solomon</t>
  </si>
  <si>
    <t>Tonga</t>
  </si>
  <si>
    <t>Vanuatu</t>
  </si>
  <si>
    <t>Inodensia</t>
  </si>
  <si>
    <t>Lao People's Republic of</t>
  </si>
  <si>
    <t>Malaysia</t>
  </si>
  <si>
    <t>Myanmar</t>
  </si>
  <si>
    <t>Timor-Leste</t>
  </si>
  <si>
    <t>CTL</t>
  </si>
  <si>
    <t xml:space="preserve">Other </t>
  </si>
  <si>
    <t>Special Funds</t>
  </si>
  <si>
    <t>Official</t>
  </si>
  <si>
    <r>
      <t>Cofinancing</t>
    </r>
    <r>
      <rPr>
        <b/>
        <vertAlign val="superscript"/>
        <sz val="10"/>
        <rFont val="Calibri"/>
        <family val="2"/>
      </rPr>
      <t>a</t>
    </r>
  </si>
  <si>
    <t>Other DMCs</t>
  </si>
  <si>
    <r>
      <t xml:space="preserve">Cofinancing </t>
    </r>
    <r>
      <rPr>
        <b/>
        <vertAlign val="superscript"/>
        <sz val="10"/>
        <rFont val="Calibri"/>
        <family val="2"/>
      </rPr>
      <t>a</t>
    </r>
  </si>
  <si>
    <r>
      <t>a</t>
    </r>
    <r>
      <rPr>
        <sz val="11"/>
        <rFont val="Calibri"/>
        <family val="2"/>
      </rPr>
      <t xml:space="preserve"> Excludes cofinancing not administered by ADB.</t>
    </r>
  </si>
  <si>
    <t xml:space="preserve"> the ADB grant.</t>
  </si>
  <si>
    <t>Note: (i) For ADB loan, cofinancing column will include collaborative and contractual cofinancing regardless of product provided by the cofinancier.</t>
  </si>
  <si>
    <t xml:space="preserve"> If there is a related ADB grant (administered by ADB), this should not be included in the cofinancing figure under the ADB loan line item, as there is a separate line item for</t>
  </si>
  <si>
    <t xml:space="preserve">(ii) For ADB-financed or administered grant, official cofinancing figure will include both collaborative and contractual (meaning grant is administered by ADB). </t>
  </si>
  <si>
    <t xml:space="preserve"> Put a footnote beside items where official cofinancing is collaborative.</t>
  </si>
  <si>
    <t>Country 1</t>
  </si>
  <si>
    <t>Country 2</t>
  </si>
  <si>
    <t>Country 3</t>
  </si>
  <si>
    <t>Country 4</t>
  </si>
  <si>
    <t>Country 5</t>
  </si>
  <si>
    <t>Country 6</t>
  </si>
  <si>
    <t>Country 7</t>
  </si>
  <si>
    <t>Country 8</t>
  </si>
  <si>
    <t>Country 9</t>
  </si>
  <si>
    <r>
      <t xml:space="preserve">and Disbursements by Country as of the end of 2011 </t>
    </r>
    <r>
      <rPr>
        <b/>
        <vertAlign val="superscript"/>
        <sz val="11"/>
        <rFont val="Calibri"/>
        <family val="2"/>
      </rPr>
      <t>a b</t>
    </r>
  </si>
  <si>
    <t>by Country as of the end of 2011</t>
  </si>
  <si>
    <r>
      <t xml:space="preserve">Table Xb: Pacific: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</si>
  <si>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>and Disbursements by Country as of the end of 2011</t>
    </r>
    <r>
      <rPr>
        <b/>
        <vertAlign val="superscript"/>
        <sz val="11"/>
        <rFont val="Calibri"/>
        <family val="2"/>
      </rPr>
      <t xml:space="preserve"> a b</t>
    </r>
  </si>
  <si>
    <r>
      <t xml:space="preserve">Table 12a: Central and West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</si>
  <si>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12b: Central and West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</si>
  <si>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13: Central and West Asia: Cumulative Lending </t>
  </si>
  <si>
    <t>Table 14: Central and West Asia: Cumulative Grants Approved</t>
  </si>
  <si>
    <r>
      <t xml:space="preserve">Table 18a: 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</si>
  <si>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18b: 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</si>
  <si>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19: East Asia: Cumulative Lending </t>
  </si>
  <si>
    <t>Table 20: East Asia: Cumulative Grants Approved</t>
  </si>
  <si>
    <r>
      <t xml:space="preserve">Table 24: Pacific: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</si>
  <si>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25: Pacific: Cumulative Lending </t>
  </si>
  <si>
    <t>Table 27: Pacific: Cumulative Grants Approved</t>
  </si>
  <si>
    <r>
      <t xml:space="preserve">Table 30a: South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</si>
  <si>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30b: South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</si>
  <si>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31: South Asia: Cumulative Lending </t>
  </si>
  <si>
    <t>Table 32a: South Asia: Cumulative Grants Approved</t>
  </si>
  <si>
    <r>
      <t xml:space="preserve">Table 35a: Southeast Asia: 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</si>
  <si>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r>
      <t xml:space="preserve">Table 35b: Southeast Asia: Nonsovereign Approvals by Country </t>
    </r>
    <r>
      <rPr>
        <b/>
        <vertAlign val="superscript"/>
        <sz val="11"/>
        <rFont val="Calibri"/>
        <family val="2"/>
      </rPr>
      <t>a</t>
    </r>
    <r>
      <rPr>
        <b/>
        <sz val="11"/>
        <rFont val="Calibri"/>
        <family val="2"/>
      </rPr>
      <t>, 2011</t>
    </r>
  </si>
  <si>
    <t xml:space="preserve">Table 36: Southeast Asia: Cumulative Lending </t>
  </si>
  <si>
    <t>Table 37: Southeast Asia: Cumulative Grants Approved</t>
  </si>
  <si>
    <t>REG</t>
  </si>
  <si>
    <t>COUNTRY</t>
  </si>
  <si>
    <t>PRODUCT</t>
  </si>
  <si>
    <t>PROJECT NAME</t>
  </si>
  <si>
    <t>Note: Numbers may not sum precisely because of rounding.</t>
  </si>
  <si>
    <t>China, People’s Republic of</t>
  </si>
  <si>
    <t>COL</t>
  </si>
  <si>
    <t>ADB Special Funds</t>
  </si>
  <si>
    <t>TAS</t>
  </si>
  <si>
    <t>–</t>
  </si>
  <si>
    <t xml:space="preserve">– </t>
  </si>
  <si>
    <t>Top Recipients by Commitment including Cofinancing, 2023</t>
  </si>
  <si>
    <t>Lao PDR</t>
  </si>
  <si>
    <r>
      <t>3.3</t>
    </r>
    <r>
      <rPr>
        <vertAlign val="superscript"/>
        <sz val="10"/>
        <rFont val="Arial"/>
        <family val="2"/>
      </rPr>
      <t>c</t>
    </r>
  </si>
  <si>
    <r>
      <t>770.3</t>
    </r>
    <r>
      <rPr>
        <vertAlign val="superscript"/>
        <sz val="10"/>
        <rFont val="Arial"/>
        <family val="2"/>
      </rPr>
      <t>b</t>
    </r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</si>
  <si>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Trade and Supply Chain Finance Program supply chain finance commitments are reported under recipient countries, even when the borrower is incorporated elsewhere.</t>
    </r>
  </si>
  <si>
    <t>– = nil; 0.0 = less than $50,000; ADB = Asian Development Bank; ADF = Asian Development Fund; COL = concessional ordinary capital resources; DMC = developing member country; Lao PDR = Lao People’s Democratic Republic; MFP = Microfinance Program; 
OCR = regular ordinary capital resources; TA = technical assistance; TAS = Transaction Advisory Services; TASF = Technical Assistance Special Fund; TSCFP = Trade and Supply Chain Finance Program.</t>
  </si>
  <si>
    <t>Loan</t>
  </si>
  <si>
    <t>Equity Investment</t>
  </si>
  <si>
    <t>Guarantee</t>
  </si>
  <si>
    <r>
      <t>TSCFP 
and MFP</t>
    </r>
    <r>
      <rPr>
        <vertAlign val="superscript"/>
        <sz val="10"/>
        <rFont val="Arial"/>
        <family val="2"/>
      </rPr>
      <t>a</t>
    </r>
  </si>
  <si>
    <t>Grant</t>
  </si>
  <si>
    <t>TA Grant</t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</si>
  <si>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Includes a $10 million grant to the Lao PDR, a $1 million grant to Nepal, and a $1 million grant to Maldives under the ADF private sector window managed by ADB.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</si>
  <si>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Consists of a $2 million guarantee to the Kyrgyz Republic and a $1 million guarantee to Nepal under the ADF private sector window managed by ADB.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</si>
</sst>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"/>
    <numFmt numFmtId="165" formatCode="_(* #,##0.0_);_(* \(#,##0.0\);_(* &quot;-&quot;??_);_(@_)"/>
    <numFmt numFmtId="166" formatCode="_(* #,##0.0_);_(* \(#,##0.0\);_(* &quot;-&quot;?_);_(@_)"/>
    <numFmt numFmtId="167" formatCode="0.00_)"/>
    <numFmt numFmtId="168" formatCode="#,##0.0"/>
    <numFmt numFmtId="169" formatCode="#,##0.0_);\(#,##0.0\)"/>
    <numFmt numFmtId="170" formatCode="0.0_);\(0.0\)"/>
  </numFmts>
  <fonts count="42" x14ac:knownFonts="1">
    <font>
      <sz val="1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Calibri"/>
      <family val="2"/>
    </font>
    <font>
      <b/>
      <sz val="10"/>
      <color indexed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vertAlign val="superscript"/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vertAlign val="superscript"/>
      <sz val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vertAlign val="superscript"/>
      <sz val="10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vertAlign val="superscript"/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i/>
      <sz val="16"/>
      <name val="Helv"/>
    </font>
    <font>
      <sz val="10"/>
      <color theme="1"/>
      <name val="Tahoma"/>
      <family val="2"/>
    </font>
    <font>
      <sz val="10"/>
      <name val="Courier"/>
      <family val="3"/>
    </font>
    <font>
      <sz val="11"/>
      <color indexed="8"/>
      <name val="Arial"/>
      <family val="2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b/>
      <sz val="10"/>
      <name val="Arial"/>
      <family val="2"/>
    </font>
    <font>
      <sz val="7"/>
      <color rgb="FFFF0000"/>
      <name val="Arial"/>
      <family val="2"/>
    </font>
    <font>
      <u/>
      <sz val="11"/>
      <color rgb="FFFF0000"/>
      <name val="Arial"/>
      <family val="2"/>
    </font>
    <font>
      <u/>
      <sz val="11"/>
      <color theme="11"/>
      <name val="Arial"/>
      <family val="2"/>
    </font>
    <font>
      <u/>
      <sz val="9"/>
      <color rgb="FFFF0000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44"/>
      </patternFill>
    </fill>
    <fill>
      <patternFill patternType="solid">
        <fgColor indexed="9"/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38" fontId="7" fillId="6" borderId="0" applyNumberFormat="0" applyBorder="0" applyAlignment="0" applyProtection="0"/>
    <xf numFmtId="10" fontId="7" fillId="7" borderId="7" applyNumberFormat="0" applyBorder="0" applyAlignment="0" applyProtection="0"/>
    <xf numFmtId="167" fontId="29" fillId="0" borderId="0"/>
    <xf numFmtId="0" fontId="3" fillId="0" borderId="0"/>
    <xf numFmtId="0" fontId="5" fillId="0" borderId="0"/>
    <xf numFmtId="0" fontId="30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10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1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50">
    <xf numFmtId="0" fontId="0" fillId="0" borderId="0" xfId="0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wrapText="1"/>
    </xf>
    <xf numFmtId="0" fontId="14" fillId="2" borderId="0" xfId="0" applyFont="1" applyFill="1"/>
    <xf numFmtId="0" fontId="16" fillId="2" borderId="0" xfId="0" applyFont="1" applyFill="1"/>
    <xf numFmtId="165" fontId="16" fillId="2" borderId="0" xfId="2" applyNumberFormat="1" applyFont="1" applyFill="1"/>
    <xf numFmtId="0" fontId="14" fillId="2" borderId="2" xfId="0" applyFont="1" applyFill="1" applyBorder="1"/>
    <xf numFmtId="0" fontId="16" fillId="2" borderId="2" xfId="0" applyFont="1" applyFill="1" applyBorder="1"/>
    <xf numFmtId="165" fontId="14" fillId="2" borderId="0" xfId="2" applyNumberFormat="1" applyFont="1" applyFill="1" applyAlignment="1">
      <alignment horizontal="center"/>
    </xf>
    <xf numFmtId="165" fontId="14" fillId="2" borderId="0" xfId="2" applyNumberFormat="1" applyFont="1" applyFill="1"/>
    <xf numFmtId="0" fontId="16" fillId="2" borderId="0" xfId="0" applyFont="1" applyFill="1" applyAlignment="1">
      <alignment wrapText="1"/>
    </xf>
    <xf numFmtId="0" fontId="14" fillId="2" borderId="0" xfId="0" applyFont="1" applyFill="1" applyAlignment="1">
      <alignment wrapText="1"/>
    </xf>
    <xf numFmtId="0" fontId="17" fillId="2" borderId="0" xfId="0" applyFont="1" applyFill="1"/>
    <xf numFmtId="165" fontId="14" fillId="2" borderId="2" xfId="2" applyNumberFormat="1" applyFont="1" applyFill="1" applyBorder="1"/>
    <xf numFmtId="0" fontId="18" fillId="2" borderId="0" xfId="0" applyFont="1" applyFill="1"/>
    <xf numFmtId="0" fontId="16" fillId="2" borderId="1" xfId="0" applyFont="1" applyFill="1" applyBorder="1"/>
    <xf numFmtId="0" fontId="16" fillId="2" borderId="3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 wrapText="1"/>
    </xf>
    <xf numFmtId="0" fontId="14" fillId="2" borderId="0" xfId="0" applyFont="1" applyFill="1" applyAlignment="1">
      <alignment horizontal="center"/>
    </xf>
    <xf numFmtId="0" fontId="9" fillId="3" borderId="4" xfId="0" applyFont="1" applyFill="1" applyBorder="1"/>
    <xf numFmtId="165" fontId="9" fillId="3" borderId="4" xfId="2" applyNumberFormat="1" applyFont="1" applyFill="1" applyBorder="1"/>
    <xf numFmtId="0" fontId="9" fillId="4" borderId="5" xfId="0" applyFont="1" applyFill="1" applyBorder="1"/>
    <xf numFmtId="165" fontId="9" fillId="4" borderId="5" xfId="2" applyNumberFormat="1" applyFont="1" applyFill="1" applyBorder="1"/>
    <xf numFmtId="0" fontId="9" fillId="3" borderId="5" xfId="0" applyFont="1" applyFill="1" applyBorder="1"/>
    <xf numFmtId="165" fontId="9" fillId="3" borderId="5" xfId="2" applyNumberFormat="1" applyFont="1" applyFill="1" applyBorder="1"/>
    <xf numFmtId="0" fontId="9" fillId="4" borderId="6" xfId="0" applyFont="1" applyFill="1" applyBorder="1"/>
    <xf numFmtId="165" fontId="9" fillId="4" borderId="6" xfId="2" applyNumberFormat="1" applyFont="1" applyFill="1" applyBorder="1"/>
    <xf numFmtId="43" fontId="16" fillId="2" borderId="0" xfId="2" applyFont="1" applyFill="1"/>
    <xf numFmtId="166" fontId="14" fillId="2" borderId="2" xfId="0" applyNumberFormat="1" applyFont="1" applyFill="1" applyBorder="1"/>
    <xf numFmtId="43" fontId="10" fillId="2" borderId="0" xfId="0" applyNumberFormat="1" applyFont="1" applyFill="1"/>
    <xf numFmtId="43" fontId="16" fillId="2" borderId="0" xfId="0" applyNumberFormat="1" applyFont="1" applyFill="1"/>
    <xf numFmtId="43" fontId="10" fillId="2" borderId="0" xfId="2" applyFont="1" applyFill="1"/>
    <xf numFmtId="43" fontId="14" fillId="2" borderId="2" xfId="0" applyNumberFormat="1" applyFont="1" applyFill="1" applyBorder="1"/>
    <xf numFmtId="0" fontId="14" fillId="0" borderId="0" xfId="0" applyFont="1"/>
    <xf numFmtId="165" fontId="14" fillId="2" borderId="0" xfId="0" applyNumberFormat="1" applyFont="1" applyFill="1"/>
    <xf numFmtId="165" fontId="14" fillId="2" borderId="2" xfId="0" applyNumberFormat="1" applyFont="1" applyFill="1" applyBorder="1"/>
    <xf numFmtId="165" fontId="16" fillId="2" borderId="0" xfId="0" applyNumberFormat="1" applyFont="1" applyFill="1"/>
    <xf numFmtId="165" fontId="17" fillId="2" borderId="0" xfId="2" applyNumberFormat="1" applyFont="1" applyFill="1"/>
    <xf numFmtId="0" fontId="16" fillId="2" borderId="0" xfId="0" quotePrefix="1" applyFont="1" applyFill="1"/>
    <xf numFmtId="43" fontId="14" fillId="2" borderId="0" xfId="2" applyFont="1" applyFill="1"/>
    <xf numFmtId="43" fontId="14" fillId="2" borderId="0" xfId="2" applyFont="1" applyFill="1" applyAlignment="1">
      <alignment horizontal="center"/>
    </xf>
    <xf numFmtId="0" fontId="16" fillId="2" borderId="0" xfId="0" applyFont="1" applyFill="1" applyAlignment="1">
      <alignment horizontal="left" vertical="top" wrapText="1"/>
    </xf>
    <xf numFmtId="0" fontId="19" fillId="2" borderId="0" xfId="0" applyFont="1" applyFill="1"/>
    <xf numFmtId="0" fontId="20" fillId="2" borderId="0" xfId="0" applyFont="1" applyFill="1"/>
    <xf numFmtId="165" fontId="20" fillId="2" borderId="0" xfId="2" applyNumberFormat="1" applyFont="1" applyFill="1"/>
    <xf numFmtId="165" fontId="12" fillId="0" borderId="0" xfId="0" applyNumberFormat="1" applyFont="1"/>
    <xf numFmtId="43" fontId="20" fillId="2" borderId="0" xfId="0" applyNumberFormat="1" applyFont="1" applyFill="1"/>
    <xf numFmtId="0" fontId="16" fillId="0" borderId="0" xfId="0" applyFont="1"/>
    <xf numFmtId="0" fontId="16" fillId="0" borderId="2" xfId="0" applyFont="1" applyBorder="1"/>
    <xf numFmtId="0" fontId="16" fillId="0" borderId="1" xfId="0" applyFont="1" applyBorder="1"/>
    <xf numFmtId="0" fontId="14" fillId="0" borderId="2" xfId="0" applyFont="1" applyBorder="1"/>
    <xf numFmtId="0" fontId="14" fillId="0" borderId="2" xfId="0" applyFont="1" applyBorder="1" applyAlignment="1">
      <alignment horizontal="center"/>
    </xf>
    <xf numFmtId="0" fontId="18" fillId="0" borderId="0" xfId="0" applyFont="1"/>
    <xf numFmtId="0" fontId="16" fillId="0" borderId="1" xfId="0" applyFont="1" applyBorder="1" applyAlignment="1">
      <alignment wrapText="1"/>
    </xf>
    <xf numFmtId="0" fontId="16" fillId="0" borderId="0" xfId="0" applyFont="1" applyAlignment="1">
      <alignment wrapText="1"/>
    </xf>
    <xf numFmtId="43" fontId="16" fillId="0" borderId="0" xfId="1" applyFont="1"/>
    <xf numFmtId="43" fontId="14" fillId="0" borderId="2" xfId="0" applyNumberFormat="1" applyFont="1" applyBorder="1"/>
    <xf numFmtId="165" fontId="16" fillId="0" borderId="0" xfId="1" applyNumberFormat="1" applyFont="1"/>
    <xf numFmtId="165" fontId="16" fillId="0" borderId="0" xfId="0" applyNumberFormat="1" applyFont="1"/>
    <xf numFmtId="165" fontId="14" fillId="0" borderId="2" xfId="0" applyNumberFormat="1" applyFont="1" applyBorder="1"/>
    <xf numFmtId="43" fontId="14" fillId="0" borderId="2" xfId="1" applyFont="1" applyBorder="1"/>
    <xf numFmtId="165" fontId="14" fillId="0" borderId="2" xfId="1" applyNumberFormat="1" applyFont="1" applyBorder="1"/>
    <xf numFmtId="43" fontId="16" fillId="0" borderId="0" xfId="0" applyNumberFormat="1" applyFont="1"/>
    <xf numFmtId="164" fontId="16" fillId="0" borderId="0" xfId="0" applyNumberFormat="1" applyFont="1"/>
    <xf numFmtId="164" fontId="14" fillId="0" borderId="2" xfId="0" applyNumberFormat="1" applyFont="1" applyBorder="1"/>
    <xf numFmtId="0" fontId="14" fillId="0" borderId="3" xfId="0" applyFont="1" applyBorder="1"/>
    <xf numFmtId="165" fontId="24" fillId="2" borderId="0" xfId="2" applyNumberFormat="1" applyFont="1" applyFill="1"/>
    <xf numFmtId="165" fontId="25" fillId="2" borderId="2" xfId="2" applyNumberFormat="1" applyFont="1" applyFill="1" applyBorder="1"/>
    <xf numFmtId="165" fontId="14" fillId="2" borderId="2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Continuous"/>
    </xf>
    <xf numFmtId="165" fontId="14" fillId="2" borderId="1" xfId="2" applyNumberFormat="1" applyFont="1" applyFill="1" applyBorder="1" applyAlignment="1">
      <alignment horizontal="center"/>
    </xf>
    <xf numFmtId="165" fontId="16" fillId="2" borderId="3" xfId="2" applyNumberFormat="1" applyFont="1" applyFill="1" applyBorder="1"/>
    <xf numFmtId="165" fontId="16" fillId="2" borderId="3" xfId="2" applyNumberFormat="1" applyFont="1" applyFill="1" applyBorder="1" applyAlignment="1">
      <alignment horizontal="centerContinuous"/>
    </xf>
    <xf numFmtId="165" fontId="14" fillId="2" borderId="3" xfId="2" applyNumberFormat="1" applyFont="1" applyFill="1" applyBorder="1" applyAlignment="1">
      <alignment horizontal="center"/>
    </xf>
    <xf numFmtId="165" fontId="16" fillId="2" borderId="2" xfId="2" applyNumberFormat="1" applyFont="1" applyFill="1" applyBorder="1" applyAlignment="1">
      <alignment horizontal="centerContinuous"/>
    </xf>
    <xf numFmtId="0" fontId="25" fillId="2" borderId="0" xfId="0" applyFont="1" applyFill="1"/>
    <xf numFmtId="165" fontId="25" fillId="2" borderId="0" xfId="2" applyNumberFormat="1" applyFont="1" applyFill="1"/>
    <xf numFmtId="0" fontId="25" fillId="5" borderId="0" xfId="0" applyFont="1" applyFill="1"/>
    <xf numFmtId="165" fontId="25" fillId="5" borderId="0" xfId="2" applyNumberFormat="1" applyFont="1" applyFill="1"/>
    <xf numFmtId="0" fontId="26" fillId="0" borderId="0" xfId="0" applyFont="1"/>
    <xf numFmtId="165" fontId="16" fillId="0" borderId="0" xfId="1" applyNumberFormat="1" applyFont="1" applyAlignment="1">
      <alignment wrapText="1"/>
    </xf>
    <xf numFmtId="0" fontId="32" fillId="8" borderId="0" xfId="0" applyFont="1" applyFill="1"/>
    <xf numFmtId="0" fontId="5" fillId="8" borderId="0" xfId="0" applyFont="1" applyFill="1"/>
    <xf numFmtId="0" fontId="33" fillId="0" borderId="0" xfId="20" applyFont="1"/>
    <xf numFmtId="0" fontId="34" fillId="8" borderId="0" xfId="0" applyFont="1" applyFill="1"/>
    <xf numFmtId="0" fontId="6" fillId="8" borderId="0" xfId="0" applyFont="1" applyFill="1"/>
    <xf numFmtId="165" fontId="35" fillId="8" borderId="0" xfId="1" applyNumberFormat="1" applyFont="1" applyFill="1" applyAlignment="1">
      <alignment horizontal="right"/>
    </xf>
    <xf numFmtId="0" fontId="36" fillId="8" borderId="0" xfId="0" applyFont="1" applyFill="1" applyAlignment="1">
      <alignment horizontal="right"/>
    </xf>
    <xf numFmtId="0" fontId="35" fillId="8" borderId="8" xfId="0" applyFont="1" applyFill="1" applyBorder="1" applyAlignment="1">
      <alignment horizontal="center"/>
    </xf>
    <xf numFmtId="0" fontId="35" fillId="8" borderId="9" xfId="0" applyFont="1" applyFill="1" applyBorder="1" applyAlignment="1">
      <alignment horizontal="center"/>
    </xf>
    <xf numFmtId="0" fontId="35" fillId="8" borderId="0" xfId="0" applyFont="1" applyFill="1"/>
    <xf numFmtId="165" fontId="35" fillId="8" borderId="0" xfId="1" applyNumberFormat="1" applyFont="1" applyFill="1" applyBorder="1" applyAlignment="1">
      <alignment horizontal="right"/>
    </xf>
    <xf numFmtId="0" fontId="35" fillId="8" borderId="0" xfId="0" applyFont="1" applyFill="1" applyAlignment="1">
      <alignment horizontal="center"/>
    </xf>
    <xf numFmtId="0" fontId="35" fillId="8" borderId="0" xfId="0" applyFont="1" applyFill="1" applyAlignment="1">
      <alignment horizontal="center" wrapText="1"/>
    </xf>
    <xf numFmtId="0" fontId="35" fillId="8" borderId="10" xfId="0" applyFont="1" applyFill="1" applyBorder="1" applyAlignment="1">
      <alignment horizontal="center"/>
    </xf>
    <xf numFmtId="0" fontId="35" fillId="8" borderId="10" xfId="0" applyFont="1" applyFill="1" applyBorder="1" applyAlignment="1">
      <alignment horizontal="center" wrapText="1"/>
    </xf>
    <xf numFmtId="0" fontId="6" fillId="8" borderId="0" xfId="0" applyFont="1" applyFill="1" applyAlignment="1">
      <alignment vertical="top"/>
    </xf>
    <xf numFmtId="165" fontId="6" fillId="8" borderId="0" xfId="3" applyNumberFormat="1" applyFont="1" applyFill="1" applyBorder="1" applyAlignment="1">
      <alignment horizontal="right" vertical="top"/>
    </xf>
    <xf numFmtId="166" fontId="6" fillId="8" borderId="0" xfId="3" applyNumberFormat="1" applyFont="1" applyFill="1" applyBorder="1" applyAlignment="1">
      <alignment horizontal="right" vertical="top"/>
    </xf>
    <xf numFmtId="0" fontId="35" fillId="8" borderId="9" xfId="0" applyFont="1" applyFill="1" applyBorder="1" applyAlignment="1">
      <alignment vertical="top"/>
    </xf>
    <xf numFmtId="165" fontId="35" fillId="8" borderId="9" xfId="3" applyNumberFormat="1" applyFont="1" applyFill="1" applyBorder="1" applyAlignment="1">
      <alignment horizontal="right" vertical="top"/>
    </xf>
    <xf numFmtId="0" fontId="7" fillId="8" borderId="0" xfId="20" quotePrefix="1" applyFont="1" applyFill="1" applyAlignment="1">
      <alignment vertical="center" wrapText="1"/>
    </xf>
    <xf numFmtId="0" fontId="5" fillId="8" borderId="0" xfId="0" applyFont="1" applyFill="1" applyAlignment="1">
      <alignment vertical="center"/>
    </xf>
    <xf numFmtId="0" fontId="7" fillId="8" borderId="0" xfId="0" applyFont="1" applyFill="1" applyAlignment="1">
      <alignment vertical="center"/>
    </xf>
    <xf numFmtId="169" fontId="6" fillId="8" borderId="0" xfId="3" applyNumberFormat="1" applyFont="1" applyFill="1" applyBorder="1" applyAlignment="1">
      <alignment horizontal="right" vertical="top" indent="1"/>
    </xf>
    <xf numFmtId="169" fontId="35" fillId="8" borderId="9" xfId="3" applyNumberFormat="1" applyFont="1" applyFill="1" applyBorder="1" applyAlignment="1">
      <alignment horizontal="right" vertical="top" indent="1"/>
    </xf>
    <xf numFmtId="168" fontId="6" fillId="8" borderId="0" xfId="3" applyNumberFormat="1" applyFont="1" applyFill="1" applyBorder="1" applyAlignment="1">
      <alignment horizontal="right" vertical="top"/>
    </xf>
    <xf numFmtId="168" fontId="35" fillId="8" borderId="9" xfId="3" applyNumberFormat="1" applyFont="1" applyFill="1" applyBorder="1" applyAlignment="1">
      <alignment horizontal="right" vertical="top"/>
    </xf>
    <xf numFmtId="169" fontId="6" fillId="8" borderId="0" xfId="3" applyNumberFormat="1" applyFont="1" applyFill="1" applyBorder="1" applyAlignment="1">
      <alignment horizontal="right" vertical="top"/>
    </xf>
    <xf numFmtId="169" fontId="35" fillId="8" borderId="9" xfId="3" applyNumberFormat="1" applyFont="1" applyFill="1" applyBorder="1" applyAlignment="1">
      <alignment horizontal="right" vertical="top"/>
    </xf>
    <xf numFmtId="164" fontId="6" fillId="8" borderId="0" xfId="3" applyNumberFormat="1" applyFont="1" applyFill="1" applyBorder="1" applyAlignment="1">
      <alignment horizontal="right" vertical="top" indent="1"/>
    </xf>
    <xf numFmtId="164" fontId="35" fillId="8" borderId="9" xfId="3" applyNumberFormat="1" applyFont="1" applyFill="1" applyBorder="1" applyAlignment="1">
      <alignment horizontal="right" vertical="top" indent="1"/>
    </xf>
    <xf numFmtId="170" fontId="6" fillId="8" borderId="0" xfId="3" applyNumberFormat="1" applyFont="1" applyFill="1" applyBorder="1" applyAlignment="1">
      <alignment horizontal="right" vertical="top"/>
    </xf>
    <xf numFmtId="170" fontId="35" fillId="8" borderId="9" xfId="3" applyNumberFormat="1" applyFont="1" applyFill="1" applyBorder="1" applyAlignment="1">
      <alignment horizontal="right" vertical="top"/>
    </xf>
    <xf numFmtId="165" fontId="6" fillId="8" borderId="0" xfId="3" applyNumberFormat="1" applyFont="1" applyFill="1" applyAlignment="1">
      <alignment horizontal="right"/>
    </xf>
    <xf numFmtId="166" fontId="6" fillId="8" borderId="0" xfId="3" applyNumberFormat="1" applyFont="1" applyFill="1" applyAlignment="1">
      <alignment horizontal="right"/>
    </xf>
    <xf numFmtId="165" fontId="35" fillId="8" borderId="11" xfId="3" applyNumberFormat="1" applyFont="1" applyFill="1" applyBorder="1" applyAlignment="1">
      <alignment horizontal="right"/>
    </xf>
    <xf numFmtId="0" fontId="6" fillId="8" borderId="0" xfId="52" applyFont="1" applyFill="1"/>
    <xf numFmtId="0" fontId="6" fillId="8" borderId="0" xfId="20" applyFont="1" applyFill="1" applyAlignment="1">
      <alignment horizontal="left"/>
    </xf>
    <xf numFmtId="0" fontId="6" fillId="8" borderId="0" xfId="53" applyFont="1" applyFill="1"/>
    <xf numFmtId="169" fontId="6" fillId="8" borderId="0" xfId="3" applyNumberFormat="1" applyFont="1" applyFill="1" applyAlignment="1">
      <alignment horizontal="right" indent="1"/>
    </xf>
    <xf numFmtId="169" fontId="35" fillId="8" borderId="11" xfId="3" applyNumberFormat="1" applyFont="1" applyFill="1" applyBorder="1" applyAlignment="1">
      <alignment horizontal="right" indent="1"/>
    </xf>
    <xf numFmtId="0" fontId="35" fillId="8" borderId="8" xfId="0" applyFont="1" applyFill="1" applyBorder="1" applyAlignment="1">
      <alignment horizontal="center"/>
    </xf>
    <xf numFmtId="0" fontId="35" fillId="8" borderId="10" xfId="0" applyFont="1" applyFill="1" applyBorder="1" applyAlignment="1">
      <alignment horizontal="center"/>
    </xf>
    <xf numFmtId="0" fontId="35" fillId="8" borderId="0" xfId="0" applyFont="1" applyFill="1" applyAlignment="1">
      <alignment horizontal="center"/>
    </xf>
    <xf numFmtId="0" fontId="35" fillId="8" borderId="11" xfId="0" applyFont="1" applyFill="1" applyBorder="1" applyAlignment="1">
      <alignment horizontal="center"/>
    </xf>
    <xf numFmtId="0" fontId="39" fillId="8" borderId="0" xfId="35" applyFont="1" applyFill="1" applyAlignment="1">
      <alignment horizontal="right"/>
    </xf>
    <xf numFmtId="0" fontId="35" fillId="8" borderId="8" xfId="0" applyFont="1" applyFill="1" applyBorder="1" applyAlignment="1">
      <alignment horizontal="left"/>
    </xf>
    <xf numFmtId="0" fontId="35" fillId="8" borderId="0" xfId="0" applyFont="1" applyFill="1" applyAlignment="1">
      <alignment horizontal="left"/>
    </xf>
    <xf numFmtId="0" fontId="35" fillId="8" borderId="10" xfId="0" applyFont="1" applyFill="1" applyBorder="1" applyAlignment="1">
      <alignment horizontal="left"/>
    </xf>
    <xf numFmtId="0" fontId="35" fillId="8" borderId="0" xfId="0" applyFont="1" applyFill="1" applyAlignment="1">
      <alignment horizontal="center" wrapText="1"/>
    </xf>
    <xf numFmtId="0" fontId="35" fillId="8" borderId="10" xfId="0" applyFont="1" applyFill="1" applyBorder="1" applyAlignment="1">
      <alignment horizontal="center" wrapText="1"/>
    </xf>
    <xf numFmtId="0" fontId="7" fillId="8" borderId="0" xfId="20" quotePrefix="1" applyFont="1" applyFill="1" applyAlignment="1">
      <alignment horizontal="left" vertical="center" wrapText="1"/>
    </xf>
    <xf numFmtId="0" fontId="35" fillId="8" borderId="9" xfId="0" applyFont="1" applyFill="1" applyBorder="1" applyAlignment="1">
      <alignment horizontal="center"/>
    </xf>
    <xf numFmtId="0" fontId="35" fillId="8" borderId="8" xfId="0" applyFont="1" applyFill="1" applyBorder="1" applyAlignment="1">
      <alignment horizontal="center" wrapText="1"/>
    </xf>
    <xf numFmtId="0" fontId="14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14" fillId="0" borderId="0" xfId="0" applyFont="1" applyAlignment="1">
      <alignment horizontal="center"/>
    </xf>
    <xf numFmtId="43" fontId="14" fillId="0" borderId="3" xfId="1" applyFont="1" applyBorder="1" applyAlignment="1">
      <alignment horizontal="center" vertical="center"/>
    </xf>
    <xf numFmtId="43" fontId="14" fillId="0" borderId="0" xfId="1" applyFont="1" applyAlignment="1">
      <alignment horizontal="center" vertical="center"/>
    </xf>
    <xf numFmtId="43" fontId="14" fillId="0" borderId="1" xfId="1" applyFont="1" applyBorder="1" applyAlignment="1">
      <alignment horizontal="center" vertical="center"/>
    </xf>
    <xf numFmtId="165" fontId="14" fillId="0" borderId="3" xfId="1" applyNumberFormat="1" applyFont="1" applyBorder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54">
    <cellStyle name="Comma" xfId="1" builtinId="3"/>
    <cellStyle name="Comma 2" xfId="2" xr:uid="{00000000-0005-0000-0000-000001000000}"/>
    <cellStyle name="Comma 2 2" xfId="3" xr:uid="{00000000-0005-0000-0000-000002000000}"/>
    <cellStyle name="Comma 2 4" xfId="31" xr:uid="{00000000-0005-0000-0000-000003000000}"/>
    <cellStyle name="Comma 3" xfId="4" xr:uid="{00000000-0005-0000-0000-000004000000}"/>
    <cellStyle name="Comma 3 2" xfId="12" xr:uid="{00000000-0005-0000-0000-000005000000}"/>
    <cellStyle name="Comma 3 3" xfId="13" xr:uid="{00000000-0005-0000-0000-000006000000}"/>
    <cellStyle name="Comma 4" xfId="14" xr:uid="{00000000-0005-0000-0000-000007000000}"/>
    <cellStyle name="Comma 5" xfId="15" xr:uid="{00000000-0005-0000-0000-000008000000}"/>
    <cellStyle name="Comma 6" xfId="33" xr:uid="{00000000-0005-0000-0000-000009000000}"/>
    <cellStyle name="Followed Hyperlink" xfId="36" builtinId="9" hidden="1"/>
    <cellStyle name="Followed Hyperlink" xfId="37" builtinId="9" customBuiltin="1"/>
    <cellStyle name="Grey" xfId="16" xr:uid="{00000000-0005-0000-0000-00000C000000}"/>
    <cellStyle name="Hyperlink" xfId="35" builtinId="8" customBuiltin="1"/>
    <cellStyle name="Input [yellow]" xfId="17" xr:uid="{00000000-0005-0000-0000-00000E000000}"/>
    <cellStyle name="Normal" xfId="0" builtinId="0"/>
    <cellStyle name="Normal - Style1" xfId="18" xr:uid="{00000000-0005-0000-0000-000010000000}"/>
    <cellStyle name="Normal 10" xfId="32" xr:uid="{00000000-0005-0000-0000-000011000000}"/>
    <cellStyle name="Normal 11" xfId="38" xr:uid="{00000000-0005-0000-0000-000012000000}"/>
    <cellStyle name="Normal 12" xfId="41" xr:uid="{00000000-0005-0000-0000-000013000000}"/>
    <cellStyle name="Normal 13" xfId="46" xr:uid="{00000000-0005-0000-0000-000014000000}"/>
    <cellStyle name="Normal 14" xfId="45" xr:uid="{00000000-0005-0000-0000-000015000000}"/>
    <cellStyle name="Normal 15" xfId="40" xr:uid="{00000000-0005-0000-0000-000016000000}"/>
    <cellStyle name="Normal 16" xfId="39" xr:uid="{00000000-0005-0000-0000-000017000000}"/>
    <cellStyle name="Normal 17" xfId="42" xr:uid="{00000000-0005-0000-0000-000018000000}"/>
    <cellStyle name="Normal 18" xfId="47" xr:uid="{00000000-0005-0000-0000-000019000000}"/>
    <cellStyle name="Normal 19" xfId="48" xr:uid="{00000000-0005-0000-0000-00001A000000}"/>
    <cellStyle name="Normal 2" xfId="5" xr:uid="{00000000-0005-0000-0000-00001B000000}"/>
    <cellStyle name="Normal 2 2" xfId="6" xr:uid="{00000000-0005-0000-0000-00001C000000}"/>
    <cellStyle name="Normal 2 2 2" xfId="19" xr:uid="{00000000-0005-0000-0000-00001D000000}"/>
    <cellStyle name="Normal 2 3" xfId="20" xr:uid="{00000000-0005-0000-0000-00001E000000}"/>
    <cellStyle name="Normal 2 4" xfId="44" xr:uid="{00000000-0005-0000-0000-00001F000000}"/>
    <cellStyle name="Normal 20" xfId="49" xr:uid="{00000000-0005-0000-0000-000020000000}"/>
    <cellStyle name="Normal 21" xfId="50" xr:uid="{00000000-0005-0000-0000-000021000000}"/>
    <cellStyle name="Normal 22" xfId="51" xr:uid="{00000000-0005-0000-0000-000022000000}"/>
    <cellStyle name="Normal 23" xfId="52" xr:uid="{00000000-0005-0000-0000-000023000000}"/>
    <cellStyle name="Normal 24" xfId="53" xr:uid="{00000000-0005-0000-0000-000024000000}"/>
    <cellStyle name="Normal 3" xfId="7" xr:uid="{00000000-0005-0000-0000-000025000000}"/>
    <cellStyle name="Normal 3 2" xfId="34" xr:uid="{00000000-0005-0000-0000-000026000000}"/>
    <cellStyle name="Normal 3 2 2" xfId="43" xr:uid="{00000000-0005-0000-0000-000027000000}"/>
    <cellStyle name="Normal 4" xfId="8" xr:uid="{00000000-0005-0000-0000-000028000000}"/>
    <cellStyle name="Normal 4 2" xfId="21" xr:uid="{00000000-0005-0000-0000-000029000000}"/>
    <cellStyle name="Normal 4 3" xfId="22" xr:uid="{00000000-0005-0000-0000-00002A000000}"/>
    <cellStyle name="Normal 5" xfId="9" xr:uid="{00000000-0005-0000-0000-00002B000000}"/>
    <cellStyle name="Normal 6" xfId="10" xr:uid="{00000000-0005-0000-0000-00002C000000}"/>
    <cellStyle name="Normal 6 2" xfId="23" xr:uid="{00000000-0005-0000-0000-00002D000000}"/>
    <cellStyle name="Normal 6 3" xfId="29" xr:uid="{00000000-0005-0000-0000-00002E000000}"/>
    <cellStyle name="Normal 7" xfId="24" xr:uid="{00000000-0005-0000-0000-00002F000000}"/>
    <cellStyle name="Normal 7 2" xfId="25" xr:uid="{00000000-0005-0000-0000-000030000000}"/>
    <cellStyle name="Normal 8" xfId="26" xr:uid="{00000000-0005-0000-0000-000031000000}"/>
    <cellStyle name="Normal 9" xfId="30" xr:uid="{00000000-0005-0000-0000-000032000000}"/>
    <cellStyle name="Percent [2]" xfId="27" xr:uid="{00000000-0005-0000-0000-000033000000}"/>
    <cellStyle name="Percent 2" xfId="11" xr:uid="{00000000-0005-0000-0000-000034000000}"/>
    <cellStyle name="Percent 2 2" xfId="28" xr:uid="{00000000-0005-0000-0000-000035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574277</xdr:colOff>
      <xdr:row>0</xdr:row>
      <xdr:rowOff>28575</xdr:rowOff>
    </xdr:from>
    <xdr:to>
      <xdr:col>24</xdr:col>
      <xdr:colOff>457079</xdr:colOff>
      <xdr:row>5</xdr:row>
      <xdr:rowOff>46445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4277" y="28575"/>
          <a:ext cx="6354280" cy="79091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2023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https://www.adb.org/documents/adb-annual-report-2023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cofinancing, commitments, nonsovereign, private sector</a:t>
          </a:r>
        </a:p>
      </xdr:txBody>
    </xdr:sp>
    <xdr:clientData/>
  </xdr:twoCellAnchor>
  <xdr:twoCellAnchor editAs="oneCell">
    <xdr:from>
      <xdr:col>0</xdr:col>
      <xdr:colOff>49538</xdr:colOff>
      <xdr:row>0</xdr:row>
      <xdr:rowOff>70607</xdr:rowOff>
    </xdr:from>
    <xdr:to>
      <xdr:col>0</xdr:col>
      <xdr:colOff>426942</xdr:colOff>
      <xdr:row>3</xdr:row>
      <xdr:rowOff>101956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8" y="70607"/>
          <a:ext cx="377404" cy="488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249977111117893"/>
    <pageSetUpPr fitToPage="1"/>
  </sheetPr>
  <dimension ref="A1:AH32"/>
  <sheetViews>
    <sheetView tabSelected="1" zoomScale="134" zoomScaleNormal="134" zoomScalePageLayoutView="115" workbookViewId="0">
      <selection activeCell="Y26" sqref="Y26"/>
    </sheetView>
  </sheetViews>
  <sheetFormatPr defaultColWidth="9" defaultRowHeight="14.25" x14ac:dyDescent="0.2"/>
  <cols>
    <col min="1" max="1" width="22.875" style="84" customWidth="1"/>
    <col min="2" max="2" width="8.875" style="84" bestFit="1" customWidth="1"/>
    <col min="3" max="3" width="9.5" style="84" customWidth="1"/>
    <col min="4" max="4" width="3.375" style="84" customWidth="1"/>
    <col min="5" max="5" width="9.75" style="84" customWidth="1"/>
    <col min="6" max="6" width="7.875" style="84" bestFit="1" customWidth="1"/>
    <col min="7" max="7" width="2" style="84" customWidth="1"/>
    <col min="8" max="8" width="1" style="84" customWidth="1"/>
    <col min="9" max="9" width="7.875" style="84" bestFit="1" customWidth="1"/>
    <col min="10" max="10" width="1" style="84" customWidth="1"/>
    <col min="11" max="11" width="7.875" style="84" customWidth="1"/>
    <col min="12" max="12" width="10.375" style="84" customWidth="1"/>
    <col min="13" max="13" width="0.875" style="84" customWidth="1"/>
    <col min="14" max="14" width="6.5" style="84" bestFit="1" customWidth="1"/>
    <col min="15" max="16" width="8" style="84" customWidth="1"/>
    <col min="17" max="17" width="1" style="84" customWidth="1"/>
    <col min="18" max="18" width="8.875" style="84" customWidth="1"/>
    <col min="19" max="19" width="1.375" style="84" customWidth="1"/>
    <col min="20" max="20" width="6.5" style="84" bestFit="1" customWidth="1"/>
    <col min="21" max="21" width="10" style="84" customWidth="1"/>
    <col min="22" max="22" width="2" style="84" customWidth="1"/>
    <col min="23" max="23" width="6" style="84" bestFit="1" customWidth="1"/>
    <col min="24" max="24" width="2" style="84" customWidth="1"/>
    <col min="25" max="25" width="8.75" style="84" customWidth="1"/>
    <col min="26" max="26" width="1.75" style="84" customWidth="1"/>
    <col min="27" max="27" width="6.25" style="84" customWidth="1"/>
    <col min="28" max="28" width="2.625" style="84" customWidth="1"/>
    <col min="29" max="29" width="0.875" style="84" customWidth="1"/>
    <col min="30" max="30" width="8.125" style="84" customWidth="1"/>
    <col min="31" max="31" width="1.75" style="84" customWidth="1"/>
    <col min="32" max="32" width="6" style="84" customWidth="1"/>
    <col min="33" max="33" width="1.75" style="84" customWidth="1"/>
    <col min="34" max="34" width="8.875" style="84" customWidth="1"/>
    <col min="35" max="35" width="11.375" style="84" bestFit="1" customWidth="1"/>
    <col min="36" max="16384" width="9" style="84"/>
  </cols>
  <sheetData>
    <row r="1" spans="1:34" ht="12" customHeight="1" x14ac:dyDescent="0.2"/>
    <row r="2" spans="1:34" ht="12" customHeight="1" x14ac:dyDescent="0.2"/>
    <row r="3" spans="1:34" ht="12" customHeight="1" x14ac:dyDescent="0.2"/>
    <row r="4" spans="1:34" ht="12" customHeight="1" x14ac:dyDescent="0.2"/>
    <row r="5" spans="1:34" ht="12" customHeight="1" x14ac:dyDescent="0.2"/>
    <row r="6" spans="1:34" ht="12" customHeight="1" x14ac:dyDescent="0.2"/>
    <row r="7" spans="1:34" ht="12" customHeight="1" x14ac:dyDescent="0.2"/>
    <row r="8" spans="1:34" ht="15" x14ac:dyDescent="0.25">
      <c r="A8" s="85" t="s">
        <v>124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128"/>
      <c r="AE8" s="128"/>
      <c r="AF8" s="128"/>
      <c r="AG8" s="128"/>
      <c r="AH8" s="128"/>
    </row>
    <row r="9" spans="1:34" x14ac:dyDescent="0.2">
      <c r="A9" s="86" t="s">
        <v>11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9"/>
    </row>
    <row r="10" spans="1:34" ht="12" customHeight="1" x14ac:dyDescent="0.2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</row>
    <row r="11" spans="1:34" s="87" customFormat="1" ht="12.75" customHeight="1" x14ac:dyDescent="0.2">
      <c r="A11" s="129" t="s">
        <v>13</v>
      </c>
      <c r="B11" s="135" t="s">
        <v>4</v>
      </c>
      <c r="C11" s="135"/>
      <c r="D11" s="135"/>
      <c r="E11" s="127"/>
      <c r="F11" s="135"/>
      <c r="G11" s="135"/>
      <c r="H11" s="90"/>
      <c r="I11" s="91" t="s">
        <v>119</v>
      </c>
      <c r="J11" s="90"/>
      <c r="K11" s="135" t="s">
        <v>120</v>
      </c>
      <c r="L11" s="127"/>
      <c r="M11" s="135"/>
      <c r="N11" s="135"/>
      <c r="O11" s="135"/>
      <c r="P11" s="135"/>
      <c r="Q11" s="90"/>
      <c r="R11" s="135" t="s">
        <v>3</v>
      </c>
      <c r="S11" s="135"/>
      <c r="T11" s="135"/>
      <c r="U11" s="135"/>
      <c r="V11" s="135"/>
      <c r="W11" s="135"/>
      <c r="X11" s="90"/>
      <c r="Y11" s="124" t="s">
        <v>10</v>
      </c>
    </row>
    <row r="12" spans="1:34" s="87" customFormat="1" ht="15" customHeight="1" x14ac:dyDescent="0.2">
      <c r="A12" s="130"/>
      <c r="B12" s="126" t="s">
        <v>130</v>
      </c>
      <c r="C12" s="136" t="s">
        <v>131</v>
      </c>
      <c r="D12" s="136"/>
      <c r="E12" s="136" t="s">
        <v>132</v>
      </c>
      <c r="F12" s="132" t="s">
        <v>133</v>
      </c>
      <c r="G12" s="132"/>
      <c r="H12" s="95"/>
      <c r="I12" s="124" t="s">
        <v>130</v>
      </c>
      <c r="J12" s="94"/>
      <c r="K12" s="127" t="s">
        <v>5</v>
      </c>
      <c r="L12" s="127"/>
      <c r="M12" s="94"/>
      <c r="N12" s="124" t="s">
        <v>7</v>
      </c>
      <c r="O12" s="127" t="s">
        <v>6</v>
      </c>
      <c r="P12" s="127"/>
      <c r="Q12" s="94"/>
      <c r="R12" s="126" t="s">
        <v>8</v>
      </c>
      <c r="S12" s="94"/>
      <c r="T12" s="126" t="s">
        <v>9</v>
      </c>
      <c r="U12" s="132" t="s">
        <v>133</v>
      </c>
      <c r="V12" s="132"/>
      <c r="W12" s="126" t="s">
        <v>121</v>
      </c>
      <c r="X12" s="94"/>
      <c r="Y12" s="126"/>
    </row>
    <row r="13" spans="1:34" s="87" customFormat="1" ht="15" customHeight="1" x14ac:dyDescent="0.2">
      <c r="A13" s="131"/>
      <c r="B13" s="125"/>
      <c r="C13" s="133"/>
      <c r="D13" s="133"/>
      <c r="E13" s="133"/>
      <c r="F13" s="133"/>
      <c r="G13" s="133"/>
      <c r="H13" s="97"/>
      <c r="I13" s="125"/>
      <c r="J13" s="96"/>
      <c r="K13" s="96" t="s">
        <v>134</v>
      </c>
      <c r="L13" s="97" t="s">
        <v>132</v>
      </c>
      <c r="M13" s="96"/>
      <c r="N13" s="125"/>
      <c r="O13" s="96" t="s">
        <v>134</v>
      </c>
      <c r="P13" s="96" t="s">
        <v>135</v>
      </c>
      <c r="Q13" s="96"/>
      <c r="R13" s="125"/>
      <c r="S13" s="96"/>
      <c r="T13" s="125"/>
      <c r="U13" s="133"/>
      <c r="V13" s="133"/>
      <c r="W13" s="125"/>
      <c r="X13" s="96"/>
      <c r="Y13" s="125"/>
    </row>
    <row r="14" spans="1:34" s="87" customFormat="1" ht="12.75" x14ac:dyDescent="0.2">
      <c r="A14" s="119" t="s">
        <v>40</v>
      </c>
      <c r="B14" s="99">
        <v>4473.13961776</v>
      </c>
      <c r="C14" s="99">
        <v>15</v>
      </c>
      <c r="D14" s="99"/>
      <c r="E14" s="106">
        <v>18</v>
      </c>
      <c r="F14" s="108" t="s">
        <v>122</v>
      </c>
      <c r="G14" s="99"/>
      <c r="H14" s="99"/>
      <c r="I14" s="110" t="s">
        <v>123</v>
      </c>
      <c r="J14" s="99"/>
      <c r="K14" s="114" t="s">
        <v>123</v>
      </c>
      <c r="L14" s="106" t="s">
        <v>123</v>
      </c>
      <c r="M14" s="99"/>
      <c r="N14" s="99">
        <v>9.8880217820000009</v>
      </c>
      <c r="O14" s="112" t="s">
        <v>122</v>
      </c>
      <c r="P14" s="122">
        <v>3.8461538461538464E-2</v>
      </c>
      <c r="Q14" s="99"/>
      <c r="R14" s="99">
        <v>3854.9511106389896</v>
      </c>
      <c r="S14" s="99"/>
      <c r="T14" s="116">
        <v>7.1892371769230774</v>
      </c>
      <c r="U14" s="99" t="s">
        <v>122</v>
      </c>
      <c r="V14" s="99"/>
      <c r="W14" s="99" t="s">
        <v>122</v>
      </c>
      <c r="X14" s="99"/>
      <c r="Y14" s="116">
        <v>8378.2131113663745</v>
      </c>
    </row>
    <row r="15" spans="1:34" s="87" customFormat="1" ht="12.75" x14ac:dyDescent="0.2">
      <c r="A15" s="119" t="s">
        <v>32</v>
      </c>
      <c r="B15" s="99">
        <v>1523.4221983</v>
      </c>
      <c r="C15" s="99" t="s">
        <v>122</v>
      </c>
      <c r="D15" s="99"/>
      <c r="E15" s="106" t="s">
        <v>123</v>
      </c>
      <c r="F15" s="108">
        <v>526.99338115</v>
      </c>
      <c r="G15" s="99"/>
      <c r="H15" s="99"/>
      <c r="I15" s="110">
        <v>2004.25</v>
      </c>
      <c r="J15" s="99"/>
      <c r="K15" s="114" t="s">
        <v>123</v>
      </c>
      <c r="L15" s="106" t="s">
        <v>123</v>
      </c>
      <c r="M15" s="99"/>
      <c r="N15" s="99">
        <v>17.173245519999998</v>
      </c>
      <c r="O15" s="112" t="s">
        <v>122</v>
      </c>
      <c r="P15" s="122">
        <v>0.63577753846153839</v>
      </c>
      <c r="Q15" s="99"/>
      <c r="R15" s="99">
        <v>1469.4822592099999</v>
      </c>
      <c r="S15" s="99"/>
      <c r="T15" s="116">
        <v>3.5214871769230771</v>
      </c>
      <c r="U15" s="116">
        <v>769.2602968300007</v>
      </c>
      <c r="V15" s="99"/>
      <c r="W15" s="99">
        <v>261</v>
      </c>
      <c r="X15" s="99"/>
      <c r="Y15" s="116">
        <v>6575.7386457253851</v>
      </c>
    </row>
    <row r="16" spans="1:34" s="87" customFormat="1" ht="12.75" x14ac:dyDescent="0.2">
      <c r="A16" s="119" t="s">
        <v>39</v>
      </c>
      <c r="B16" s="99">
        <v>2391.5945954200001</v>
      </c>
      <c r="C16" s="99" t="s">
        <v>122</v>
      </c>
      <c r="D16" s="99"/>
      <c r="E16" s="106" t="s">
        <v>123</v>
      </c>
      <c r="F16" s="108">
        <v>10.78263311685</v>
      </c>
      <c r="G16" s="99"/>
      <c r="H16" s="99"/>
      <c r="I16" s="110" t="s">
        <v>123</v>
      </c>
      <c r="J16" s="99"/>
      <c r="K16" s="114" t="s">
        <v>123</v>
      </c>
      <c r="L16" s="106" t="s">
        <v>123</v>
      </c>
      <c r="M16" s="99"/>
      <c r="N16" s="99">
        <v>5.8002283299999995</v>
      </c>
      <c r="O16" s="112" t="s">
        <v>122</v>
      </c>
      <c r="P16" s="122">
        <v>6.477753846153847E-2</v>
      </c>
      <c r="Q16" s="99"/>
      <c r="R16" s="99">
        <v>2904.7960962499997</v>
      </c>
      <c r="S16" s="99"/>
      <c r="T16" s="116">
        <v>10.584020206923077</v>
      </c>
      <c r="U16" s="116">
        <v>24.425738083150002</v>
      </c>
      <c r="V16" s="99"/>
      <c r="W16" s="99" t="s">
        <v>122</v>
      </c>
      <c r="X16" s="99"/>
      <c r="Y16" s="116">
        <v>5348.0480889453838</v>
      </c>
    </row>
    <row r="17" spans="1:34" s="87" customFormat="1" ht="12.75" x14ac:dyDescent="0.2">
      <c r="A17" s="120" t="s">
        <v>34</v>
      </c>
      <c r="B17" s="99">
        <v>3154.6338362386168</v>
      </c>
      <c r="C17" s="99">
        <v>50</v>
      </c>
      <c r="D17" s="99"/>
      <c r="E17" s="106" t="s">
        <v>123</v>
      </c>
      <c r="F17" s="108">
        <v>175.30358078000003</v>
      </c>
      <c r="G17" s="99"/>
      <c r="H17" s="99"/>
      <c r="I17" s="110" t="s">
        <v>123</v>
      </c>
      <c r="J17" s="99"/>
      <c r="K17" s="114" t="s">
        <v>123</v>
      </c>
      <c r="L17" s="106" t="s">
        <v>123</v>
      </c>
      <c r="M17" s="99"/>
      <c r="N17" s="99">
        <v>15.958890519999999</v>
      </c>
      <c r="O17" s="112" t="s">
        <v>122</v>
      </c>
      <c r="P17" s="122">
        <v>0.27846153846153843</v>
      </c>
      <c r="Q17" s="99"/>
      <c r="R17" s="99">
        <v>1158.6148972400001</v>
      </c>
      <c r="S17" s="99"/>
      <c r="T17" s="116">
        <v>7.9651282069230778</v>
      </c>
      <c r="U17" s="116">
        <v>179.35337254999996</v>
      </c>
      <c r="V17" s="99"/>
      <c r="W17" s="99" t="s">
        <v>122</v>
      </c>
      <c r="X17" s="99"/>
      <c r="Y17" s="116">
        <v>4742.1081670740023</v>
      </c>
    </row>
    <row r="18" spans="1:34" s="87" customFormat="1" ht="12.75" x14ac:dyDescent="0.2">
      <c r="A18" s="120" t="s">
        <v>21</v>
      </c>
      <c r="B18" s="99">
        <v>791.25807599999996</v>
      </c>
      <c r="C18" s="99" t="s">
        <v>122</v>
      </c>
      <c r="D18" s="99"/>
      <c r="E18" s="106">
        <v>9.1050000000000004</v>
      </c>
      <c r="F18" s="108">
        <v>251.26078016000014</v>
      </c>
      <c r="G18" s="99"/>
      <c r="H18" s="99"/>
      <c r="I18" s="110">
        <v>299</v>
      </c>
      <c r="J18" s="99"/>
      <c r="K18" s="114" t="s">
        <v>123</v>
      </c>
      <c r="L18" s="106" t="s">
        <v>123</v>
      </c>
      <c r="M18" s="99"/>
      <c r="N18" s="99">
        <v>10.379193520000001</v>
      </c>
      <c r="O18" s="112" t="s">
        <v>122</v>
      </c>
      <c r="P18" s="122">
        <v>6.477753846153847E-2</v>
      </c>
      <c r="Q18" s="99"/>
      <c r="R18" s="99">
        <v>1219.3147300000001</v>
      </c>
      <c r="S18" s="99"/>
      <c r="T18" s="116">
        <v>1.6644871769230767</v>
      </c>
      <c r="U18" s="99">
        <v>291.41175726999995</v>
      </c>
      <c r="V18" s="99"/>
      <c r="W18" s="99">
        <v>181.904957</v>
      </c>
      <c r="X18" s="99"/>
      <c r="Y18" s="116">
        <v>3055.3637586653845</v>
      </c>
    </row>
    <row r="19" spans="1:34" s="87" customFormat="1" ht="12.75" x14ac:dyDescent="0.2">
      <c r="A19" s="119" t="s">
        <v>20</v>
      </c>
      <c r="B19" s="99">
        <v>995</v>
      </c>
      <c r="C19" s="99" t="s">
        <v>122</v>
      </c>
      <c r="D19" s="99"/>
      <c r="E19" s="106" t="s">
        <v>123</v>
      </c>
      <c r="F19" s="108">
        <v>213.53786055999987</v>
      </c>
      <c r="G19" s="99"/>
      <c r="H19" s="99"/>
      <c r="I19" s="110">
        <v>602.04606392999995</v>
      </c>
      <c r="J19" s="99"/>
      <c r="K19" s="114">
        <v>5.5</v>
      </c>
      <c r="L19" s="106" t="s">
        <v>123</v>
      </c>
      <c r="M19" s="99"/>
      <c r="N19" s="99">
        <v>13.660694520000003</v>
      </c>
      <c r="O19" s="112" t="s">
        <v>122</v>
      </c>
      <c r="P19" s="122">
        <v>6.477753846153847E-2</v>
      </c>
      <c r="Q19" s="99"/>
      <c r="R19" s="99">
        <v>8.000000000000016</v>
      </c>
      <c r="S19" s="99"/>
      <c r="T19" s="116">
        <v>4.3951282069230766</v>
      </c>
      <c r="U19" s="116">
        <v>511.65784334999989</v>
      </c>
      <c r="V19" s="99"/>
      <c r="W19" s="99" t="s">
        <v>122</v>
      </c>
      <c r="X19" s="99"/>
      <c r="Y19" s="116">
        <v>2353.8623681053846</v>
      </c>
    </row>
    <row r="20" spans="1:34" s="87" customFormat="1" ht="12.75" x14ac:dyDescent="0.2">
      <c r="A20" s="98" t="s">
        <v>118</v>
      </c>
      <c r="B20" s="99">
        <v>1534.2101934408156</v>
      </c>
      <c r="C20" s="99" t="s">
        <v>122</v>
      </c>
      <c r="D20" s="99"/>
      <c r="E20" s="106" t="s">
        <v>123</v>
      </c>
      <c r="F20" s="108">
        <v>173.81684288000008</v>
      </c>
      <c r="G20" s="99"/>
      <c r="H20" s="99"/>
      <c r="I20" s="110" t="s">
        <v>123</v>
      </c>
      <c r="J20" s="99"/>
      <c r="K20" s="114" t="s">
        <v>123</v>
      </c>
      <c r="L20" s="106" t="s">
        <v>123</v>
      </c>
      <c r="M20" s="99"/>
      <c r="N20" s="99">
        <v>9.0679906799999976</v>
      </c>
      <c r="O20" s="112" t="s">
        <v>122</v>
      </c>
      <c r="P20" s="122">
        <v>1.2132615384615386</v>
      </c>
      <c r="Q20" s="99"/>
      <c r="R20" s="99">
        <v>207.78313419081564</v>
      </c>
      <c r="S20" s="99"/>
      <c r="T20" s="116">
        <v>1.0252517769230769</v>
      </c>
      <c r="U20" s="116">
        <v>173.81684289999987</v>
      </c>
      <c r="V20" s="99"/>
      <c r="W20" s="99" t="s">
        <v>122</v>
      </c>
      <c r="X20" s="99"/>
      <c r="Y20" s="116">
        <v>2100.9335174070156</v>
      </c>
    </row>
    <row r="21" spans="1:34" s="87" customFormat="1" ht="12.75" x14ac:dyDescent="0.2">
      <c r="A21" s="121" t="s">
        <v>42</v>
      </c>
      <c r="B21" s="99">
        <v>18</v>
      </c>
      <c r="C21" s="99" t="s">
        <v>122</v>
      </c>
      <c r="D21" s="99"/>
      <c r="E21" s="106" t="s">
        <v>123</v>
      </c>
      <c r="F21" s="108">
        <v>453.16445544503119</v>
      </c>
      <c r="G21" s="99"/>
      <c r="H21" s="99"/>
      <c r="I21" s="110" t="s">
        <v>123</v>
      </c>
      <c r="J21" s="99"/>
      <c r="K21" s="114" t="s">
        <v>123</v>
      </c>
      <c r="L21" s="106" t="s">
        <v>123</v>
      </c>
      <c r="M21" s="99"/>
      <c r="N21" s="99">
        <v>6.3349608499999999</v>
      </c>
      <c r="O21" s="112" t="s">
        <v>122</v>
      </c>
      <c r="P21" s="122">
        <v>6.477753846153847E-2</v>
      </c>
      <c r="Q21" s="99"/>
      <c r="R21" s="99">
        <v>43.524999999999991</v>
      </c>
      <c r="S21" s="99"/>
      <c r="T21" s="116">
        <v>9.7033802769230775</v>
      </c>
      <c r="U21" s="116">
        <v>965.87095164528728</v>
      </c>
      <c r="V21" s="99"/>
      <c r="W21" s="99" t="s">
        <v>122</v>
      </c>
      <c r="X21" s="99"/>
      <c r="Y21" s="116">
        <v>1496.6635257557032</v>
      </c>
    </row>
    <row r="22" spans="1:34" s="87" customFormat="1" ht="12.75" x14ac:dyDescent="0.2">
      <c r="A22" s="121" t="s">
        <v>36</v>
      </c>
      <c r="B22" s="99">
        <v>20</v>
      </c>
      <c r="C22" s="99" t="s">
        <v>122</v>
      </c>
      <c r="D22" s="99"/>
      <c r="E22" s="106" t="s">
        <v>123</v>
      </c>
      <c r="F22" s="108">
        <v>12.894764049999996</v>
      </c>
      <c r="G22" s="99"/>
      <c r="H22" s="99"/>
      <c r="I22" s="110">
        <v>550</v>
      </c>
      <c r="J22" s="99"/>
      <c r="K22" s="114">
        <v>1.3</v>
      </c>
      <c r="L22" s="106">
        <v>1</v>
      </c>
      <c r="M22" s="99"/>
      <c r="N22" s="99">
        <v>8.6151945199999993</v>
      </c>
      <c r="O22" s="112" t="s">
        <v>122</v>
      </c>
      <c r="P22" s="122">
        <v>0.61377753846153849</v>
      </c>
      <c r="Q22" s="99"/>
      <c r="R22" s="99">
        <v>202.767</v>
      </c>
      <c r="S22" s="99"/>
      <c r="T22" s="116">
        <v>2.9574871769230771</v>
      </c>
      <c r="U22" s="116">
        <v>2.0248231099999998</v>
      </c>
      <c r="V22" s="99"/>
      <c r="W22" s="99" t="s">
        <v>122</v>
      </c>
      <c r="X22" s="99"/>
      <c r="Y22" s="116">
        <v>802.17304639538474</v>
      </c>
    </row>
    <row r="23" spans="1:34" s="87" customFormat="1" ht="12.75" x14ac:dyDescent="0.2">
      <c r="A23" s="121" t="s">
        <v>125</v>
      </c>
      <c r="B23" s="99">
        <v>100</v>
      </c>
      <c r="C23" s="99" t="s">
        <v>122</v>
      </c>
      <c r="D23" s="99"/>
      <c r="E23" s="106" t="s">
        <v>123</v>
      </c>
      <c r="F23" s="108" t="s">
        <v>122</v>
      </c>
      <c r="G23" s="99"/>
      <c r="H23" s="99"/>
      <c r="I23" s="110">
        <v>45</v>
      </c>
      <c r="J23" s="99"/>
      <c r="K23" s="114">
        <v>10</v>
      </c>
      <c r="L23" s="106" t="s">
        <v>123</v>
      </c>
      <c r="M23" s="99"/>
      <c r="N23" s="99">
        <v>5.2360881900000003</v>
      </c>
      <c r="O23" s="112" t="s">
        <v>122</v>
      </c>
      <c r="P23" s="122">
        <v>3.8461538461538464E-2</v>
      </c>
      <c r="Q23" s="99"/>
      <c r="R23" s="99">
        <v>596.54999999999995</v>
      </c>
      <c r="S23" s="99"/>
      <c r="T23" s="116">
        <v>1.2082371769230769</v>
      </c>
      <c r="U23" s="99" t="s">
        <v>122</v>
      </c>
      <c r="V23" s="99"/>
      <c r="W23" s="99" t="s">
        <v>122</v>
      </c>
      <c r="X23" s="99"/>
      <c r="Y23" s="116">
        <v>758.03278690538457</v>
      </c>
    </row>
    <row r="24" spans="1:34" s="87" customFormat="1" ht="12.75" x14ac:dyDescent="0.2">
      <c r="A24" s="121" t="s">
        <v>31</v>
      </c>
      <c r="B24" s="99" t="s">
        <v>122</v>
      </c>
      <c r="C24" s="99">
        <v>40</v>
      </c>
      <c r="D24" s="99"/>
      <c r="E24" s="106" t="s">
        <v>123</v>
      </c>
      <c r="F24" s="108" t="s">
        <v>122</v>
      </c>
      <c r="G24" s="99"/>
      <c r="H24" s="99"/>
      <c r="I24" s="110" t="s">
        <v>123</v>
      </c>
      <c r="J24" s="99"/>
      <c r="K24" s="114" t="s">
        <v>123</v>
      </c>
      <c r="L24" s="106" t="s">
        <v>123</v>
      </c>
      <c r="M24" s="99"/>
      <c r="N24" s="99">
        <v>41.601788441000018</v>
      </c>
      <c r="O24" s="112" t="s">
        <v>122</v>
      </c>
      <c r="P24" s="122">
        <v>1.58</v>
      </c>
      <c r="Q24" s="99"/>
      <c r="R24" s="99">
        <v>556.16076927348001</v>
      </c>
      <c r="S24" s="99"/>
      <c r="T24" s="116">
        <v>21.305524459999997</v>
      </c>
      <c r="U24" s="99" t="s">
        <v>122</v>
      </c>
      <c r="V24" s="99"/>
      <c r="W24" s="99" t="s">
        <v>122</v>
      </c>
      <c r="X24" s="99"/>
      <c r="Y24" s="116">
        <v>660.64808217448001</v>
      </c>
    </row>
    <row r="25" spans="1:34" s="87" customFormat="1" ht="12.75" x14ac:dyDescent="0.2">
      <c r="A25" s="121" t="s">
        <v>73</v>
      </c>
      <c r="B25" s="100">
        <v>1208.2439855110963</v>
      </c>
      <c r="C25" s="99" t="s">
        <v>122</v>
      </c>
      <c r="D25" s="99"/>
      <c r="E25" s="106" t="s">
        <v>123</v>
      </c>
      <c r="F25" s="108">
        <v>200.1</v>
      </c>
      <c r="G25" s="99"/>
      <c r="H25" s="99"/>
      <c r="I25" s="110">
        <v>658.5</v>
      </c>
      <c r="J25" s="100"/>
      <c r="K25" s="114">
        <v>753.5</v>
      </c>
      <c r="L25" s="106">
        <v>2.2999999999999998</v>
      </c>
      <c r="M25" s="100"/>
      <c r="N25" s="100">
        <v>107.34404418700002</v>
      </c>
      <c r="O25" s="112">
        <v>5.6</v>
      </c>
      <c r="P25" s="122">
        <v>8.3644886153846159</v>
      </c>
      <c r="Q25" s="99"/>
      <c r="R25" s="100">
        <v>479.02636206</v>
      </c>
      <c r="S25" s="100"/>
      <c r="T25" s="117">
        <v>32.14206544076923</v>
      </c>
      <c r="U25" s="117">
        <v>228.51060398999988</v>
      </c>
      <c r="V25" s="100"/>
      <c r="W25" s="99" t="s">
        <v>122</v>
      </c>
      <c r="X25" s="100"/>
      <c r="Y25" s="116">
        <v>3683.6451743642501</v>
      </c>
    </row>
    <row r="26" spans="1:34" s="87" customFormat="1" x14ac:dyDescent="0.2">
      <c r="A26" s="101" t="s">
        <v>44</v>
      </c>
      <c r="B26" s="102">
        <v>16209.50250267053</v>
      </c>
      <c r="C26" s="102">
        <v>105</v>
      </c>
      <c r="D26" s="102"/>
      <c r="E26" s="107">
        <v>27.111662469999999</v>
      </c>
      <c r="F26" s="109">
        <v>2017.8679227018813</v>
      </c>
      <c r="G26" s="102"/>
      <c r="H26" s="102"/>
      <c r="I26" s="111">
        <v>4158.7960639299999</v>
      </c>
      <c r="J26" s="102"/>
      <c r="K26" s="115" t="s">
        <v>127</v>
      </c>
      <c r="L26" s="107" t="s">
        <v>126</v>
      </c>
      <c r="M26" s="102"/>
      <c r="N26" s="102">
        <v>251.06034106000004</v>
      </c>
      <c r="O26" s="113">
        <v>5.6</v>
      </c>
      <c r="P26" s="123">
        <v>13.021800000000001</v>
      </c>
      <c r="Q26" s="102"/>
      <c r="R26" s="102">
        <v>12700.971358863284</v>
      </c>
      <c r="S26" s="102"/>
      <c r="T26" s="118">
        <v>103.66143446</v>
      </c>
      <c r="U26" s="118">
        <v>3146.3322297284371</v>
      </c>
      <c r="V26" s="102"/>
      <c r="W26" s="118">
        <v>442.90495699999997</v>
      </c>
      <c r="X26" s="102"/>
      <c r="Y26" s="118">
        <v>39955.4</v>
      </c>
    </row>
    <row r="27" spans="1:34" ht="3.75" customHeight="1" x14ac:dyDescent="0.2">
      <c r="A27" s="92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88"/>
      <c r="AA27" s="88"/>
      <c r="AB27" s="88"/>
      <c r="AC27" s="88"/>
      <c r="AD27" s="88"/>
      <c r="AE27" s="88"/>
      <c r="AF27" s="88"/>
      <c r="AG27" s="88"/>
      <c r="AH27" s="88"/>
    </row>
    <row r="28" spans="1:34" s="104" customFormat="1" ht="21.75" customHeight="1" x14ac:dyDescent="0.2">
      <c r="A28" s="134" t="s">
        <v>129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03"/>
      <c r="AA28" s="103"/>
      <c r="AB28" s="103"/>
      <c r="AC28" s="103"/>
      <c r="AD28" s="103"/>
      <c r="AE28" s="103"/>
      <c r="AF28" s="103"/>
      <c r="AG28" s="103"/>
      <c r="AH28" s="103"/>
    </row>
    <row r="29" spans="1:34" s="104" customFormat="1" ht="12" customHeight="1" x14ac:dyDescent="0.2">
      <c r="A29" s="105" t="s">
        <v>117</v>
      </c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</row>
    <row r="30" spans="1:34" s="104" customFormat="1" ht="12" customHeight="1" x14ac:dyDescent="0.2">
      <c r="A30" s="105" t="s">
        <v>128</v>
      </c>
      <c r="B30" s="105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</row>
    <row r="31" spans="1:34" s="104" customFormat="1" ht="12" customHeight="1" x14ac:dyDescent="0.2">
      <c r="A31" s="105" t="s">
        <v>136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</row>
    <row r="32" spans="1:34" s="104" customFormat="1" ht="12" customHeight="1" x14ac:dyDescent="0.2">
      <c r="A32" s="105" t="s">
        <v>137</v>
      </c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</row>
  </sheetData>
  <mergeCells count="19">
    <mergeCell ref="A28:Y28"/>
    <mergeCell ref="B11:G11"/>
    <mergeCell ref="C12:D13"/>
    <mergeCell ref="U12:V13"/>
    <mergeCell ref="B12:B13"/>
    <mergeCell ref="N12:N13"/>
    <mergeCell ref="R12:R13"/>
    <mergeCell ref="T12:T13"/>
    <mergeCell ref="W12:W13"/>
    <mergeCell ref="O12:P12"/>
    <mergeCell ref="K11:P11"/>
    <mergeCell ref="R11:W11"/>
    <mergeCell ref="E12:E13"/>
    <mergeCell ref="I12:I13"/>
    <mergeCell ref="Y11:Y13"/>
    <mergeCell ref="K12:L12"/>
    <mergeCell ref="AD8:AH8"/>
    <mergeCell ref="A11:A13"/>
    <mergeCell ref="F12:G13"/>
  </mergeCells>
  <phoneticPr fontId="7" type="noConversion"/>
  <printOptions horizontalCentered="1"/>
  <pageMargins left="0.5" right="0.5" top="0.5" bottom="0.5" header="0.3" footer="0.3"/>
  <pageSetup scale="71" orientation="landscape" r:id="rId1"/>
  <headerFooter alignWithMargins="0">
    <oddFooter>&amp;C_x000D_&amp;1#&amp;"Calibri"&amp;8&amp;K000000 INTERNAL. This information is accessible to ADB Management and staff. It may be shared outside ADB with appropriate permission.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4">
    <tabColor rgb="FFFFFF00"/>
    <pageSetUpPr fitToPage="1"/>
  </sheetPr>
  <dimension ref="A1:K46"/>
  <sheetViews>
    <sheetView workbookViewId="0"/>
  </sheetViews>
  <sheetFormatPr defaultColWidth="9" defaultRowHeight="15" x14ac:dyDescent="0.25"/>
  <cols>
    <col min="1" max="1" width="26" style="49" customWidth="1"/>
    <col min="2" max="2" width="2.375" style="49" customWidth="1"/>
    <col min="3" max="3" width="10.625" style="49" customWidth="1"/>
    <col min="4" max="4" width="15.125" style="49" customWidth="1"/>
    <col min="5" max="5" width="12.625" style="49" customWidth="1"/>
    <col min="6" max="16384" width="9" style="49"/>
  </cols>
  <sheetData>
    <row r="1" spans="1:4" x14ac:dyDescent="0.25">
      <c r="A1" s="35" t="s">
        <v>103</v>
      </c>
    </row>
    <row r="2" spans="1:4" ht="17.25" x14ac:dyDescent="0.25">
      <c r="A2" s="35" t="s">
        <v>93</v>
      </c>
    </row>
    <row r="3" spans="1:4" x14ac:dyDescent="0.25">
      <c r="A3" s="49" t="s">
        <v>11</v>
      </c>
    </row>
    <row r="5" spans="1:4" x14ac:dyDescent="0.25">
      <c r="A5" s="52" t="s">
        <v>13</v>
      </c>
      <c r="B5" s="50"/>
      <c r="C5" s="53" t="s">
        <v>22</v>
      </c>
      <c r="D5" s="53" t="s">
        <v>12</v>
      </c>
    </row>
    <row r="6" spans="1:4" x14ac:dyDescent="0.25">
      <c r="A6" s="49" t="s">
        <v>23</v>
      </c>
      <c r="C6" s="57"/>
      <c r="D6" s="143" t="s">
        <v>68</v>
      </c>
    </row>
    <row r="7" spans="1:4" x14ac:dyDescent="0.25">
      <c r="A7" s="49" t="s">
        <v>24</v>
      </c>
      <c r="C7" s="57"/>
      <c r="D7" s="144"/>
    </row>
    <row r="8" spans="1:4" x14ac:dyDescent="0.25">
      <c r="A8" s="49" t="s">
        <v>27</v>
      </c>
      <c r="C8" s="57"/>
      <c r="D8" s="144"/>
    </row>
    <row r="9" spans="1:4" x14ac:dyDescent="0.25">
      <c r="A9" s="49" t="s">
        <v>25</v>
      </c>
      <c r="C9" s="57"/>
      <c r="D9" s="144"/>
    </row>
    <row r="10" spans="1:4" x14ac:dyDescent="0.25">
      <c r="A10" s="49" t="s">
        <v>59</v>
      </c>
      <c r="C10" s="57"/>
      <c r="D10" s="144"/>
    </row>
    <row r="11" spans="1:4" x14ac:dyDescent="0.25">
      <c r="A11" s="49" t="s">
        <v>51</v>
      </c>
      <c r="C11" s="57"/>
      <c r="D11" s="144"/>
    </row>
    <row r="12" spans="1:4" x14ac:dyDescent="0.25">
      <c r="A12" s="49" t="s">
        <v>28</v>
      </c>
      <c r="C12" s="57"/>
      <c r="D12" s="144"/>
    </row>
    <row r="13" spans="1:4" x14ac:dyDescent="0.25">
      <c r="A13" s="49" t="s">
        <v>26</v>
      </c>
      <c r="C13" s="57"/>
      <c r="D13" s="144"/>
    </row>
    <row r="14" spans="1:4" x14ac:dyDescent="0.25">
      <c r="A14" s="49" t="s">
        <v>29</v>
      </c>
      <c r="C14" s="57"/>
      <c r="D14" s="144"/>
    </row>
    <row r="15" spans="1:4" x14ac:dyDescent="0.25">
      <c r="A15" s="49" t="s">
        <v>60</v>
      </c>
      <c r="C15" s="57"/>
      <c r="D15" s="144"/>
    </row>
    <row r="16" spans="1:4" x14ac:dyDescent="0.25">
      <c r="A16" s="49" t="s">
        <v>61</v>
      </c>
      <c r="C16" s="57"/>
      <c r="D16" s="144"/>
    </row>
    <row r="17" spans="1:11" x14ac:dyDescent="0.25">
      <c r="A17" s="49" t="s">
        <v>30</v>
      </c>
      <c r="C17" s="57"/>
      <c r="D17" s="144"/>
    </row>
    <row r="18" spans="1:11" x14ac:dyDescent="0.25">
      <c r="A18" s="49" t="s">
        <v>62</v>
      </c>
      <c r="C18" s="57"/>
      <c r="D18" s="144"/>
    </row>
    <row r="19" spans="1:11" x14ac:dyDescent="0.25">
      <c r="A19" s="49" t="s">
        <v>31</v>
      </c>
      <c r="C19" s="57"/>
      <c r="D19" s="145"/>
    </row>
    <row r="20" spans="1:11" x14ac:dyDescent="0.25">
      <c r="A20" s="52" t="s">
        <v>10</v>
      </c>
      <c r="B20" s="52"/>
      <c r="C20" s="62">
        <f>SUM(C6:C19)</f>
        <v>0</v>
      </c>
      <c r="D20" s="62"/>
    </row>
    <row r="21" spans="1:11" x14ac:dyDescent="0.25">
      <c r="A21" s="54" t="s">
        <v>56</v>
      </c>
    </row>
    <row r="22" spans="1:11" x14ac:dyDescent="0.25">
      <c r="A22" s="54" t="s">
        <v>57</v>
      </c>
    </row>
    <row r="25" spans="1:11" x14ac:dyDescent="0.25">
      <c r="A25" s="35" t="s">
        <v>104</v>
      </c>
    </row>
    <row r="26" spans="1:11" x14ac:dyDescent="0.25">
      <c r="A26" s="35" t="s">
        <v>91</v>
      </c>
    </row>
    <row r="27" spans="1:11" x14ac:dyDescent="0.25">
      <c r="A27" s="49" t="s">
        <v>11</v>
      </c>
    </row>
    <row r="28" spans="1:11" x14ac:dyDescent="0.25">
      <c r="A28" s="51"/>
      <c r="B28" s="51"/>
      <c r="C28" s="51"/>
      <c r="D28" s="51"/>
      <c r="E28" s="51"/>
      <c r="F28" s="51"/>
    </row>
    <row r="29" spans="1:11" ht="15.75" x14ac:dyDescent="0.25">
      <c r="A29" s="1" t="s">
        <v>13</v>
      </c>
      <c r="B29" s="55"/>
      <c r="C29" s="2" t="s">
        <v>5</v>
      </c>
      <c r="D29" s="2" t="s">
        <v>43</v>
      </c>
      <c r="E29" s="2" t="s">
        <v>72</v>
      </c>
      <c r="F29" s="2" t="s">
        <v>10</v>
      </c>
    </row>
    <row r="30" spans="1:11" s="56" customFormat="1" x14ac:dyDescent="0.25">
      <c r="A30" s="49" t="s">
        <v>23</v>
      </c>
      <c r="B30" s="49"/>
      <c r="C30" s="65"/>
      <c r="D30" s="65"/>
      <c r="E30" s="65"/>
      <c r="F30" s="65"/>
      <c r="G30" s="49"/>
      <c r="H30" s="49"/>
      <c r="J30" s="49"/>
      <c r="K30" s="49"/>
    </row>
    <row r="31" spans="1:11" x14ac:dyDescent="0.25">
      <c r="A31" s="49" t="s">
        <v>24</v>
      </c>
      <c r="C31" s="65"/>
      <c r="D31" s="65"/>
      <c r="E31" s="65"/>
      <c r="F31" s="65"/>
    </row>
    <row r="32" spans="1:11" x14ac:dyDescent="0.25">
      <c r="A32" s="49" t="s">
        <v>27</v>
      </c>
      <c r="C32" s="65"/>
      <c r="D32" s="65"/>
      <c r="E32" s="65"/>
      <c r="F32" s="65">
        <f>+C32+D32+E32</f>
        <v>0</v>
      </c>
      <c r="J32" s="56"/>
      <c r="K32" s="56"/>
    </row>
    <row r="33" spans="1:8" x14ac:dyDescent="0.25">
      <c r="A33" s="49" t="s">
        <v>25</v>
      </c>
      <c r="C33" s="65"/>
      <c r="D33" s="65"/>
      <c r="E33" s="65"/>
      <c r="F33" s="65">
        <f>+C33+D33+E33</f>
        <v>0</v>
      </c>
      <c r="G33" s="56"/>
      <c r="H33" s="56"/>
    </row>
    <row r="34" spans="1:8" x14ac:dyDescent="0.25">
      <c r="A34" s="49" t="s">
        <v>59</v>
      </c>
      <c r="C34" s="65"/>
      <c r="D34" s="65"/>
      <c r="E34" s="65"/>
      <c r="F34" s="65"/>
    </row>
    <row r="35" spans="1:8" x14ac:dyDescent="0.25">
      <c r="A35" s="49" t="s">
        <v>51</v>
      </c>
      <c r="C35" s="65"/>
      <c r="D35" s="65"/>
      <c r="E35" s="65"/>
      <c r="F35" s="65"/>
    </row>
    <row r="36" spans="1:8" x14ac:dyDescent="0.25">
      <c r="A36" s="49" t="s">
        <v>28</v>
      </c>
      <c r="C36" s="65"/>
      <c r="D36" s="65"/>
      <c r="E36" s="65"/>
      <c r="F36" s="65">
        <f t="shared" ref="F36:F44" si="0">+C36+D36+E36</f>
        <v>0</v>
      </c>
    </row>
    <row r="37" spans="1:8" x14ac:dyDescent="0.25">
      <c r="A37" s="49" t="s">
        <v>26</v>
      </c>
      <c r="C37" s="65"/>
      <c r="D37" s="65"/>
      <c r="E37" s="65"/>
      <c r="F37" s="65">
        <f t="shared" si="0"/>
        <v>0</v>
      </c>
    </row>
    <row r="38" spans="1:8" x14ac:dyDescent="0.25">
      <c r="A38" s="49" t="s">
        <v>29</v>
      </c>
      <c r="C38" s="65"/>
      <c r="D38" s="65"/>
      <c r="E38" s="65"/>
      <c r="F38" s="65">
        <f t="shared" si="0"/>
        <v>0</v>
      </c>
    </row>
    <row r="39" spans="1:8" x14ac:dyDescent="0.25">
      <c r="A39" s="49" t="s">
        <v>60</v>
      </c>
      <c r="C39" s="65"/>
      <c r="D39" s="65"/>
      <c r="E39" s="65"/>
      <c r="F39" s="65">
        <f t="shared" si="0"/>
        <v>0</v>
      </c>
    </row>
    <row r="40" spans="1:8" x14ac:dyDescent="0.25">
      <c r="A40" s="49" t="s">
        <v>67</v>
      </c>
      <c r="C40" s="65"/>
      <c r="D40" s="65"/>
      <c r="E40" s="65"/>
      <c r="F40" s="65">
        <f t="shared" si="0"/>
        <v>0</v>
      </c>
    </row>
    <row r="41" spans="1:8" x14ac:dyDescent="0.25">
      <c r="A41" s="49" t="s">
        <v>61</v>
      </c>
      <c r="C41" s="65"/>
      <c r="D41" s="65"/>
      <c r="E41" s="65"/>
      <c r="F41" s="65">
        <f t="shared" si="0"/>
        <v>0</v>
      </c>
    </row>
    <row r="42" spans="1:8" x14ac:dyDescent="0.25">
      <c r="A42" s="49" t="s">
        <v>30</v>
      </c>
      <c r="C42" s="65"/>
      <c r="D42" s="65"/>
      <c r="E42" s="65"/>
      <c r="F42" s="65">
        <f t="shared" si="0"/>
        <v>0</v>
      </c>
    </row>
    <row r="43" spans="1:8" x14ac:dyDescent="0.25">
      <c r="A43" s="49" t="s">
        <v>62</v>
      </c>
      <c r="C43" s="65"/>
      <c r="D43" s="65"/>
      <c r="E43" s="65"/>
      <c r="F43" s="65"/>
    </row>
    <row r="44" spans="1:8" x14ac:dyDescent="0.25">
      <c r="A44" s="49" t="s">
        <v>31</v>
      </c>
      <c r="C44" s="65"/>
      <c r="D44" s="65"/>
      <c r="E44" s="65"/>
      <c r="F44" s="65">
        <f t="shared" si="0"/>
        <v>0</v>
      </c>
    </row>
    <row r="45" spans="1:8" x14ac:dyDescent="0.25">
      <c r="A45" s="52" t="s">
        <v>10</v>
      </c>
      <c r="B45" s="52"/>
      <c r="C45" s="66">
        <f>SUM(C30:C44)</f>
        <v>0</v>
      </c>
      <c r="D45" s="66">
        <f>SUM(D30:D44)</f>
        <v>0</v>
      </c>
      <c r="E45" s="66">
        <f>SUM(E30:E44)</f>
        <v>0</v>
      </c>
      <c r="F45" s="66">
        <f>SUM(F30:F44)</f>
        <v>0</v>
      </c>
    </row>
    <row r="46" spans="1:8" ht="17.25" x14ac:dyDescent="0.25">
      <c r="A46" s="81" t="s">
        <v>75</v>
      </c>
    </row>
  </sheetData>
  <mergeCells count="1">
    <mergeCell ref="D6:D19"/>
  </mergeCells>
  <phoneticPr fontId="7" type="noConversion"/>
  <pageMargins left="0.75" right="0.75" top="1" bottom="1" header="0.5" footer="0.5"/>
  <pageSetup scale="97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6">
    <tabColor rgb="FFFFFF00"/>
  </sheetPr>
  <dimension ref="A1:L4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5" x14ac:dyDescent="0.25"/>
  <cols>
    <col min="1" max="1" width="4.375" style="4" customWidth="1"/>
    <col min="2" max="2" width="2.125" style="4" customWidth="1"/>
    <col min="3" max="3" width="3" style="4" customWidth="1"/>
    <col min="4" max="4" width="42.875" style="4" customWidth="1"/>
    <col min="5" max="6" width="9" style="4"/>
    <col min="7" max="7" width="11" style="4" customWidth="1"/>
    <col min="8" max="8" width="10.875" style="4" customWidth="1"/>
    <col min="9" max="9" width="12.125" style="4" customWidth="1"/>
    <col min="10" max="10" width="9" style="4" customWidth="1"/>
    <col min="11" max="16384" width="9" style="4"/>
  </cols>
  <sheetData>
    <row r="1" spans="1:10" ht="17.25" x14ac:dyDescent="0.25">
      <c r="A1" s="3" t="s">
        <v>105</v>
      </c>
      <c r="B1" s="3"/>
      <c r="C1" s="3"/>
    </row>
    <row r="2" spans="1:10" x14ac:dyDescent="0.25">
      <c r="A2" s="4" t="s">
        <v>11</v>
      </c>
    </row>
    <row r="4" spans="1:10" x14ac:dyDescent="0.25">
      <c r="A4" s="16"/>
      <c r="B4" s="16"/>
      <c r="C4" s="16"/>
      <c r="D4" s="16"/>
      <c r="E4" s="16"/>
      <c r="F4" s="16"/>
      <c r="G4" s="75" t="s">
        <v>69</v>
      </c>
      <c r="H4" s="71" t="s">
        <v>3</v>
      </c>
      <c r="I4" s="74"/>
      <c r="J4" s="16"/>
    </row>
    <row r="5" spans="1:10" x14ac:dyDescent="0.25">
      <c r="A5" s="17" t="s">
        <v>13</v>
      </c>
      <c r="B5" s="17"/>
      <c r="C5" s="17"/>
      <c r="D5" s="15"/>
      <c r="E5" s="18" t="s">
        <v>4</v>
      </c>
      <c r="F5" s="18" t="s">
        <v>5</v>
      </c>
      <c r="G5" s="18" t="s">
        <v>70</v>
      </c>
      <c r="H5" s="72" t="s">
        <v>71</v>
      </c>
      <c r="I5" s="72" t="s">
        <v>49</v>
      </c>
      <c r="J5" s="18" t="s">
        <v>10</v>
      </c>
    </row>
    <row r="6" spans="1:10" ht="9.75" customHeight="1" x14ac:dyDescent="0.25">
      <c r="A6" s="3"/>
      <c r="B6" s="3"/>
      <c r="C6" s="3"/>
      <c r="E6" s="20"/>
      <c r="F6" s="20"/>
      <c r="J6" s="20"/>
    </row>
    <row r="7" spans="1:10" s="3" customFormat="1" x14ac:dyDescent="0.25">
      <c r="B7" s="3" t="s">
        <v>81</v>
      </c>
      <c r="E7" s="9">
        <f t="shared" ref="E7:J7" si="0">SUM(E8:E13)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25">
      <c r="C8" s="4" t="s">
        <v>0</v>
      </c>
      <c r="D8" s="11"/>
      <c r="E8" s="41"/>
      <c r="F8" s="41"/>
      <c r="G8" s="41"/>
      <c r="H8" s="41"/>
      <c r="I8" s="41"/>
      <c r="J8" s="41"/>
    </row>
    <row r="9" spans="1:10" x14ac:dyDescent="0.25">
      <c r="D9" s="10"/>
      <c r="E9" s="29"/>
      <c r="F9" s="5"/>
      <c r="G9" s="29"/>
      <c r="H9" s="29"/>
      <c r="I9" s="29"/>
      <c r="J9" s="5">
        <f t="shared" ref="J9:J13" si="1">SUM(E9:I9)</f>
        <v>0</v>
      </c>
    </row>
    <row r="10" spans="1:10" x14ac:dyDescent="0.25">
      <c r="D10" s="10"/>
      <c r="E10" s="29"/>
      <c r="F10" s="5"/>
      <c r="G10" s="29"/>
      <c r="H10" s="29"/>
      <c r="I10" s="29"/>
      <c r="J10" s="5">
        <f t="shared" si="1"/>
        <v>0</v>
      </c>
    </row>
    <row r="11" spans="1:10" x14ac:dyDescent="0.25">
      <c r="C11" s="4" t="s">
        <v>1</v>
      </c>
      <c r="D11" s="10"/>
      <c r="E11" s="5"/>
      <c r="F11" s="5"/>
      <c r="G11" s="29"/>
      <c r="H11" s="5"/>
      <c r="I11" s="29"/>
      <c r="J11" s="5">
        <f t="shared" si="1"/>
        <v>0</v>
      </c>
    </row>
    <row r="12" spans="1:10" x14ac:dyDescent="0.25">
      <c r="D12" s="10"/>
      <c r="E12" s="5"/>
      <c r="F12" s="5"/>
      <c r="G12" s="29"/>
      <c r="H12" s="5"/>
      <c r="I12" s="29"/>
      <c r="J12" s="5">
        <f t="shared" si="1"/>
        <v>0</v>
      </c>
    </row>
    <row r="13" spans="1:10" x14ac:dyDescent="0.25">
      <c r="D13" s="10"/>
      <c r="E13" s="29"/>
      <c r="F13" s="5"/>
      <c r="G13" s="29"/>
      <c r="H13" s="29"/>
      <c r="I13" s="29"/>
      <c r="J13" s="5">
        <f t="shared" si="1"/>
        <v>0</v>
      </c>
    </row>
    <row r="14" spans="1:10" s="3" customFormat="1" x14ac:dyDescent="0.25">
      <c r="B14" s="3" t="s">
        <v>82</v>
      </c>
      <c r="D14" s="11"/>
      <c r="E14" s="41">
        <f t="shared" ref="E14:J14" si="2">SUM(E19:E19)</f>
        <v>0</v>
      </c>
      <c r="F14" s="9">
        <f t="shared" si="2"/>
        <v>0</v>
      </c>
      <c r="G14" s="9">
        <f t="shared" si="2"/>
        <v>0</v>
      </c>
      <c r="H14" s="9">
        <f t="shared" si="2"/>
        <v>0</v>
      </c>
      <c r="I14" s="9">
        <f t="shared" si="2"/>
        <v>0</v>
      </c>
      <c r="J14" s="9">
        <f t="shared" si="2"/>
        <v>0</v>
      </c>
    </row>
    <row r="15" spans="1:10" s="3" customFormat="1" x14ac:dyDescent="0.25">
      <c r="C15" s="4" t="s">
        <v>0</v>
      </c>
      <c r="D15" s="11"/>
      <c r="E15" s="41"/>
      <c r="F15" s="41"/>
      <c r="G15" s="41"/>
      <c r="H15" s="41"/>
      <c r="I15" s="41"/>
      <c r="J15" s="41"/>
    </row>
    <row r="16" spans="1:10" x14ac:dyDescent="0.25">
      <c r="D16" s="10"/>
      <c r="E16" s="29"/>
      <c r="F16" s="5"/>
      <c r="G16" s="29"/>
      <c r="H16" s="29"/>
      <c r="I16" s="29"/>
      <c r="J16" s="5">
        <f t="shared" ref="J16:J18" si="3">SUM(E16:I16)</f>
        <v>0</v>
      </c>
    </row>
    <row r="17" spans="1:10" x14ac:dyDescent="0.25">
      <c r="D17" s="10"/>
      <c r="E17" s="29"/>
      <c r="F17" s="5"/>
      <c r="G17" s="29"/>
      <c r="H17" s="29"/>
      <c r="I17" s="29"/>
      <c r="J17" s="5">
        <f t="shared" si="3"/>
        <v>0</v>
      </c>
    </row>
    <row r="18" spans="1:10" x14ac:dyDescent="0.25">
      <c r="C18" s="4" t="s">
        <v>1</v>
      </c>
      <c r="D18" s="10"/>
      <c r="E18" s="5"/>
      <c r="F18" s="5"/>
      <c r="G18" s="29"/>
      <c r="H18" s="5"/>
      <c r="I18" s="29"/>
      <c r="J18" s="5">
        <f t="shared" si="3"/>
        <v>0</v>
      </c>
    </row>
    <row r="19" spans="1:10" x14ac:dyDescent="0.25">
      <c r="D19" s="10"/>
      <c r="E19" s="29"/>
      <c r="F19" s="29"/>
      <c r="G19" s="29"/>
      <c r="H19" s="5"/>
      <c r="I19" s="29"/>
      <c r="J19" s="5">
        <f>SUM(E19:I19)</f>
        <v>0</v>
      </c>
    </row>
    <row r="20" spans="1:10" x14ac:dyDescent="0.25">
      <c r="A20" s="3"/>
      <c r="B20" s="3"/>
      <c r="C20" s="3"/>
      <c r="D20" s="10"/>
      <c r="E20" s="42"/>
      <c r="F20" s="42"/>
      <c r="G20" s="42"/>
      <c r="H20" s="42"/>
      <c r="I20" s="42"/>
      <c r="J20" s="42"/>
    </row>
    <row r="21" spans="1:10" s="3" customFormat="1" x14ac:dyDescent="0.25">
      <c r="B21" s="3" t="s">
        <v>83</v>
      </c>
      <c r="D21" s="11"/>
      <c r="E21" s="9">
        <f t="shared" ref="E21:J21" si="4">SUM(E22:E27)</f>
        <v>0</v>
      </c>
      <c r="F21" s="41">
        <f t="shared" si="4"/>
        <v>0</v>
      </c>
      <c r="G21" s="41">
        <f t="shared" si="4"/>
        <v>0</v>
      </c>
      <c r="H21" s="9">
        <f t="shared" si="4"/>
        <v>0</v>
      </c>
      <c r="I21" s="41">
        <f t="shared" si="4"/>
        <v>0</v>
      </c>
      <c r="J21" s="9">
        <f t="shared" si="4"/>
        <v>0</v>
      </c>
    </row>
    <row r="22" spans="1:10" s="3" customFormat="1" x14ac:dyDescent="0.25">
      <c r="C22" s="4" t="s">
        <v>0</v>
      </c>
      <c r="D22" s="11"/>
      <c r="E22" s="41"/>
      <c r="F22" s="41"/>
      <c r="G22" s="41"/>
      <c r="H22" s="41"/>
      <c r="I22" s="41"/>
      <c r="J22" s="41"/>
    </row>
    <row r="23" spans="1:10" x14ac:dyDescent="0.25">
      <c r="D23" s="10"/>
      <c r="E23" s="5"/>
      <c r="F23" s="29"/>
      <c r="G23" s="29"/>
      <c r="H23" s="29"/>
      <c r="I23" s="29"/>
      <c r="J23" s="5">
        <f t="shared" ref="J23:J24" si="5">SUM(E23:I23)</f>
        <v>0</v>
      </c>
    </row>
    <row r="24" spans="1:10" x14ac:dyDescent="0.25">
      <c r="D24" s="10"/>
      <c r="E24" s="5"/>
      <c r="F24" s="29"/>
      <c r="G24" s="29"/>
      <c r="H24" s="29"/>
      <c r="I24" s="29"/>
      <c r="J24" s="5">
        <f t="shared" si="5"/>
        <v>0</v>
      </c>
    </row>
    <row r="25" spans="1:10" x14ac:dyDescent="0.25">
      <c r="C25" s="4" t="s">
        <v>1</v>
      </c>
      <c r="D25" s="10"/>
      <c r="E25" s="29"/>
      <c r="F25" s="29"/>
      <c r="G25" s="29"/>
      <c r="H25" s="29"/>
      <c r="I25" s="29"/>
      <c r="J25" s="29"/>
    </row>
    <row r="26" spans="1:10" x14ac:dyDescent="0.25">
      <c r="D26" s="10"/>
      <c r="E26" s="29"/>
      <c r="F26" s="29"/>
      <c r="G26" s="29"/>
      <c r="H26" s="5"/>
      <c r="I26" s="29"/>
      <c r="J26" s="5">
        <f>SUM(E26:I26)</f>
        <v>0</v>
      </c>
    </row>
    <row r="27" spans="1:10" x14ac:dyDescent="0.25">
      <c r="D27" s="10"/>
      <c r="E27" s="29"/>
      <c r="F27" s="29"/>
      <c r="G27" s="29"/>
      <c r="H27" s="5"/>
      <c r="I27" s="29"/>
      <c r="J27" s="5">
        <f>SUM(E27:I27)</f>
        <v>0</v>
      </c>
    </row>
    <row r="28" spans="1:10" s="3" customFormat="1" x14ac:dyDescent="0.25">
      <c r="B28" s="3" t="s">
        <v>84</v>
      </c>
      <c r="D28" s="11"/>
      <c r="E28" s="41">
        <f t="shared" ref="E28:J28" si="6">SUM(E29:E34)</f>
        <v>0</v>
      </c>
      <c r="F28" s="9">
        <f t="shared" si="6"/>
        <v>0</v>
      </c>
      <c r="G28" s="41">
        <f t="shared" si="6"/>
        <v>0</v>
      </c>
      <c r="H28" s="41">
        <f t="shared" si="6"/>
        <v>0</v>
      </c>
      <c r="I28" s="41">
        <f t="shared" si="6"/>
        <v>0</v>
      </c>
      <c r="J28" s="9">
        <f t="shared" si="6"/>
        <v>0</v>
      </c>
    </row>
    <row r="29" spans="1:10" s="3" customFormat="1" x14ac:dyDescent="0.25">
      <c r="C29" s="4" t="s">
        <v>0</v>
      </c>
      <c r="D29" s="11"/>
      <c r="E29" s="41"/>
      <c r="F29" s="41"/>
      <c r="G29" s="41"/>
      <c r="I29" s="41"/>
      <c r="J29" s="41"/>
    </row>
    <row r="30" spans="1:10" x14ac:dyDescent="0.25">
      <c r="D30" s="10"/>
      <c r="E30" s="29">
        <v>0</v>
      </c>
      <c r="F30" s="5"/>
      <c r="G30" s="29"/>
      <c r="H30" s="29"/>
      <c r="I30" s="29"/>
      <c r="J30" s="5">
        <f>SUM(E30:I30)</f>
        <v>0</v>
      </c>
    </row>
    <row r="31" spans="1:10" x14ac:dyDescent="0.25">
      <c r="D31" s="10"/>
      <c r="E31" s="29">
        <v>0</v>
      </c>
      <c r="F31" s="5"/>
      <c r="G31" s="29"/>
      <c r="H31" s="29"/>
      <c r="I31" s="29"/>
      <c r="J31" s="5">
        <f>SUM(E31:I31)</f>
        <v>0</v>
      </c>
    </row>
    <row r="32" spans="1:10" x14ac:dyDescent="0.25">
      <c r="C32" s="4" t="s">
        <v>1</v>
      </c>
      <c r="D32" s="10"/>
      <c r="E32" s="29"/>
      <c r="F32" s="5"/>
      <c r="G32" s="29"/>
      <c r="H32" s="29"/>
      <c r="I32" s="29"/>
      <c r="J32" s="5"/>
    </row>
    <row r="33" spans="1:12" x14ac:dyDescent="0.25">
      <c r="D33" s="10"/>
      <c r="E33" s="29">
        <v>0</v>
      </c>
      <c r="F33" s="5"/>
      <c r="G33" s="29"/>
      <c r="H33" s="29"/>
      <c r="I33" s="29"/>
      <c r="J33" s="5">
        <f t="shared" ref="J33:J34" si="7">SUM(E33:I33)</f>
        <v>0</v>
      </c>
    </row>
    <row r="34" spans="1:12" x14ac:dyDescent="0.25">
      <c r="D34" s="10"/>
      <c r="E34" s="29">
        <v>0</v>
      </c>
      <c r="F34" s="5"/>
      <c r="G34" s="29"/>
      <c r="H34" s="29"/>
      <c r="I34" s="29"/>
      <c r="J34" s="5">
        <f t="shared" si="7"/>
        <v>0</v>
      </c>
    </row>
    <row r="35" spans="1:12" s="3" customFormat="1" x14ac:dyDescent="0.25">
      <c r="B35" s="3" t="s">
        <v>85</v>
      </c>
      <c r="D35" s="11"/>
      <c r="E35" s="9">
        <f t="shared" ref="E35:J35" si="8">SUM(E36:E41)</f>
        <v>0</v>
      </c>
      <c r="F35" s="9">
        <f t="shared" si="8"/>
        <v>0</v>
      </c>
      <c r="G35" s="9">
        <f t="shared" si="8"/>
        <v>0</v>
      </c>
      <c r="H35" s="9">
        <f t="shared" si="8"/>
        <v>0</v>
      </c>
      <c r="I35" s="9">
        <f t="shared" si="8"/>
        <v>0</v>
      </c>
      <c r="J35" s="9">
        <f t="shared" si="8"/>
        <v>0</v>
      </c>
    </row>
    <row r="36" spans="1:12" s="3" customFormat="1" x14ac:dyDescent="0.25">
      <c r="C36" s="4" t="s">
        <v>0</v>
      </c>
      <c r="D36" s="11"/>
      <c r="E36" s="41"/>
      <c r="F36" s="41"/>
      <c r="G36" s="41"/>
      <c r="H36" s="41"/>
      <c r="I36" s="41"/>
      <c r="J36" s="41"/>
    </row>
    <row r="37" spans="1:12" x14ac:dyDescent="0.25">
      <c r="D37" s="43"/>
      <c r="E37" s="29"/>
      <c r="F37" s="5"/>
      <c r="G37" s="29"/>
      <c r="H37" s="29"/>
      <c r="I37" s="29"/>
      <c r="J37" s="5">
        <f>SUM(E37:I37)</f>
        <v>0</v>
      </c>
    </row>
    <row r="38" spans="1:12" x14ac:dyDescent="0.25">
      <c r="D38" s="10"/>
      <c r="E38" s="5"/>
      <c r="F38" s="5"/>
      <c r="G38" s="29"/>
      <c r="H38" s="29"/>
      <c r="I38" s="29"/>
      <c r="J38" s="5">
        <f>SUM(E38:I38)</f>
        <v>0</v>
      </c>
    </row>
    <row r="39" spans="1:12" x14ac:dyDescent="0.25">
      <c r="C39" s="4" t="s">
        <v>1</v>
      </c>
      <c r="D39" s="10"/>
      <c r="E39" s="29"/>
      <c r="F39" s="29"/>
      <c r="G39" s="29"/>
      <c r="H39" s="29"/>
      <c r="I39" s="29"/>
      <c r="J39" s="29"/>
    </row>
    <row r="40" spans="1:12" x14ac:dyDescent="0.25">
      <c r="A40" s="3"/>
      <c r="D40" s="10"/>
      <c r="E40" s="29"/>
      <c r="F40" s="29"/>
      <c r="G40" s="29"/>
      <c r="H40" s="5"/>
      <c r="I40" s="29"/>
      <c r="J40" s="5">
        <f>SUM(E40:I40)</f>
        <v>0</v>
      </c>
    </row>
    <row r="41" spans="1:12" x14ac:dyDescent="0.25">
      <c r="A41" s="3"/>
      <c r="D41" s="10"/>
      <c r="E41" s="29"/>
      <c r="F41" s="29"/>
      <c r="G41" s="29"/>
      <c r="H41" s="5"/>
      <c r="I41" s="29"/>
      <c r="J41" s="5">
        <f>SUM(E41:I41)</f>
        <v>0</v>
      </c>
    </row>
    <row r="42" spans="1:12" x14ac:dyDescent="0.25">
      <c r="E42" s="29"/>
      <c r="F42" s="29"/>
      <c r="G42" s="29"/>
      <c r="H42" s="29"/>
      <c r="I42" s="29"/>
      <c r="J42" s="29"/>
    </row>
    <row r="43" spans="1:12" x14ac:dyDescent="0.25">
      <c r="A43" s="6" t="s">
        <v>10</v>
      </c>
      <c r="B43" s="6"/>
      <c r="C43" s="6"/>
      <c r="D43" s="7"/>
      <c r="E43" s="13">
        <f t="shared" ref="E43:J43" si="9">E7+E14+E21+E28+E35</f>
        <v>0</v>
      </c>
      <c r="F43" s="13">
        <f t="shared" si="9"/>
        <v>0</v>
      </c>
      <c r="G43" s="13">
        <f t="shared" si="9"/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L43" s="47"/>
    </row>
    <row r="44" spans="1:12" s="45" customFormat="1" ht="14.25" x14ac:dyDescent="0.2">
      <c r="A44" s="44" t="s">
        <v>52</v>
      </c>
      <c r="E44" s="46"/>
      <c r="F44" s="46"/>
      <c r="G44" s="46"/>
      <c r="H44" s="46"/>
      <c r="I44" s="46"/>
      <c r="J44" s="46"/>
      <c r="L44" s="48"/>
    </row>
  </sheetData>
  <phoneticPr fontId="7" type="noConversion"/>
  <printOptions horizontalCentered="1"/>
  <pageMargins left="0.5" right="0" top="1" bottom="1" header="0.5" footer="0.5"/>
  <pageSetup scale="80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7">
    <tabColor rgb="FFFFFF00"/>
    <pageSetUpPr fitToPage="1"/>
  </sheetPr>
  <dimension ref="A1:H12"/>
  <sheetViews>
    <sheetView workbookViewId="0"/>
  </sheetViews>
  <sheetFormatPr defaultColWidth="9" defaultRowHeight="15" x14ac:dyDescent="0.25"/>
  <cols>
    <col min="1" max="1" width="3.375" style="4" customWidth="1"/>
    <col min="2" max="2" width="34.375" style="4" customWidth="1"/>
    <col min="3" max="3" width="10.875" style="4" customWidth="1"/>
    <col min="4" max="4" width="9" style="4"/>
    <col min="5" max="5" width="11.875" style="4" customWidth="1"/>
    <col min="6" max="6" width="8.125" style="4" customWidth="1"/>
    <col min="7" max="7" width="10.125" style="4" bestFit="1" customWidth="1"/>
    <col min="8" max="16384" width="9" style="4"/>
  </cols>
  <sheetData>
    <row r="1" spans="1:8" ht="17.25" x14ac:dyDescent="0.25">
      <c r="A1" s="3" t="s">
        <v>106</v>
      </c>
      <c r="B1" s="3"/>
    </row>
    <row r="2" spans="1:8" x14ac:dyDescent="0.25">
      <c r="A2" s="4" t="s">
        <v>11</v>
      </c>
    </row>
    <row r="4" spans="1:8" x14ac:dyDescent="0.25">
      <c r="A4" s="15"/>
      <c r="B4" s="15"/>
      <c r="C4" s="15"/>
      <c r="D4" s="15"/>
      <c r="E4" s="15"/>
      <c r="F4" s="15"/>
    </row>
    <row r="5" spans="1:8" x14ac:dyDescent="0.25">
      <c r="A5" s="16"/>
      <c r="B5" s="16"/>
      <c r="C5" s="137" t="s">
        <v>4</v>
      </c>
      <c r="D5" s="137"/>
      <c r="E5" s="137"/>
      <c r="F5" s="138" t="s">
        <v>3</v>
      </c>
      <c r="G5" s="138"/>
      <c r="H5" s="16"/>
    </row>
    <row r="6" spans="1:8" ht="30" x14ac:dyDescent="0.25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8</v>
      </c>
      <c r="G6" s="18" t="s">
        <v>49</v>
      </c>
      <c r="H6" s="18" t="s">
        <v>10</v>
      </c>
    </row>
    <row r="7" spans="1:8" x14ac:dyDescent="0.25">
      <c r="A7" s="3"/>
      <c r="C7" s="20"/>
      <c r="D7" s="20"/>
      <c r="E7" s="20"/>
      <c r="F7" s="20"/>
    </row>
    <row r="8" spans="1:8" x14ac:dyDescent="0.25">
      <c r="A8" s="35"/>
      <c r="C8" s="36">
        <f t="shared" ref="C8:H8" si="0">SUM(C9:C10)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25">
      <c r="B9" s="10"/>
      <c r="C9" s="5"/>
      <c r="D9" s="5"/>
      <c r="E9" s="5"/>
      <c r="F9" s="5"/>
      <c r="G9" s="5"/>
      <c r="H9" s="5">
        <f>SUM(C9:G9)</f>
        <v>0</v>
      </c>
    </row>
    <row r="10" spans="1:8" x14ac:dyDescent="0.25">
      <c r="C10" s="5"/>
      <c r="D10" s="5"/>
      <c r="E10" s="5"/>
      <c r="F10" s="5"/>
      <c r="G10" s="5"/>
      <c r="H10" s="5"/>
    </row>
    <row r="11" spans="1:8" x14ac:dyDescent="0.25">
      <c r="A11" s="6" t="s">
        <v>10</v>
      </c>
      <c r="B11" s="6"/>
      <c r="C11" s="37">
        <f t="shared" ref="C11:H11" si="1">+C8</f>
        <v>0</v>
      </c>
      <c r="D11" s="37">
        <f t="shared" si="1"/>
        <v>0</v>
      </c>
      <c r="E11" s="37">
        <f t="shared" si="1"/>
        <v>0</v>
      </c>
      <c r="F11" s="37">
        <f t="shared" si="1"/>
        <v>0</v>
      </c>
      <c r="G11" s="37">
        <f t="shared" si="1"/>
        <v>0</v>
      </c>
      <c r="H11" s="37">
        <f t="shared" si="1"/>
        <v>0</v>
      </c>
    </row>
    <row r="12" spans="1:8" s="45" customFormat="1" ht="14.25" x14ac:dyDescent="0.2">
      <c r="A12" s="44" t="s">
        <v>53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8">
    <tabColor rgb="FFFFFF00"/>
    <pageSetUpPr fitToPage="1"/>
  </sheetPr>
  <dimension ref="A1:N30"/>
  <sheetViews>
    <sheetView workbookViewId="0"/>
  </sheetViews>
  <sheetFormatPr defaultColWidth="9" defaultRowHeight="15" x14ac:dyDescent="0.25"/>
  <cols>
    <col min="1" max="1" width="23.375" style="49" customWidth="1"/>
    <col min="2" max="2" width="2.375" style="49" customWidth="1"/>
    <col min="3" max="3" width="10.625" style="49" customWidth="1"/>
    <col min="4" max="4" width="15.125" style="49" customWidth="1"/>
    <col min="5" max="5" width="11.125" style="49" customWidth="1"/>
    <col min="6" max="16384" width="9" style="49"/>
  </cols>
  <sheetData>
    <row r="1" spans="1:14" x14ac:dyDescent="0.25">
      <c r="A1" s="35" t="s">
        <v>107</v>
      </c>
    </row>
    <row r="2" spans="1:14" ht="17.25" x14ac:dyDescent="0.25">
      <c r="A2" s="35" t="s">
        <v>93</v>
      </c>
    </row>
    <row r="3" spans="1:14" x14ac:dyDescent="0.25">
      <c r="A3" s="49" t="s">
        <v>11</v>
      </c>
    </row>
    <row r="5" spans="1:14" x14ac:dyDescent="0.25">
      <c r="A5" s="52" t="s">
        <v>13</v>
      </c>
      <c r="B5" s="50"/>
      <c r="C5" s="53" t="s">
        <v>22</v>
      </c>
      <c r="D5" s="53" t="s">
        <v>12</v>
      </c>
    </row>
    <row r="6" spans="1:14" x14ac:dyDescent="0.25">
      <c r="A6" s="49" t="s">
        <v>32</v>
      </c>
      <c r="C6" s="59"/>
      <c r="D6" s="146" t="s">
        <v>68</v>
      </c>
      <c r="N6" s="60"/>
    </row>
    <row r="7" spans="1:14" x14ac:dyDescent="0.25">
      <c r="A7" s="49" t="s">
        <v>33</v>
      </c>
      <c r="C7" s="59"/>
      <c r="D7" s="147"/>
      <c r="N7" s="60"/>
    </row>
    <row r="8" spans="1:14" x14ac:dyDescent="0.25">
      <c r="A8" s="49" t="s">
        <v>34</v>
      </c>
      <c r="C8" s="59"/>
      <c r="D8" s="147"/>
      <c r="N8" s="60"/>
    </row>
    <row r="9" spans="1:14" x14ac:dyDescent="0.25">
      <c r="A9" s="49" t="s">
        <v>35</v>
      </c>
      <c r="C9" s="59"/>
      <c r="D9" s="147"/>
      <c r="N9" s="60"/>
    </row>
    <row r="10" spans="1:14" x14ac:dyDescent="0.25">
      <c r="A10" s="49" t="s">
        <v>36</v>
      </c>
      <c r="C10" s="59"/>
      <c r="D10" s="147"/>
      <c r="N10" s="60"/>
    </row>
    <row r="11" spans="1:14" x14ac:dyDescent="0.25">
      <c r="A11" s="49" t="s">
        <v>37</v>
      </c>
      <c r="C11" s="59"/>
      <c r="D11" s="147"/>
      <c r="N11" s="60"/>
    </row>
    <row r="12" spans="1:14" x14ac:dyDescent="0.25">
      <c r="C12" s="59"/>
      <c r="D12" s="59"/>
    </row>
    <row r="13" spans="1:14" x14ac:dyDescent="0.25">
      <c r="A13" s="52" t="s">
        <v>10</v>
      </c>
      <c r="B13" s="52"/>
      <c r="C13" s="63">
        <f>SUM(C6:C12)</f>
        <v>0</v>
      </c>
      <c r="D13" s="63"/>
    </row>
    <row r="14" spans="1:14" x14ac:dyDescent="0.25">
      <c r="A14" s="54" t="s">
        <v>56</v>
      </c>
    </row>
    <row r="15" spans="1:14" x14ac:dyDescent="0.25">
      <c r="A15" s="54" t="s">
        <v>57</v>
      </c>
    </row>
    <row r="18" spans="1:6" x14ac:dyDescent="0.25">
      <c r="A18" s="35" t="s">
        <v>108</v>
      </c>
    </row>
    <row r="19" spans="1:6" x14ac:dyDescent="0.25">
      <c r="A19" s="35" t="s">
        <v>91</v>
      </c>
    </row>
    <row r="20" spans="1:6" x14ac:dyDescent="0.25">
      <c r="A20" s="49" t="s">
        <v>11</v>
      </c>
    </row>
    <row r="21" spans="1:6" x14ac:dyDescent="0.25">
      <c r="A21" s="51"/>
      <c r="B21" s="51"/>
      <c r="C21" s="51"/>
      <c r="D21" s="51"/>
      <c r="E21" s="51"/>
      <c r="F21" s="51"/>
    </row>
    <row r="22" spans="1:6" ht="15.75" x14ac:dyDescent="0.25">
      <c r="A22" s="1" t="s">
        <v>13</v>
      </c>
      <c r="B22" s="55"/>
      <c r="C22" s="2" t="s">
        <v>5</v>
      </c>
      <c r="D22" s="2" t="s">
        <v>43</v>
      </c>
      <c r="E22" s="2" t="s">
        <v>72</v>
      </c>
      <c r="F22" s="2" t="s">
        <v>10</v>
      </c>
    </row>
    <row r="23" spans="1:6" s="56" customFormat="1" x14ac:dyDescent="0.25">
      <c r="A23" s="49" t="s">
        <v>32</v>
      </c>
      <c r="B23" s="49"/>
      <c r="C23" s="59"/>
      <c r="D23" s="59"/>
      <c r="E23" s="59"/>
      <c r="F23" s="59">
        <f t="shared" ref="F23:F28" si="0">+C23+D23+E23</f>
        <v>0</v>
      </c>
    </row>
    <row r="24" spans="1:6" x14ac:dyDescent="0.25">
      <c r="A24" s="49" t="s">
        <v>33</v>
      </c>
      <c r="C24" s="59"/>
      <c r="D24" s="59"/>
      <c r="E24" s="59"/>
      <c r="F24" s="59">
        <f t="shared" si="0"/>
        <v>0</v>
      </c>
    </row>
    <row r="25" spans="1:6" x14ac:dyDescent="0.25">
      <c r="A25" s="49" t="s">
        <v>34</v>
      </c>
      <c r="C25" s="59"/>
      <c r="D25" s="59"/>
      <c r="E25" s="59"/>
      <c r="F25" s="59">
        <f t="shared" si="0"/>
        <v>0</v>
      </c>
    </row>
    <row r="26" spans="1:6" x14ac:dyDescent="0.25">
      <c r="A26" s="49" t="s">
        <v>35</v>
      </c>
      <c r="C26" s="59"/>
      <c r="D26" s="59"/>
      <c r="E26" s="59"/>
      <c r="F26" s="59">
        <f t="shared" si="0"/>
        <v>0</v>
      </c>
    </row>
    <row r="27" spans="1:6" x14ac:dyDescent="0.25">
      <c r="A27" s="49" t="s">
        <v>36</v>
      </c>
      <c r="C27" s="59"/>
      <c r="D27" s="59"/>
      <c r="E27" s="59"/>
      <c r="F27" s="59">
        <f t="shared" si="0"/>
        <v>0</v>
      </c>
    </row>
    <row r="28" spans="1:6" x14ac:dyDescent="0.25">
      <c r="A28" s="49" t="s">
        <v>37</v>
      </c>
      <c r="C28" s="59"/>
      <c r="D28" s="59"/>
      <c r="E28" s="59"/>
      <c r="F28" s="59">
        <f t="shared" si="0"/>
        <v>0</v>
      </c>
    </row>
    <row r="29" spans="1:6" x14ac:dyDescent="0.25">
      <c r="A29" s="52" t="s">
        <v>10</v>
      </c>
      <c r="B29" s="52"/>
      <c r="C29" s="63">
        <f>SUM(C23:C28)</f>
        <v>0</v>
      </c>
      <c r="D29" s="63">
        <f>SUM(D23:D28)</f>
        <v>0</v>
      </c>
      <c r="E29" s="63">
        <f>SUM(E23:E28)</f>
        <v>0</v>
      </c>
      <c r="F29" s="63">
        <f>SUM(F23:F28)</f>
        <v>0</v>
      </c>
    </row>
    <row r="30" spans="1:6" ht="17.25" x14ac:dyDescent="0.25">
      <c r="A30" s="81" t="s">
        <v>75</v>
      </c>
    </row>
  </sheetData>
  <mergeCells count="1">
    <mergeCell ref="D6:D11"/>
  </mergeCells>
  <phoneticPr fontId="7" type="noConversion"/>
  <pageMargins left="0.75" right="0.75" top="1" bottom="1" header="0.5" footer="0.5"/>
  <pageSetup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0">
    <tabColor rgb="FFFFFF00"/>
  </sheetPr>
  <dimension ref="A1:J54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5" x14ac:dyDescent="0.25"/>
  <cols>
    <col min="1" max="1" width="3.375" style="4" customWidth="1"/>
    <col min="2" max="2" width="2.125" style="4" customWidth="1"/>
    <col min="3" max="3" width="3" style="4" customWidth="1"/>
    <col min="4" max="4" width="42.875" style="4" customWidth="1"/>
    <col min="5" max="5" width="7.375" style="5" bestFit="1" customWidth="1"/>
    <col min="6" max="6" width="7" style="5" bestFit="1" customWidth="1"/>
    <col min="7" max="7" width="11" style="4" customWidth="1"/>
    <col min="8" max="8" width="10.875" style="4" customWidth="1"/>
    <col min="9" max="9" width="12.125" style="4" customWidth="1"/>
    <col min="10" max="10" width="8.375" style="5" bestFit="1" customWidth="1"/>
    <col min="11" max="16384" width="9" style="4"/>
  </cols>
  <sheetData>
    <row r="1" spans="1:10" ht="17.25" x14ac:dyDescent="0.25">
      <c r="A1" s="3" t="s">
        <v>109</v>
      </c>
      <c r="B1" s="3"/>
      <c r="C1" s="3"/>
    </row>
    <row r="2" spans="1:10" x14ac:dyDescent="0.25">
      <c r="A2" s="4" t="s">
        <v>11</v>
      </c>
    </row>
    <row r="4" spans="1:10" x14ac:dyDescent="0.25">
      <c r="A4" s="16"/>
      <c r="B4" s="16"/>
      <c r="C4" s="16"/>
      <c r="D4" s="16"/>
      <c r="E4" s="73"/>
      <c r="F4" s="73"/>
      <c r="G4" s="75" t="s">
        <v>69</v>
      </c>
      <c r="H4" s="71" t="s">
        <v>3</v>
      </c>
      <c r="I4" s="74"/>
      <c r="J4" s="73"/>
    </row>
    <row r="5" spans="1:10" x14ac:dyDescent="0.25">
      <c r="A5" s="17" t="s">
        <v>13</v>
      </c>
      <c r="B5" s="17"/>
      <c r="C5" s="17"/>
      <c r="D5" s="15"/>
      <c r="E5" s="72" t="s">
        <v>4</v>
      </c>
      <c r="F5" s="72" t="s">
        <v>5</v>
      </c>
      <c r="G5" s="18" t="s">
        <v>70</v>
      </c>
      <c r="H5" s="72" t="s">
        <v>71</v>
      </c>
      <c r="I5" s="72" t="s">
        <v>49</v>
      </c>
      <c r="J5" s="72" t="s">
        <v>10</v>
      </c>
    </row>
    <row r="6" spans="1:10" x14ac:dyDescent="0.25">
      <c r="A6" s="3"/>
      <c r="B6" s="3"/>
      <c r="C6" s="3"/>
      <c r="E6" s="8"/>
      <c r="F6" s="8"/>
      <c r="G6" s="20"/>
      <c r="H6" s="8"/>
      <c r="I6" s="8"/>
      <c r="J6" s="8"/>
    </row>
    <row r="7" spans="1:10" s="3" customFormat="1" x14ac:dyDescent="0.25">
      <c r="B7" s="3" t="s">
        <v>81</v>
      </c>
      <c r="E7" s="9">
        <f>SUM(E8:E13)</f>
        <v>0</v>
      </c>
      <c r="F7" s="9">
        <f>SUM(F8:F13)</f>
        <v>0</v>
      </c>
      <c r="G7" s="9">
        <f>SUM(G9:G13)</f>
        <v>0</v>
      </c>
      <c r="H7" s="9">
        <f>SUM(H9:H13)</f>
        <v>0</v>
      </c>
      <c r="I7" s="9">
        <f>SUM(I9:I13)</f>
        <v>0</v>
      </c>
      <c r="J7" s="9">
        <f>SUM(J8:J13)</f>
        <v>0</v>
      </c>
    </row>
    <row r="8" spans="1:10" s="3" customFormat="1" x14ac:dyDescent="0.25">
      <c r="C8" s="4" t="s">
        <v>0</v>
      </c>
      <c r="D8" s="11"/>
      <c r="E8" s="9"/>
      <c r="F8" s="9"/>
      <c r="J8" s="9"/>
    </row>
    <row r="9" spans="1:10" x14ac:dyDescent="0.25">
      <c r="G9" s="29"/>
      <c r="H9" s="29"/>
      <c r="I9" s="29"/>
      <c r="J9" s="5">
        <f>SUM(E9:I9)</f>
        <v>0</v>
      </c>
    </row>
    <row r="10" spans="1:10" x14ac:dyDescent="0.25">
      <c r="D10" s="10"/>
      <c r="G10" s="29"/>
      <c r="H10" s="29"/>
      <c r="I10" s="29"/>
      <c r="J10" s="5">
        <f>SUM(E10:I10)</f>
        <v>0</v>
      </c>
    </row>
    <row r="11" spans="1:10" x14ac:dyDescent="0.25">
      <c r="C11" s="4" t="s">
        <v>1</v>
      </c>
      <c r="D11" s="10"/>
      <c r="G11" s="29"/>
      <c r="H11" s="29"/>
      <c r="I11" s="29"/>
    </row>
    <row r="12" spans="1:10" x14ac:dyDescent="0.25">
      <c r="G12" s="29"/>
      <c r="H12" s="29"/>
      <c r="I12" s="29"/>
      <c r="J12" s="5">
        <f>SUM(E12:I12)</f>
        <v>0</v>
      </c>
    </row>
    <row r="13" spans="1:10" x14ac:dyDescent="0.25">
      <c r="D13" s="10"/>
      <c r="G13" s="29"/>
      <c r="H13" s="29"/>
      <c r="I13" s="29"/>
      <c r="J13" s="5">
        <f>SUM(E13:I13)</f>
        <v>0</v>
      </c>
    </row>
    <row r="14" spans="1:10" s="3" customFormat="1" x14ac:dyDescent="0.25">
      <c r="B14" s="3" t="s">
        <v>82</v>
      </c>
      <c r="D14" s="11"/>
      <c r="E14" s="9">
        <f t="shared" ref="E14:J14" si="0">SUM(E15:E20)</f>
        <v>0</v>
      </c>
      <c r="F14" s="9">
        <f t="shared" si="0"/>
        <v>0</v>
      </c>
      <c r="G14" s="9">
        <f t="shared" si="0"/>
        <v>0</v>
      </c>
      <c r="H14" s="9">
        <f t="shared" si="0"/>
        <v>0</v>
      </c>
      <c r="I14" s="9">
        <f t="shared" si="0"/>
        <v>0</v>
      </c>
      <c r="J14" s="9">
        <f t="shared" si="0"/>
        <v>0</v>
      </c>
    </row>
    <row r="15" spans="1:10" s="3" customFormat="1" x14ac:dyDescent="0.25">
      <c r="C15" s="4" t="s">
        <v>0</v>
      </c>
      <c r="D15" s="11"/>
      <c r="E15" s="9"/>
      <c r="F15" s="9"/>
      <c r="G15" s="29"/>
      <c r="H15" s="29"/>
      <c r="I15" s="29"/>
      <c r="J15" s="9"/>
    </row>
    <row r="16" spans="1:10" x14ac:dyDescent="0.25">
      <c r="D16" s="10"/>
      <c r="G16" s="29"/>
      <c r="H16" s="29"/>
      <c r="I16" s="29"/>
      <c r="J16" s="5">
        <f>SUM(E16:I16)</f>
        <v>0</v>
      </c>
    </row>
    <row r="17" spans="1:10" x14ac:dyDescent="0.25">
      <c r="D17" s="10"/>
      <c r="G17" s="29"/>
      <c r="H17" s="29"/>
      <c r="I17" s="29"/>
      <c r="J17" s="5">
        <f>SUM(E17:I17)</f>
        <v>0</v>
      </c>
    </row>
    <row r="18" spans="1:10" x14ac:dyDescent="0.25">
      <c r="C18" s="4" t="s">
        <v>1</v>
      </c>
      <c r="D18" s="10"/>
      <c r="G18" s="29"/>
      <c r="H18" s="29"/>
      <c r="I18" s="29"/>
    </row>
    <row r="19" spans="1:10" x14ac:dyDescent="0.25">
      <c r="D19" s="10"/>
      <c r="G19" s="29"/>
      <c r="H19" s="5"/>
      <c r="I19" s="29"/>
      <c r="J19" s="5">
        <f>SUM(E19:I19)</f>
        <v>0</v>
      </c>
    </row>
    <row r="20" spans="1:10" x14ac:dyDescent="0.25">
      <c r="D20" s="10"/>
      <c r="G20" s="5"/>
      <c r="H20" s="29"/>
      <c r="I20" s="29"/>
      <c r="J20" s="5">
        <f>SUM(E20:I20)</f>
        <v>0</v>
      </c>
    </row>
    <row r="21" spans="1:10" s="3" customFormat="1" x14ac:dyDescent="0.25">
      <c r="B21" s="3" t="s">
        <v>83</v>
      </c>
      <c r="D21" s="11"/>
      <c r="E21" s="9">
        <f t="shared" ref="E21:J21" si="1">SUM(E26:E26)</f>
        <v>0</v>
      </c>
      <c r="F21" s="9">
        <f t="shared" si="1"/>
        <v>0</v>
      </c>
      <c r="G21" s="9">
        <f t="shared" si="1"/>
        <v>0</v>
      </c>
      <c r="H21" s="9">
        <f t="shared" si="1"/>
        <v>0</v>
      </c>
      <c r="I21" s="9">
        <f t="shared" si="1"/>
        <v>0</v>
      </c>
      <c r="J21" s="9">
        <f t="shared" si="1"/>
        <v>0</v>
      </c>
    </row>
    <row r="22" spans="1:10" s="3" customFormat="1" x14ac:dyDescent="0.25">
      <c r="C22" s="4" t="s">
        <v>0</v>
      </c>
      <c r="D22" s="11"/>
      <c r="E22" s="9"/>
      <c r="F22" s="9"/>
      <c r="G22" s="9"/>
      <c r="H22" s="9"/>
      <c r="I22" s="9"/>
      <c r="J22" s="9"/>
    </row>
    <row r="23" spans="1:10" x14ac:dyDescent="0.25">
      <c r="D23" s="10"/>
      <c r="G23" s="29"/>
      <c r="H23" s="29"/>
      <c r="I23" s="29"/>
      <c r="J23" s="5">
        <f>SUM(E23:I23)</f>
        <v>0</v>
      </c>
    </row>
    <row r="24" spans="1:10" x14ac:dyDescent="0.25">
      <c r="D24" s="10"/>
      <c r="G24" s="29"/>
      <c r="H24" s="29"/>
      <c r="I24" s="29"/>
      <c r="J24" s="5">
        <f>SUM(E24:I24)</f>
        <v>0</v>
      </c>
    </row>
    <row r="25" spans="1:10" x14ac:dyDescent="0.25">
      <c r="C25" s="4" t="s">
        <v>1</v>
      </c>
      <c r="D25" s="10"/>
      <c r="G25" s="46"/>
      <c r="H25" s="46"/>
      <c r="I25" s="5"/>
    </row>
    <row r="26" spans="1:10" x14ac:dyDescent="0.25">
      <c r="D26" s="10"/>
      <c r="G26" s="29"/>
      <c r="H26" s="29"/>
      <c r="I26" s="29"/>
      <c r="J26" s="5">
        <f t="shared" ref="J26" si="2">SUM(E26:I26)</f>
        <v>0</v>
      </c>
    </row>
    <row r="27" spans="1:10" x14ac:dyDescent="0.25">
      <c r="A27" s="3"/>
      <c r="B27" s="3"/>
      <c r="C27" s="3"/>
      <c r="D27" s="10"/>
      <c r="E27" s="8"/>
      <c r="F27" s="8"/>
      <c r="G27" s="29"/>
      <c r="H27" s="29"/>
      <c r="I27" s="29"/>
      <c r="J27" s="8"/>
    </row>
    <row r="28" spans="1:10" s="3" customFormat="1" x14ac:dyDescent="0.25">
      <c r="B28" s="3" t="s">
        <v>84</v>
      </c>
      <c r="D28" s="11"/>
      <c r="E28" s="9">
        <f t="shared" ref="E28:J28" si="3">SUM(E33:E33)</f>
        <v>0</v>
      </c>
      <c r="F28" s="9">
        <f t="shared" si="3"/>
        <v>0</v>
      </c>
      <c r="G28" s="9">
        <f t="shared" si="3"/>
        <v>0</v>
      </c>
      <c r="H28" s="9">
        <f t="shared" si="3"/>
        <v>0</v>
      </c>
      <c r="I28" s="9">
        <f t="shared" si="3"/>
        <v>0</v>
      </c>
      <c r="J28" s="9">
        <f t="shared" si="3"/>
        <v>0</v>
      </c>
    </row>
    <row r="29" spans="1:10" s="3" customFormat="1" x14ac:dyDescent="0.25">
      <c r="C29" s="4" t="s">
        <v>0</v>
      </c>
      <c r="D29" s="11"/>
      <c r="E29" s="9"/>
      <c r="F29" s="9"/>
      <c r="G29" s="9"/>
      <c r="H29" s="9"/>
      <c r="I29" s="9"/>
      <c r="J29" s="9"/>
    </row>
    <row r="30" spans="1:10" x14ac:dyDescent="0.25">
      <c r="D30" s="10"/>
      <c r="G30" s="29"/>
      <c r="H30" s="29"/>
      <c r="I30" s="29"/>
      <c r="J30" s="5">
        <f>SUM(E30:I30)</f>
        <v>0</v>
      </c>
    </row>
    <row r="31" spans="1:10" x14ac:dyDescent="0.25">
      <c r="D31" s="10"/>
      <c r="G31" s="29"/>
      <c r="H31" s="29"/>
      <c r="I31" s="29"/>
      <c r="J31" s="5">
        <f>SUM(E31:I31)</f>
        <v>0</v>
      </c>
    </row>
    <row r="32" spans="1:10" x14ac:dyDescent="0.25">
      <c r="C32" s="4" t="s">
        <v>1</v>
      </c>
      <c r="D32" s="10"/>
      <c r="G32" s="46"/>
      <c r="H32" s="46"/>
      <c r="I32" s="5"/>
    </row>
    <row r="33" spans="1:10" x14ac:dyDescent="0.25">
      <c r="D33" s="10"/>
      <c r="G33" s="29"/>
      <c r="H33" s="29"/>
      <c r="I33" s="29"/>
      <c r="J33" s="5">
        <f>SUM(E33:I33)</f>
        <v>0</v>
      </c>
    </row>
    <row r="34" spans="1:10" x14ac:dyDescent="0.25">
      <c r="A34" s="3"/>
      <c r="B34" s="3"/>
      <c r="C34" s="3"/>
      <c r="D34" s="10"/>
      <c r="E34" s="8"/>
      <c r="F34" s="8"/>
      <c r="G34" s="29"/>
      <c r="H34" s="29"/>
      <c r="I34" s="29"/>
      <c r="J34" s="8"/>
    </row>
    <row r="35" spans="1:10" s="3" customFormat="1" x14ac:dyDescent="0.25">
      <c r="B35" s="3" t="s">
        <v>85</v>
      </c>
      <c r="D35" s="11"/>
      <c r="E35" s="9">
        <f t="shared" ref="E35:J35" si="4">SUM(E40:E40)</f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</row>
    <row r="36" spans="1:10" s="3" customFormat="1" x14ac:dyDescent="0.25">
      <c r="C36" s="4" t="s">
        <v>0</v>
      </c>
      <c r="D36" s="11"/>
      <c r="E36" s="9"/>
      <c r="F36" s="9"/>
      <c r="G36" s="9"/>
      <c r="H36" s="9"/>
      <c r="I36" s="9"/>
      <c r="J36" s="9"/>
    </row>
    <row r="37" spans="1:10" x14ac:dyDescent="0.25">
      <c r="D37" s="10"/>
      <c r="G37" s="29"/>
      <c r="H37" s="29"/>
      <c r="I37" s="29"/>
      <c r="J37" s="5">
        <f>SUM(E37:I37)</f>
        <v>0</v>
      </c>
    </row>
    <row r="38" spans="1:10" x14ac:dyDescent="0.25">
      <c r="D38" s="10"/>
      <c r="G38" s="29"/>
      <c r="H38" s="29"/>
      <c r="I38" s="29"/>
      <c r="J38" s="5">
        <f>SUM(E38:I38)</f>
        <v>0</v>
      </c>
    </row>
    <row r="39" spans="1:10" x14ac:dyDescent="0.25">
      <c r="C39" s="4" t="s">
        <v>1</v>
      </c>
      <c r="D39" s="10"/>
      <c r="G39" s="46"/>
      <c r="H39" s="46"/>
      <c r="I39" s="5"/>
    </row>
    <row r="40" spans="1:10" x14ac:dyDescent="0.25">
      <c r="D40" s="10"/>
      <c r="G40" s="29"/>
      <c r="H40" s="29"/>
      <c r="I40" s="29"/>
      <c r="J40" s="5">
        <f>SUM(E40:I40)</f>
        <v>0</v>
      </c>
    </row>
    <row r="41" spans="1:10" x14ac:dyDescent="0.25">
      <c r="D41" s="10"/>
      <c r="G41" s="29"/>
      <c r="H41" s="29"/>
      <c r="I41" s="29"/>
    </row>
    <row r="42" spans="1:10" s="3" customFormat="1" x14ac:dyDescent="0.25">
      <c r="B42" s="3" t="s">
        <v>86</v>
      </c>
      <c r="D42" s="11"/>
      <c r="E42" s="9">
        <f t="shared" ref="E42:J42" si="5">SUM(E43:E47)</f>
        <v>0</v>
      </c>
      <c r="F42" s="9">
        <f t="shared" si="5"/>
        <v>0</v>
      </c>
      <c r="G42" s="9">
        <f t="shared" si="5"/>
        <v>0</v>
      </c>
      <c r="H42" s="9">
        <f t="shared" si="5"/>
        <v>0</v>
      </c>
      <c r="I42" s="9">
        <f t="shared" si="5"/>
        <v>0</v>
      </c>
      <c r="J42" s="9">
        <f t="shared" si="5"/>
        <v>0</v>
      </c>
    </row>
    <row r="43" spans="1:10" s="3" customFormat="1" x14ac:dyDescent="0.25">
      <c r="C43" s="4" t="s">
        <v>0</v>
      </c>
      <c r="D43" s="11"/>
      <c r="E43" s="9"/>
      <c r="F43" s="9"/>
      <c r="G43" s="9"/>
      <c r="H43" s="9"/>
      <c r="I43" s="9"/>
      <c r="J43" s="9"/>
    </row>
    <row r="44" spans="1:10" x14ac:dyDescent="0.25">
      <c r="D44" s="10"/>
      <c r="G44" s="29"/>
      <c r="H44" s="29"/>
      <c r="I44" s="29"/>
      <c r="J44" s="5">
        <f>SUM(E44:I44)</f>
        <v>0</v>
      </c>
    </row>
    <row r="45" spans="1:10" x14ac:dyDescent="0.25">
      <c r="D45" s="10"/>
      <c r="G45" s="29"/>
      <c r="H45" s="29"/>
      <c r="I45" s="29"/>
      <c r="J45" s="5">
        <f>SUM(E45:I45)</f>
        <v>0</v>
      </c>
    </row>
    <row r="46" spans="1:10" x14ac:dyDescent="0.25">
      <c r="C46" s="4" t="s">
        <v>1</v>
      </c>
      <c r="D46" s="10"/>
      <c r="G46" s="46"/>
      <c r="H46" s="46"/>
      <c r="I46" s="5"/>
    </row>
    <row r="47" spans="1:10" x14ac:dyDescent="0.25">
      <c r="A47" s="3"/>
      <c r="G47" s="5"/>
      <c r="H47" s="5"/>
      <c r="I47" s="5"/>
      <c r="J47" s="68">
        <f>SUM(E47:I47)</f>
        <v>0</v>
      </c>
    </row>
    <row r="49" spans="1:10" x14ac:dyDescent="0.25">
      <c r="A49" s="6" t="s">
        <v>10</v>
      </c>
      <c r="B49" s="6"/>
      <c r="C49" s="6"/>
      <c r="D49" s="7"/>
      <c r="E49" s="69">
        <f t="shared" ref="E49:J49" si="6">E7+E14+E21+E35+E42+E28</f>
        <v>0</v>
      </c>
      <c r="F49" s="69">
        <f t="shared" si="6"/>
        <v>0</v>
      </c>
      <c r="G49" s="69">
        <f t="shared" si="6"/>
        <v>0</v>
      </c>
      <c r="H49" s="69">
        <f t="shared" si="6"/>
        <v>0</v>
      </c>
      <c r="I49" s="69">
        <f t="shared" si="6"/>
        <v>0</v>
      </c>
      <c r="J49" s="69">
        <f t="shared" si="6"/>
        <v>0</v>
      </c>
    </row>
    <row r="50" spans="1:10" s="45" customFormat="1" x14ac:dyDescent="0.25">
      <c r="A50" s="44" t="s">
        <v>52</v>
      </c>
      <c r="E50" s="46"/>
      <c r="F50" s="46"/>
      <c r="G50" s="4"/>
      <c r="H50" s="4"/>
      <c r="I50" s="4"/>
      <c r="J50" s="46"/>
    </row>
    <row r="51" spans="1:10" x14ac:dyDescent="0.25">
      <c r="H51" s="38"/>
    </row>
    <row r="54" spans="1:10" x14ac:dyDescent="0.25">
      <c r="H54" s="38"/>
    </row>
  </sheetData>
  <phoneticPr fontId="7" type="noConversion"/>
  <printOptions horizontalCentered="1"/>
  <pageMargins left="0" right="0" top="0.75" bottom="0.75" header="0.5" footer="0.5"/>
  <pageSetup scale="80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1">
    <tabColor rgb="FFFFFF00"/>
    <pageSetUpPr fitToPage="1"/>
  </sheetPr>
  <dimension ref="A1:H17"/>
  <sheetViews>
    <sheetView workbookViewId="0"/>
  </sheetViews>
  <sheetFormatPr defaultColWidth="9" defaultRowHeight="15" x14ac:dyDescent="0.25"/>
  <cols>
    <col min="1" max="1" width="3.375" style="4" customWidth="1"/>
    <col min="2" max="2" width="34.375" style="4" customWidth="1"/>
    <col min="3" max="3" width="10.875" style="4" customWidth="1"/>
    <col min="4" max="4" width="9" style="4"/>
    <col min="5" max="5" width="11.875" style="4" customWidth="1"/>
    <col min="6" max="6" width="8.125" style="4" customWidth="1"/>
    <col min="7" max="7" width="10.125" style="4" bestFit="1" customWidth="1"/>
    <col min="8" max="16384" width="9" style="4"/>
  </cols>
  <sheetData>
    <row r="1" spans="1:8" ht="17.25" x14ac:dyDescent="0.25">
      <c r="A1" s="3" t="s">
        <v>110</v>
      </c>
      <c r="B1" s="3"/>
    </row>
    <row r="2" spans="1:8" x14ac:dyDescent="0.25">
      <c r="A2" s="4" t="s">
        <v>11</v>
      </c>
    </row>
    <row r="4" spans="1:8" x14ac:dyDescent="0.25">
      <c r="A4" s="15"/>
      <c r="B4" s="15"/>
      <c r="C4" s="15"/>
      <c r="D4" s="15"/>
      <c r="E4" s="15"/>
      <c r="F4" s="15"/>
    </row>
    <row r="5" spans="1:8" x14ac:dyDescent="0.25">
      <c r="A5" s="16"/>
      <c r="B5" s="16"/>
      <c r="C5" s="137" t="s">
        <v>4</v>
      </c>
      <c r="D5" s="137"/>
      <c r="E5" s="137"/>
      <c r="F5" s="138" t="s">
        <v>3</v>
      </c>
      <c r="G5" s="138"/>
      <c r="H5" s="16"/>
    </row>
    <row r="6" spans="1:8" ht="30" x14ac:dyDescent="0.25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54</v>
      </c>
      <c r="G6" s="18" t="s">
        <v>49</v>
      </c>
      <c r="H6" s="18" t="s">
        <v>10</v>
      </c>
    </row>
    <row r="7" spans="1:8" x14ac:dyDescent="0.25">
      <c r="A7" s="3"/>
      <c r="C7" s="20"/>
      <c r="D7" s="20"/>
      <c r="E7" s="20"/>
      <c r="F7" s="20"/>
    </row>
    <row r="8" spans="1:8" x14ac:dyDescent="0.25">
      <c r="A8" s="35" t="s">
        <v>81</v>
      </c>
      <c r="C8" s="36">
        <f t="shared" ref="C8:H8" si="0">SUM(C9)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25">
      <c r="C9" s="5"/>
      <c r="D9" s="5"/>
      <c r="E9" s="5"/>
      <c r="F9" s="5"/>
      <c r="G9" s="5"/>
      <c r="H9" s="5">
        <f>SUM(C9:G9)</f>
        <v>0</v>
      </c>
    </row>
    <row r="10" spans="1:8" x14ac:dyDescent="0.25">
      <c r="C10" s="5"/>
      <c r="D10" s="5"/>
      <c r="E10" s="5"/>
      <c r="F10" s="5"/>
      <c r="G10" s="5"/>
      <c r="H10" s="5"/>
    </row>
    <row r="11" spans="1:8" x14ac:dyDescent="0.25">
      <c r="A11" s="35" t="s">
        <v>82</v>
      </c>
      <c r="C11" s="36">
        <f t="shared" ref="C11:H11" si="1">SUM(C12:C13)</f>
        <v>0</v>
      </c>
      <c r="D11" s="36">
        <f t="shared" si="1"/>
        <v>0</v>
      </c>
      <c r="E11" s="36">
        <f t="shared" si="1"/>
        <v>0</v>
      </c>
      <c r="F11" s="36">
        <f t="shared" si="1"/>
        <v>0</v>
      </c>
      <c r="G11" s="36">
        <f t="shared" si="1"/>
        <v>0</v>
      </c>
      <c r="H11" s="36">
        <f t="shared" si="1"/>
        <v>0</v>
      </c>
    </row>
    <row r="12" spans="1:8" x14ac:dyDescent="0.25">
      <c r="C12" s="5"/>
      <c r="D12" s="5"/>
      <c r="E12" s="5"/>
      <c r="F12" s="5"/>
      <c r="G12" s="5"/>
      <c r="H12" s="5">
        <f>SUM(C12:G12)</f>
        <v>0</v>
      </c>
    </row>
    <row r="13" spans="1:8" x14ac:dyDescent="0.25">
      <c r="C13" s="5"/>
      <c r="D13" s="5"/>
      <c r="E13" s="5"/>
      <c r="F13" s="5"/>
      <c r="G13" s="5"/>
      <c r="H13" s="5">
        <f>SUM(C13:G13)</f>
        <v>0</v>
      </c>
    </row>
    <row r="14" spans="1:8" x14ac:dyDescent="0.25">
      <c r="C14" s="5"/>
      <c r="D14" s="5"/>
      <c r="E14" s="5"/>
      <c r="F14" s="5"/>
      <c r="G14" s="5"/>
      <c r="H14" s="5"/>
    </row>
    <row r="15" spans="1:8" x14ac:dyDescent="0.25">
      <c r="A15" s="6" t="s">
        <v>10</v>
      </c>
      <c r="B15" s="6"/>
      <c r="C15" s="37">
        <f t="shared" ref="C15:H15" si="2">+C11+C8</f>
        <v>0</v>
      </c>
      <c r="D15" s="37">
        <f t="shared" si="2"/>
        <v>0</v>
      </c>
      <c r="E15" s="37">
        <f t="shared" si="2"/>
        <v>0</v>
      </c>
      <c r="F15" s="37">
        <f t="shared" si="2"/>
        <v>0</v>
      </c>
      <c r="G15" s="37">
        <f t="shared" si="2"/>
        <v>0</v>
      </c>
      <c r="H15" s="37">
        <f t="shared" si="2"/>
        <v>0</v>
      </c>
    </row>
    <row r="16" spans="1:8" s="45" customFormat="1" ht="14.25" x14ac:dyDescent="0.2">
      <c r="A16" s="44" t="s">
        <v>53</v>
      </c>
    </row>
    <row r="17" spans="1:1" s="45" customFormat="1" ht="14.25" x14ac:dyDescent="0.2">
      <c r="A17" s="45" t="s">
        <v>55</v>
      </c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84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>
    <tabColor rgb="FFFFFF00"/>
    <pageSetUpPr fitToPage="1"/>
  </sheetPr>
  <dimension ref="A1:P35"/>
  <sheetViews>
    <sheetView workbookViewId="0"/>
  </sheetViews>
  <sheetFormatPr defaultColWidth="9" defaultRowHeight="15" x14ac:dyDescent="0.25"/>
  <cols>
    <col min="1" max="1" width="25" style="49" customWidth="1"/>
    <col min="2" max="2" width="2.375" style="49" customWidth="1"/>
    <col min="3" max="3" width="10.625" style="49" customWidth="1"/>
    <col min="4" max="4" width="15.125" style="49" customWidth="1"/>
    <col min="5" max="5" width="12.875" style="49" customWidth="1"/>
    <col min="6" max="16384" width="9" style="49"/>
  </cols>
  <sheetData>
    <row r="1" spans="1:16" x14ac:dyDescent="0.25">
      <c r="A1" s="35" t="s">
        <v>111</v>
      </c>
    </row>
    <row r="2" spans="1:16" ht="17.25" x14ac:dyDescent="0.25">
      <c r="A2" s="35" t="s">
        <v>90</v>
      </c>
    </row>
    <row r="3" spans="1:16" x14ac:dyDescent="0.25">
      <c r="A3" s="49" t="s">
        <v>11</v>
      </c>
    </row>
    <row r="5" spans="1:16" x14ac:dyDescent="0.25">
      <c r="A5" s="52" t="s">
        <v>13</v>
      </c>
      <c r="B5" s="50"/>
      <c r="C5" s="53" t="s">
        <v>22</v>
      </c>
      <c r="D5" s="53" t="s">
        <v>12</v>
      </c>
    </row>
    <row r="6" spans="1:16" x14ac:dyDescent="0.25">
      <c r="A6" s="49" t="s">
        <v>38</v>
      </c>
      <c r="C6" s="57"/>
      <c r="D6" s="148" t="s">
        <v>68</v>
      </c>
      <c r="P6" s="64"/>
    </row>
    <row r="7" spans="1:16" x14ac:dyDescent="0.25">
      <c r="A7" s="49" t="s">
        <v>63</v>
      </c>
      <c r="C7" s="57"/>
      <c r="D7" s="149"/>
      <c r="P7" s="64"/>
    </row>
    <row r="8" spans="1:16" x14ac:dyDescent="0.25">
      <c r="A8" s="49" t="s">
        <v>64</v>
      </c>
      <c r="C8" s="57"/>
      <c r="D8" s="149"/>
      <c r="P8" s="64"/>
    </row>
    <row r="9" spans="1:16" x14ac:dyDescent="0.25">
      <c r="A9" s="49" t="s">
        <v>65</v>
      </c>
      <c r="C9" s="57"/>
      <c r="D9" s="149"/>
      <c r="P9" s="64"/>
    </row>
    <row r="10" spans="1:16" x14ac:dyDescent="0.25">
      <c r="A10" s="49" t="s">
        <v>66</v>
      </c>
      <c r="C10" s="57"/>
      <c r="D10" s="149"/>
      <c r="P10" s="64"/>
    </row>
    <row r="11" spans="1:16" x14ac:dyDescent="0.25">
      <c r="A11" s="49" t="s">
        <v>40</v>
      </c>
      <c r="C11" s="57"/>
      <c r="D11" s="149"/>
      <c r="P11" s="64"/>
    </row>
    <row r="12" spans="1:16" x14ac:dyDescent="0.25">
      <c r="A12" s="49" t="s">
        <v>41</v>
      </c>
      <c r="C12" s="57"/>
      <c r="D12" s="149"/>
      <c r="P12" s="64"/>
    </row>
    <row r="13" spans="1:16" x14ac:dyDescent="0.25">
      <c r="A13" s="49" t="s">
        <v>45</v>
      </c>
      <c r="C13" s="57"/>
      <c r="D13" s="149"/>
      <c r="P13" s="64"/>
    </row>
    <row r="14" spans="1:16" x14ac:dyDescent="0.25">
      <c r="C14" s="57"/>
      <c r="D14" s="51"/>
      <c r="P14" s="64"/>
    </row>
    <row r="15" spans="1:16" x14ac:dyDescent="0.25">
      <c r="A15" s="52" t="s">
        <v>10</v>
      </c>
      <c r="B15" s="52"/>
      <c r="C15" s="62">
        <f>SUM(C6:C14)</f>
        <v>0</v>
      </c>
      <c r="P15" s="64"/>
    </row>
    <row r="16" spans="1:16" x14ac:dyDescent="0.25">
      <c r="A16" s="54" t="s">
        <v>56</v>
      </c>
      <c r="D16" s="67"/>
      <c r="P16" s="64"/>
    </row>
    <row r="17" spans="1:14" x14ac:dyDescent="0.25">
      <c r="A17" s="54" t="s">
        <v>57</v>
      </c>
    </row>
    <row r="20" spans="1:14" x14ac:dyDescent="0.25">
      <c r="A20" s="35" t="s">
        <v>112</v>
      </c>
    </row>
    <row r="21" spans="1:14" x14ac:dyDescent="0.25">
      <c r="A21" s="35" t="s">
        <v>91</v>
      </c>
    </row>
    <row r="22" spans="1:14" x14ac:dyDescent="0.25">
      <c r="A22" s="49" t="s">
        <v>11</v>
      </c>
    </row>
    <row r="23" spans="1:14" x14ac:dyDescent="0.25">
      <c r="A23" s="51"/>
      <c r="B23" s="51"/>
      <c r="C23" s="51"/>
      <c r="D23" s="51"/>
      <c r="E23" s="51"/>
      <c r="F23" s="51"/>
    </row>
    <row r="24" spans="1:14" ht="15.75" x14ac:dyDescent="0.25">
      <c r="A24" s="1" t="s">
        <v>13</v>
      </c>
      <c r="B24" s="55"/>
      <c r="C24" s="2" t="s">
        <v>5</v>
      </c>
      <c r="D24" s="2" t="s">
        <v>43</v>
      </c>
      <c r="E24" s="2" t="s">
        <v>72</v>
      </c>
      <c r="F24" s="2" t="s">
        <v>10</v>
      </c>
    </row>
    <row r="25" spans="1:14" x14ac:dyDescent="0.25">
      <c r="A25" s="49" t="s">
        <v>38</v>
      </c>
      <c r="C25" s="59"/>
      <c r="D25" s="59"/>
      <c r="E25" s="59"/>
      <c r="F25" s="59">
        <f>+C25+D25+E25</f>
        <v>0</v>
      </c>
      <c r="G25" s="59"/>
      <c r="I25" s="56"/>
      <c r="J25" s="56"/>
      <c r="K25" s="56"/>
      <c r="L25" s="56"/>
      <c r="M25" s="56"/>
      <c r="N25" s="56"/>
    </row>
    <row r="26" spans="1:14" s="56" customFormat="1" x14ac:dyDescent="0.25">
      <c r="A26" s="49" t="s">
        <v>39</v>
      </c>
      <c r="B26" s="49"/>
      <c r="C26" s="59"/>
      <c r="D26" s="59"/>
      <c r="E26" s="59"/>
      <c r="F26" s="59">
        <f t="shared" ref="F26:F33" si="0">+C26+D26+E26</f>
        <v>0</v>
      </c>
      <c r="G26" s="82"/>
      <c r="I26" s="49"/>
      <c r="J26" s="49"/>
      <c r="K26" s="49"/>
      <c r="L26" s="49"/>
      <c r="M26" s="49"/>
      <c r="N26" s="49"/>
    </row>
    <row r="27" spans="1:14" x14ac:dyDescent="0.25">
      <c r="A27" s="49" t="s">
        <v>64</v>
      </c>
      <c r="C27" s="59"/>
      <c r="D27" s="59"/>
      <c r="E27" s="59"/>
      <c r="F27" s="59">
        <f t="shared" si="0"/>
        <v>0</v>
      </c>
      <c r="G27" s="59"/>
    </row>
    <row r="28" spans="1:14" x14ac:dyDescent="0.25">
      <c r="A28" s="49" t="s">
        <v>65</v>
      </c>
      <c r="C28" s="59"/>
      <c r="D28" s="59"/>
      <c r="E28" s="59"/>
      <c r="F28" s="59"/>
      <c r="G28" s="59"/>
    </row>
    <row r="29" spans="1:14" x14ac:dyDescent="0.25">
      <c r="A29" s="49" t="s">
        <v>66</v>
      </c>
      <c r="C29" s="59"/>
      <c r="D29" s="59"/>
      <c r="E29" s="59"/>
      <c r="F29" s="59"/>
      <c r="G29" s="59"/>
    </row>
    <row r="30" spans="1:14" x14ac:dyDescent="0.25">
      <c r="A30" s="49" t="s">
        <v>40</v>
      </c>
      <c r="C30" s="59"/>
      <c r="D30" s="59"/>
      <c r="E30" s="59"/>
      <c r="F30" s="59">
        <f t="shared" si="0"/>
        <v>0</v>
      </c>
      <c r="G30" s="59"/>
    </row>
    <row r="31" spans="1:14" x14ac:dyDescent="0.25">
      <c r="A31" s="49" t="s">
        <v>41</v>
      </c>
      <c r="C31" s="59"/>
      <c r="D31" s="59"/>
      <c r="E31" s="59"/>
      <c r="F31" s="59">
        <f t="shared" si="0"/>
        <v>0</v>
      </c>
      <c r="G31" s="59"/>
    </row>
    <row r="32" spans="1:14" x14ac:dyDescent="0.25">
      <c r="A32" s="49" t="s">
        <v>45</v>
      </c>
      <c r="C32" s="59"/>
      <c r="D32" s="59"/>
      <c r="E32" s="59"/>
      <c r="F32" s="59">
        <f t="shared" si="0"/>
        <v>0</v>
      </c>
      <c r="G32" s="59"/>
    </row>
    <row r="33" spans="1:7" x14ac:dyDescent="0.25">
      <c r="A33" s="49" t="s">
        <v>31</v>
      </c>
      <c r="C33" s="59"/>
      <c r="D33" s="59"/>
      <c r="E33" s="59"/>
      <c r="F33" s="59">
        <f t="shared" si="0"/>
        <v>0</v>
      </c>
      <c r="G33" s="59"/>
    </row>
    <row r="34" spans="1:7" x14ac:dyDescent="0.25">
      <c r="A34" s="52" t="s">
        <v>10</v>
      </c>
      <c r="B34" s="52"/>
      <c r="C34" s="63">
        <f>SUM(C25:C33)</f>
        <v>0</v>
      </c>
      <c r="D34" s="63">
        <f>SUM(D25:D33)</f>
        <v>0</v>
      </c>
      <c r="E34" s="63">
        <f>SUM(E25:E33)</f>
        <v>0</v>
      </c>
      <c r="F34" s="63">
        <f>SUM(F25:F33)</f>
        <v>0</v>
      </c>
      <c r="G34" s="59"/>
    </row>
    <row r="35" spans="1:7" ht="17.25" x14ac:dyDescent="0.25">
      <c r="A35" s="81" t="s">
        <v>75</v>
      </c>
    </row>
  </sheetData>
  <mergeCells count="1">
    <mergeCell ref="D6:D13"/>
  </mergeCells>
  <phoneticPr fontId="7" type="noConversion"/>
  <pageMargins left="0.75" right="0.75" top="1" bottom="1" header="0.5" footer="0.5"/>
  <pageSetup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tabColor rgb="FFFFFF00"/>
    <pageSetUpPr fitToPage="1"/>
  </sheetPr>
  <dimension ref="A1:M51"/>
  <sheetViews>
    <sheetView workbookViewId="0">
      <pane ySplit="5" topLeftCell="A6" activePane="bottomLeft" state="frozen"/>
      <selection pane="bottomLeft" activeCell="F56" sqref="F56"/>
    </sheetView>
  </sheetViews>
  <sheetFormatPr defaultColWidth="9" defaultRowHeight="15" x14ac:dyDescent="0.25"/>
  <cols>
    <col min="1" max="4" width="8.625" style="4" customWidth="1"/>
    <col min="5" max="5" width="3.625" style="4" customWidth="1"/>
    <col min="6" max="6" width="66.25" style="4" customWidth="1"/>
    <col min="7" max="8" width="9.125" style="5" bestFit="1" customWidth="1"/>
    <col min="9" max="9" width="11.125" style="5" customWidth="1"/>
    <col min="10" max="10" width="11.875" style="5" bestFit="1" customWidth="1"/>
    <col min="11" max="11" width="11.875" style="5" customWidth="1"/>
    <col min="12" max="12" width="9.125" style="5" bestFit="1" customWidth="1"/>
    <col min="13" max="16384" width="9" style="4"/>
  </cols>
  <sheetData>
    <row r="1" spans="1:12" ht="17.25" x14ac:dyDescent="0.25">
      <c r="A1" s="3" t="s">
        <v>94</v>
      </c>
      <c r="B1" s="3"/>
      <c r="C1" s="3"/>
      <c r="D1" s="3"/>
      <c r="E1" s="3"/>
    </row>
    <row r="2" spans="1:12" x14ac:dyDescent="0.25">
      <c r="A2" s="4" t="s">
        <v>11</v>
      </c>
    </row>
    <row r="4" spans="1:12" x14ac:dyDescent="0.25">
      <c r="A4" s="16"/>
      <c r="B4" s="16"/>
      <c r="C4" s="16"/>
      <c r="D4" s="16"/>
      <c r="E4" s="16"/>
      <c r="F4" s="16"/>
      <c r="G4" s="73"/>
      <c r="H4" s="73"/>
      <c r="I4" s="75" t="s">
        <v>69</v>
      </c>
      <c r="J4" s="70" t="s">
        <v>3</v>
      </c>
      <c r="K4" s="76"/>
      <c r="L4" s="73"/>
    </row>
    <row r="5" spans="1:12" x14ac:dyDescent="0.25">
      <c r="A5" s="17" t="s">
        <v>13</v>
      </c>
      <c r="B5" s="17"/>
      <c r="C5" s="17"/>
      <c r="D5" s="17"/>
      <c r="E5" s="17"/>
      <c r="F5" s="15"/>
      <c r="G5" s="72" t="s">
        <v>4</v>
      </c>
      <c r="H5" s="72" t="s">
        <v>5</v>
      </c>
      <c r="I5" s="18" t="s">
        <v>70</v>
      </c>
      <c r="J5" s="72" t="s">
        <v>71</v>
      </c>
      <c r="K5" s="72" t="s">
        <v>49</v>
      </c>
      <c r="L5" s="72" t="s">
        <v>10</v>
      </c>
    </row>
    <row r="6" spans="1:12" x14ac:dyDescent="0.25">
      <c r="A6" s="3" t="s">
        <v>113</v>
      </c>
      <c r="B6" s="3"/>
      <c r="C6" s="3"/>
      <c r="D6" s="3"/>
      <c r="E6" s="3"/>
      <c r="G6" s="8"/>
      <c r="H6" s="8"/>
      <c r="I6" s="20"/>
      <c r="J6" s="8"/>
      <c r="K6" s="8"/>
      <c r="L6" s="8"/>
    </row>
    <row r="7" spans="1:12" s="3" customFormat="1" x14ac:dyDescent="0.25">
      <c r="A7" s="4"/>
      <c r="B7" s="4" t="s">
        <v>114</v>
      </c>
      <c r="C7" s="4"/>
      <c r="D7" s="3" t="s">
        <v>81</v>
      </c>
      <c r="G7" s="9">
        <f t="shared" ref="G7:L7" si="0">SUM(G8:G10)</f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  <c r="K7" s="9">
        <f t="shared" si="0"/>
        <v>0</v>
      </c>
      <c r="L7" s="9">
        <f t="shared" si="0"/>
        <v>0</v>
      </c>
    </row>
    <row r="8" spans="1:12" s="3" customFormat="1" x14ac:dyDescent="0.25">
      <c r="A8" s="4"/>
      <c r="B8" s="4"/>
      <c r="C8" s="4" t="s">
        <v>115</v>
      </c>
      <c r="D8" s="4"/>
      <c r="E8" s="4"/>
      <c r="F8" s="4"/>
      <c r="G8" s="5"/>
      <c r="H8" s="5"/>
      <c r="I8" s="5"/>
      <c r="J8" s="5"/>
      <c r="K8" s="5"/>
      <c r="L8" s="5"/>
    </row>
    <row r="9" spans="1:12" x14ac:dyDescent="0.25">
      <c r="D9" s="4" t="s">
        <v>116</v>
      </c>
      <c r="F9" s="10"/>
      <c r="L9" s="5">
        <f>SUM(G9:J9)</f>
        <v>0</v>
      </c>
    </row>
    <row r="10" spans="1:12" x14ac:dyDescent="0.25">
      <c r="F10" s="10"/>
      <c r="L10" s="5">
        <f t="shared" ref="L10:L25" si="1">SUM(G10:J10)</f>
        <v>0</v>
      </c>
    </row>
    <row r="11" spans="1:12" s="3" customFormat="1" x14ac:dyDescent="0.25">
      <c r="D11" s="3" t="s">
        <v>82</v>
      </c>
      <c r="F11" s="11"/>
      <c r="G11" s="9">
        <f t="shared" ref="G11:L11" si="2">SUM(G12:G13)</f>
        <v>0</v>
      </c>
      <c r="H11" s="9">
        <f t="shared" si="2"/>
        <v>0</v>
      </c>
      <c r="I11" s="9">
        <f t="shared" si="2"/>
        <v>0</v>
      </c>
      <c r="J11" s="9">
        <f t="shared" si="2"/>
        <v>0</v>
      </c>
      <c r="K11" s="9">
        <f t="shared" si="2"/>
        <v>0</v>
      </c>
      <c r="L11" s="9">
        <f t="shared" si="2"/>
        <v>0</v>
      </c>
    </row>
    <row r="12" spans="1:12" x14ac:dyDescent="0.25">
      <c r="F12" s="10"/>
    </row>
    <row r="13" spans="1:12" x14ac:dyDescent="0.25">
      <c r="F13" s="10"/>
      <c r="L13" s="5">
        <f t="shared" si="1"/>
        <v>0</v>
      </c>
    </row>
    <row r="14" spans="1:12" x14ac:dyDescent="0.25">
      <c r="F14" s="10"/>
      <c r="L14" s="5">
        <f t="shared" si="1"/>
        <v>0</v>
      </c>
    </row>
    <row r="15" spans="1:12" s="3" customFormat="1" x14ac:dyDescent="0.25">
      <c r="D15" s="3" t="s">
        <v>83</v>
      </c>
      <c r="F15" s="11"/>
      <c r="G15" s="9">
        <f t="shared" ref="G15:L15" si="3">SUM(G16:G17)</f>
        <v>0</v>
      </c>
      <c r="H15" s="9">
        <f t="shared" si="3"/>
        <v>0</v>
      </c>
      <c r="I15" s="9">
        <f t="shared" si="3"/>
        <v>0</v>
      </c>
      <c r="J15" s="9">
        <f t="shared" si="3"/>
        <v>0</v>
      </c>
      <c r="K15" s="9">
        <f t="shared" si="3"/>
        <v>0</v>
      </c>
      <c r="L15" s="9">
        <f t="shared" si="3"/>
        <v>0</v>
      </c>
    </row>
    <row r="16" spans="1:12" x14ac:dyDescent="0.25">
      <c r="F16" s="10"/>
    </row>
    <row r="17" spans="4:12" x14ac:dyDescent="0.25">
      <c r="F17" s="10"/>
      <c r="K17" s="9"/>
      <c r="L17" s="5">
        <f t="shared" si="1"/>
        <v>0</v>
      </c>
    </row>
    <row r="18" spans="4:12" x14ac:dyDescent="0.25">
      <c r="F18" s="10"/>
      <c r="K18" s="9">
        <f>SUM(K19:K20)</f>
        <v>0</v>
      </c>
      <c r="L18" s="5">
        <f t="shared" si="1"/>
        <v>0</v>
      </c>
    </row>
    <row r="19" spans="4:12" s="3" customFormat="1" x14ac:dyDescent="0.25">
      <c r="D19" s="3" t="s">
        <v>84</v>
      </c>
      <c r="F19" s="11"/>
      <c r="G19" s="9">
        <f>SUM(G20:G21)</f>
        <v>0</v>
      </c>
      <c r="H19" s="9">
        <f>SUM(H20:H21)</f>
        <v>0</v>
      </c>
      <c r="I19" s="9">
        <f>SUM(I20:I21)</f>
        <v>0</v>
      </c>
      <c r="J19" s="9">
        <f>SUM(J20:J21)</f>
        <v>0</v>
      </c>
      <c r="K19" s="9">
        <f>SUM(K20:K21)</f>
        <v>0</v>
      </c>
      <c r="L19" s="9">
        <f>SUM(L20:L21)</f>
        <v>0</v>
      </c>
    </row>
    <row r="20" spans="4:12" x14ac:dyDescent="0.25">
      <c r="F20" s="10"/>
      <c r="L20" s="5">
        <f t="shared" si="1"/>
        <v>0</v>
      </c>
    </row>
    <row r="21" spans="4:12" x14ac:dyDescent="0.25">
      <c r="F21" s="10"/>
      <c r="L21" s="5">
        <f t="shared" si="1"/>
        <v>0</v>
      </c>
    </row>
    <row r="22" spans="4:12" x14ac:dyDescent="0.25">
      <c r="F22" s="10"/>
    </row>
    <row r="23" spans="4:12" s="3" customFormat="1" x14ac:dyDescent="0.25">
      <c r="D23" s="3" t="s">
        <v>85</v>
      </c>
      <c r="F23" s="11"/>
      <c r="G23" s="9">
        <f t="shared" ref="G23:L23" si="4">SUM(G24:G25)</f>
        <v>0</v>
      </c>
      <c r="H23" s="9">
        <f t="shared" si="4"/>
        <v>0</v>
      </c>
      <c r="I23" s="9">
        <f t="shared" si="4"/>
        <v>0</v>
      </c>
      <c r="J23" s="9">
        <f t="shared" si="4"/>
        <v>0</v>
      </c>
      <c r="K23" s="9">
        <f t="shared" si="4"/>
        <v>0</v>
      </c>
      <c r="L23" s="9">
        <f t="shared" si="4"/>
        <v>0</v>
      </c>
    </row>
    <row r="24" spans="4:12" x14ac:dyDescent="0.25">
      <c r="F24" s="10"/>
      <c r="L24" s="5">
        <f t="shared" si="1"/>
        <v>0</v>
      </c>
    </row>
    <row r="25" spans="4:12" x14ac:dyDescent="0.25">
      <c r="F25" s="10"/>
      <c r="L25" s="5">
        <f t="shared" si="1"/>
        <v>0</v>
      </c>
    </row>
    <row r="26" spans="4:12" x14ac:dyDescent="0.25">
      <c r="F26" s="10"/>
    </row>
    <row r="27" spans="4:12" s="3" customFormat="1" x14ac:dyDescent="0.25">
      <c r="D27" s="3" t="s">
        <v>86</v>
      </c>
      <c r="F27" s="11"/>
      <c r="G27" s="9">
        <f t="shared" ref="G27:L27" si="5">SUM(G28:G30)</f>
        <v>0</v>
      </c>
      <c r="H27" s="9">
        <f t="shared" si="5"/>
        <v>0</v>
      </c>
      <c r="I27" s="9">
        <f t="shared" si="5"/>
        <v>0</v>
      </c>
      <c r="J27" s="9">
        <f t="shared" si="5"/>
        <v>0</v>
      </c>
      <c r="K27" s="9">
        <f t="shared" si="5"/>
        <v>0</v>
      </c>
      <c r="L27" s="9">
        <f t="shared" si="5"/>
        <v>0</v>
      </c>
    </row>
    <row r="28" spans="4:12" x14ac:dyDescent="0.25">
      <c r="F28" s="10"/>
    </row>
    <row r="29" spans="4:12" x14ac:dyDescent="0.25">
      <c r="F29" s="10"/>
      <c r="L29" s="5">
        <f>SUM(G29:J29)</f>
        <v>0</v>
      </c>
    </row>
    <row r="30" spans="4:12" x14ac:dyDescent="0.25">
      <c r="F30" s="10"/>
      <c r="L30" s="5">
        <f>SUM(G30:J30)</f>
        <v>0</v>
      </c>
    </row>
    <row r="31" spans="4:12" s="3" customFormat="1" x14ac:dyDescent="0.25">
      <c r="D31" s="3" t="s">
        <v>87</v>
      </c>
      <c r="F31" s="11"/>
      <c r="G31" s="9">
        <f t="shared" ref="G31:L31" si="6">SUM(G32:G33)</f>
        <v>0</v>
      </c>
      <c r="H31" s="9">
        <f t="shared" si="6"/>
        <v>0</v>
      </c>
      <c r="I31" s="9">
        <f t="shared" si="6"/>
        <v>0</v>
      </c>
      <c r="J31" s="9">
        <f t="shared" si="6"/>
        <v>0</v>
      </c>
      <c r="K31" s="9">
        <f t="shared" si="6"/>
        <v>0</v>
      </c>
      <c r="L31" s="9">
        <f t="shared" si="6"/>
        <v>0</v>
      </c>
    </row>
    <row r="32" spans="4:12" x14ac:dyDescent="0.25">
      <c r="F32" s="10"/>
    </row>
    <row r="33" spans="1:13" x14ac:dyDescent="0.25">
      <c r="F33" s="10"/>
      <c r="L33" s="5">
        <f>SUM(G33:J33)</f>
        <v>0</v>
      </c>
    </row>
    <row r="34" spans="1:13" x14ac:dyDescent="0.25">
      <c r="F34" s="10"/>
      <c r="L34" s="5">
        <f>SUM(G34:J34)</f>
        <v>0</v>
      </c>
    </row>
    <row r="35" spans="1:13" s="3" customFormat="1" x14ac:dyDescent="0.25">
      <c r="D35" s="3" t="s">
        <v>88</v>
      </c>
      <c r="F35" s="11"/>
      <c r="G35" s="9">
        <f t="shared" ref="G35:L35" si="7">SUM(G36:G37)</f>
        <v>0</v>
      </c>
      <c r="H35" s="9">
        <f t="shared" si="7"/>
        <v>0</v>
      </c>
      <c r="I35" s="9">
        <f t="shared" si="7"/>
        <v>0</v>
      </c>
      <c r="J35" s="9">
        <f t="shared" si="7"/>
        <v>0</v>
      </c>
      <c r="K35" s="9">
        <f t="shared" si="7"/>
        <v>0</v>
      </c>
      <c r="L35" s="9">
        <f t="shared" si="7"/>
        <v>0</v>
      </c>
    </row>
    <row r="36" spans="1:13" x14ac:dyDescent="0.25">
      <c r="F36" s="10"/>
    </row>
    <row r="37" spans="1:13" x14ac:dyDescent="0.25">
      <c r="F37" s="10"/>
      <c r="L37" s="5">
        <f>SUM(G37:J37)</f>
        <v>0</v>
      </c>
    </row>
    <row r="38" spans="1:13" x14ac:dyDescent="0.25">
      <c r="F38" s="10"/>
      <c r="L38" s="5">
        <f>SUM(G38:J38)</f>
        <v>0</v>
      </c>
    </row>
    <row r="39" spans="1:13" s="3" customFormat="1" x14ac:dyDescent="0.25">
      <c r="D39" s="3" t="s">
        <v>89</v>
      </c>
      <c r="F39" s="11"/>
      <c r="G39" s="9">
        <f t="shared" ref="G39:L39" si="8">SUM(G40:G41)</f>
        <v>0</v>
      </c>
      <c r="H39" s="9">
        <f t="shared" si="8"/>
        <v>0</v>
      </c>
      <c r="I39" s="9">
        <f t="shared" si="8"/>
        <v>0</v>
      </c>
      <c r="J39" s="9">
        <f t="shared" si="8"/>
        <v>0</v>
      </c>
      <c r="K39" s="9">
        <f t="shared" si="8"/>
        <v>0</v>
      </c>
      <c r="L39" s="9">
        <f t="shared" si="8"/>
        <v>0</v>
      </c>
    </row>
    <row r="40" spans="1:13" x14ac:dyDescent="0.25">
      <c r="F40" s="10"/>
      <c r="L40" s="5">
        <f>SUM(G40:J40)</f>
        <v>0</v>
      </c>
    </row>
    <row r="41" spans="1:13" x14ac:dyDescent="0.25">
      <c r="F41" s="10"/>
      <c r="L41" s="5">
        <f>SUM(G41:J41)</f>
        <v>0</v>
      </c>
    </row>
    <row r="43" spans="1:13" s="3" customFormat="1" x14ac:dyDescent="0.25">
      <c r="A43" s="6" t="s">
        <v>10</v>
      </c>
      <c r="B43" s="6"/>
      <c r="C43" s="6"/>
      <c r="D43" s="6"/>
      <c r="E43" s="6"/>
      <c r="F43" s="6"/>
      <c r="G43" s="13">
        <f t="shared" ref="G43:L43" si="9">+G7+G11+G15+G19+G23+G27+G31+G35+G39</f>
        <v>0</v>
      </c>
      <c r="H43" s="13">
        <f t="shared" si="9"/>
        <v>0</v>
      </c>
      <c r="I43" s="13">
        <f t="shared" si="9"/>
        <v>0</v>
      </c>
      <c r="J43" s="13">
        <f t="shared" si="9"/>
        <v>0</v>
      </c>
      <c r="K43" s="13">
        <f t="shared" si="9"/>
        <v>0</v>
      </c>
      <c r="L43" s="13">
        <f t="shared" si="9"/>
        <v>0</v>
      </c>
    </row>
    <row r="44" spans="1:13" x14ac:dyDescent="0.25">
      <c r="A44" s="14" t="s">
        <v>47</v>
      </c>
      <c r="B44" s="14"/>
      <c r="C44" s="14"/>
    </row>
    <row r="46" spans="1:13" x14ac:dyDescent="0.25">
      <c r="A46" s="79" t="s">
        <v>77</v>
      </c>
      <c r="B46" s="79"/>
      <c r="C46" s="79"/>
      <c r="D46" s="79"/>
      <c r="E46" s="79"/>
      <c r="F46" s="79"/>
      <c r="G46" s="80"/>
      <c r="H46" s="80"/>
      <c r="I46" s="80"/>
      <c r="J46" s="80"/>
      <c r="K46" s="80"/>
      <c r="L46" s="80"/>
      <c r="M46" s="77"/>
    </row>
    <row r="47" spans="1:13" x14ac:dyDescent="0.25">
      <c r="A47" s="79"/>
      <c r="B47" s="79"/>
      <c r="C47" s="79"/>
      <c r="D47" s="79"/>
      <c r="E47" s="79" t="s">
        <v>78</v>
      </c>
      <c r="F47" s="79"/>
      <c r="G47" s="80"/>
      <c r="H47" s="80"/>
      <c r="I47" s="80"/>
      <c r="J47" s="80"/>
      <c r="K47" s="80"/>
      <c r="L47" s="80"/>
      <c r="M47" s="77"/>
    </row>
    <row r="48" spans="1:13" x14ac:dyDescent="0.25">
      <c r="A48" s="79"/>
      <c r="B48" s="79"/>
      <c r="C48" s="79"/>
      <c r="D48" s="79"/>
      <c r="E48" s="79" t="s">
        <v>76</v>
      </c>
      <c r="F48" s="79"/>
      <c r="G48" s="80"/>
      <c r="H48" s="80"/>
      <c r="I48" s="80"/>
      <c r="J48" s="80"/>
      <c r="K48" s="80"/>
      <c r="L48" s="80"/>
      <c r="M48" s="77"/>
    </row>
    <row r="49" spans="1:13" x14ac:dyDescent="0.25">
      <c r="A49" s="79"/>
      <c r="B49" s="79"/>
      <c r="C49" s="79"/>
      <c r="D49" s="79" t="s">
        <v>79</v>
      </c>
      <c r="E49" s="79"/>
      <c r="F49" s="79"/>
      <c r="G49" s="80"/>
      <c r="H49" s="80"/>
      <c r="I49" s="80"/>
      <c r="J49" s="80"/>
      <c r="K49" s="80"/>
      <c r="L49" s="80"/>
      <c r="M49" s="77"/>
    </row>
    <row r="50" spans="1:13" x14ac:dyDescent="0.25">
      <c r="A50" s="79"/>
      <c r="B50" s="79"/>
      <c r="C50" s="79"/>
      <c r="D50" s="79"/>
      <c r="E50" s="79" t="s">
        <v>80</v>
      </c>
      <c r="F50" s="79"/>
      <c r="G50" s="80"/>
      <c r="H50" s="80"/>
      <c r="I50" s="80"/>
      <c r="J50" s="80"/>
      <c r="K50" s="80"/>
      <c r="L50" s="80"/>
      <c r="M50" s="77"/>
    </row>
    <row r="51" spans="1:13" x14ac:dyDescent="0.25">
      <c r="A51" s="77"/>
      <c r="B51" s="77"/>
      <c r="C51" s="77"/>
      <c r="D51" s="77"/>
      <c r="E51" s="77"/>
      <c r="F51" s="77"/>
      <c r="G51" s="78"/>
      <c r="H51" s="78"/>
      <c r="I51" s="78"/>
      <c r="J51" s="78"/>
      <c r="K51" s="78"/>
      <c r="L51" s="78"/>
      <c r="M51" s="77"/>
    </row>
  </sheetData>
  <phoneticPr fontId="7" type="noConversion"/>
  <printOptions horizontalCentered="1"/>
  <pageMargins left="0" right="0" top="1" bottom="1" header="0.5" footer="0.5"/>
  <pageSetup scale="57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tabColor rgb="FFFFFF00"/>
    <pageSetUpPr fitToPage="1"/>
  </sheetPr>
  <dimension ref="A1:J41"/>
  <sheetViews>
    <sheetView workbookViewId="0"/>
  </sheetViews>
  <sheetFormatPr defaultColWidth="9" defaultRowHeight="15" x14ac:dyDescent="0.25"/>
  <cols>
    <col min="1" max="1" width="4.375" style="4" customWidth="1"/>
    <col min="2" max="2" width="2.125" style="4" customWidth="1"/>
    <col min="3" max="3" width="40.375" style="4" bestFit="1" customWidth="1"/>
    <col min="4" max="4" width="9" style="4"/>
    <col min="5" max="5" width="11.25" style="4" bestFit="1" customWidth="1"/>
    <col min="6" max="6" width="14" style="4" customWidth="1"/>
    <col min="7" max="7" width="10.875" style="4" customWidth="1"/>
    <col min="8" max="8" width="11.25" style="4" bestFit="1" customWidth="1"/>
    <col min="9" max="16384" width="9" style="4"/>
  </cols>
  <sheetData>
    <row r="1" spans="1:9" ht="17.25" x14ac:dyDescent="0.25">
      <c r="A1" s="3" t="s">
        <v>95</v>
      </c>
      <c r="B1" s="3"/>
    </row>
    <row r="2" spans="1:9" x14ac:dyDescent="0.25">
      <c r="A2" s="4" t="s">
        <v>11</v>
      </c>
    </row>
    <row r="3" spans="1:9" x14ac:dyDescent="0.25">
      <c r="A3" s="15"/>
      <c r="B3" s="15"/>
      <c r="C3" s="15"/>
      <c r="D3" s="15"/>
      <c r="E3" s="15"/>
      <c r="F3" s="15"/>
      <c r="G3" s="15"/>
    </row>
    <row r="4" spans="1:9" x14ac:dyDescent="0.25">
      <c r="A4" s="16"/>
      <c r="B4" s="16"/>
      <c r="C4" s="16"/>
      <c r="D4" s="137" t="s">
        <v>4</v>
      </c>
      <c r="E4" s="137"/>
      <c r="F4" s="137"/>
      <c r="G4" s="138" t="s">
        <v>3</v>
      </c>
      <c r="H4" s="138"/>
      <c r="I4" s="16"/>
    </row>
    <row r="5" spans="1:9" ht="30" x14ac:dyDescent="0.25">
      <c r="A5" s="17" t="s">
        <v>13</v>
      </c>
      <c r="B5" s="17"/>
      <c r="C5" s="15"/>
      <c r="D5" s="18" t="s">
        <v>0</v>
      </c>
      <c r="E5" s="18" t="s">
        <v>2</v>
      </c>
      <c r="F5" s="19" t="s">
        <v>48</v>
      </c>
      <c r="G5" s="18" t="s">
        <v>8</v>
      </c>
      <c r="H5" s="18" t="s">
        <v>49</v>
      </c>
      <c r="I5" s="18" t="s">
        <v>10</v>
      </c>
    </row>
    <row r="6" spans="1:9" x14ac:dyDescent="0.25">
      <c r="A6" s="3"/>
      <c r="B6" s="3"/>
      <c r="D6" s="20"/>
      <c r="E6" s="20"/>
      <c r="F6" s="20"/>
      <c r="G6" s="20"/>
    </row>
    <row r="7" spans="1:9" x14ac:dyDescent="0.25">
      <c r="A7" s="3"/>
      <c r="B7" s="3" t="s">
        <v>81</v>
      </c>
      <c r="D7" s="8">
        <f t="shared" ref="D7:I7" si="0">SUM(D8)</f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</row>
    <row r="8" spans="1:9" s="3" customFormat="1" x14ac:dyDescent="0.25">
      <c r="B8" s="21"/>
      <c r="C8" s="21"/>
      <c r="D8" s="22"/>
      <c r="E8" s="22"/>
      <c r="F8" s="22"/>
      <c r="G8" s="22"/>
      <c r="H8" s="22"/>
      <c r="I8" s="5">
        <f>SUM(D8:H8)</f>
        <v>0</v>
      </c>
    </row>
    <row r="9" spans="1:9" x14ac:dyDescent="0.25">
      <c r="A9" s="3"/>
      <c r="B9" s="3"/>
      <c r="D9" s="8"/>
      <c r="E9" s="8"/>
      <c r="F9" s="8"/>
      <c r="G9" s="8"/>
      <c r="H9" s="5"/>
      <c r="I9" s="5"/>
    </row>
    <row r="10" spans="1:9" x14ac:dyDescent="0.25">
      <c r="A10" s="3"/>
      <c r="B10" s="3" t="s">
        <v>82</v>
      </c>
      <c r="D10" s="8">
        <f t="shared" ref="D10:I10" si="1">SUM(D11)</f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</row>
    <row r="11" spans="1:9" s="3" customFormat="1" x14ac:dyDescent="0.25">
      <c r="B11" s="23"/>
      <c r="C11" s="23"/>
      <c r="D11" s="24"/>
      <c r="E11" s="24"/>
      <c r="F11" s="24"/>
      <c r="G11" s="24"/>
      <c r="H11" s="24"/>
      <c r="I11" s="5">
        <f>SUM(D11:H11)</f>
        <v>0</v>
      </c>
    </row>
    <row r="12" spans="1:9" x14ac:dyDescent="0.25">
      <c r="A12" s="3"/>
      <c r="B12" s="3"/>
      <c r="D12" s="8"/>
      <c r="E12" s="8"/>
      <c r="F12" s="8"/>
      <c r="G12" s="8"/>
      <c r="H12" s="5"/>
      <c r="I12" s="5"/>
    </row>
    <row r="13" spans="1:9" x14ac:dyDescent="0.25">
      <c r="A13" s="3"/>
      <c r="B13" s="3" t="s">
        <v>83</v>
      </c>
      <c r="D13" s="8">
        <f t="shared" ref="D13:I13" si="2">SUM(D14)</f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</row>
    <row r="14" spans="1:9" s="3" customFormat="1" x14ac:dyDescent="0.25">
      <c r="B14" s="25"/>
      <c r="C14" s="25"/>
      <c r="D14" s="26"/>
      <c r="E14" s="26"/>
      <c r="F14" s="26"/>
      <c r="G14" s="26"/>
      <c r="H14" s="26"/>
      <c r="I14" s="5">
        <f>SUM(D14:H14)</f>
        <v>0</v>
      </c>
    </row>
    <row r="15" spans="1:9" x14ac:dyDescent="0.25">
      <c r="A15" s="3"/>
      <c r="B15" s="3"/>
      <c r="D15" s="8"/>
      <c r="E15" s="8"/>
      <c r="F15" s="8"/>
      <c r="G15" s="8"/>
      <c r="H15" s="5"/>
      <c r="I15" s="5"/>
    </row>
    <row r="16" spans="1:9" x14ac:dyDescent="0.25">
      <c r="A16" s="3"/>
      <c r="B16" s="3" t="s">
        <v>84</v>
      </c>
      <c r="D16" s="8">
        <f t="shared" ref="D16:I16" si="3">SUM(D17:D17)</f>
        <v>0</v>
      </c>
      <c r="E16" s="8">
        <f t="shared" si="3"/>
        <v>0</v>
      </c>
      <c r="F16" s="8">
        <f t="shared" si="3"/>
        <v>0</v>
      </c>
      <c r="G16" s="8">
        <f t="shared" si="3"/>
        <v>0</v>
      </c>
      <c r="H16" s="8">
        <f t="shared" si="3"/>
        <v>0</v>
      </c>
      <c r="I16" s="8">
        <f t="shared" si="3"/>
        <v>0</v>
      </c>
    </row>
    <row r="17" spans="1:10" s="3" customFormat="1" x14ac:dyDescent="0.25">
      <c r="B17" s="23"/>
      <c r="C17" s="25"/>
      <c r="D17" s="26"/>
      <c r="E17" s="26"/>
      <c r="F17" s="26"/>
      <c r="G17" s="26"/>
      <c r="H17" s="26"/>
      <c r="I17" s="5">
        <f>SUM(D17:H17)</f>
        <v>0</v>
      </c>
    </row>
    <row r="18" spans="1:10" x14ac:dyDescent="0.25">
      <c r="A18" s="3"/>
      <c r="B18" s="3"/>
      <c r="D18" s="8"/>
      <c r="E18" s="8"/>
      <c r="F18" s="8"/>
      <c r="G18" s="8"/>
      <c r="H18" s="5"/>
      <c r="I18" s="5"/>
    </row>
    <row r="19" spans="1:10" x14ac:dyDescent="0.25">
      <c r="A19" s="3"/>
      <c r="B19" s="3" t="s">
        <v>85</v>
      </c>
      <c r="D19" s="8">
        <f t="shared" ref="D19:I19" si="4">SUM(D20:D21)</f>
        <v>0</v>
      </c>
      <c r="E19" s="8">
        <f t="shared" si="4"/>
        <v>0</v>
      </c>
      <c r="F19" s="8">
        <f t="shared" si="4"/>
        <v>0</v>
      </c>
      <c r="G19" s="8">
        <f t="shared" si="4"/>
        <v>0</v>
      </c>
      <c r="H19" s="8">
        <f t="shared" si="4"/>
        <v>0</v>
      </c>
      <c r="I19" s="8">
        <f t="shared" si="4"/>
        <v>0</v>
      </c>
    </row>
    <row r="20" spans="1:10" s="3" customFormat="1" x14ac:dyDescent="0.25">
      <c r="B20" s="25"/>
      <c r="C20" s="25"/>
      <c r="D20" s="26"/>
      <c r="E20" s="26"/>
      <c r="F20" s="26"/>
      <c r="G20" s="26"/>
      <c r="H20" s="26"/>
      <c r="I20" s="5">
        <f>SUM(D20:H20)</f>
        <v>0</v>
      </c>
    </row>
    <row r="21" spans="1:10" s="3" customFormat="1" x14ac:dyDescent="0.25">
      <c r="B21" s="27"/>
      <c r="C21" s="27"/>
      <c r="D21" s="28"/>
      <c r="E21" s="28"/>
      <c r="F21" s="28"/>
      <c r="G21" s="28"/>
      <c r="H21" s="28"/>
      <c r="I21" s="5">
        <f>SUM(D21:H21)</f>
        <v>0</v>
      </c>
    </row>
    <row r="22" spans="1:10" s="3" customFormat="1" x14ac:dyDescent="0.25">
      <c r="D22" s="4"/>
      <c r="E22" s="29"/>
      <c r="F22" s="4"/>
      <c r="G22" s="29"/>
      <c r="H22" s="4"/>
    </row>
    <row r="23" spans="1:10" x14ac:dyDescent="0.25">
      <c r="A23" s="6" t="s">
        <v>10</v>
      </c>
      <c r="B23" s="6"/>
      <c r="C23" s="6"/>
      <c r="D23" s="30">
        <f t="shared" ref="D23:I23" si="5">+D19+D16+D13+D10+D7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</row>
    <row r="24" spans="1:10" x14ac:dyDescent="0.25">
      <c r="A24" s="14" t="s">
        <v>50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s="3" customFormat="1" x14ac:dyDescent="0.25">
      <c r="D25" s="31"/>
      <c r="E25" s="29"/>
      <c r="F25" s="29"/>
      <c r="G25" s="29"/>
      <c r="H25" s="4"/>
    </row>
    <row r="26" spans="1:10" ht="15.75" customHeight="1" x14ac:dyDescent="0.25">
      <c r="D26" s="32"/>
      <c r="E26" s="29"/>
      <c r="F26" s="29"/>
      <c r="G26" s="29"/>
    </row>
    <row r="27" spans="1:10" ht="15.75" customHeight="1" x14ac:dyDescent="0.25">
      <c r="D27" s="32"/>
      <c r="E27" s="29"/>
      <c r="F27" s="29"/>
      <c r="G27" s="29"/>
    </row>
    <row r="28" spans="1:10" x14ac:dyDescent="0.25">
      <c r="D28" s="31"/>
      <c r="E28" s="31"/>
      <c r="F28" s="29"/>
      <c r="G28" s="29"/>
    </row>
    <row r="29" spans="1:10" x14ac:dyDescent="0.25">
      <c r="D29" s="32"/>
      <c r="F29" s="29"/>
      <c r="G29" s="29"/>
    </row>
    <row r="30" spans="1:10" x14ac:dyDescent="0.25">
      <c r="D30" s="32"/>
      <c r="E30" s="32"/>
      <c r="F30" s="29"/>
      <c r="G30" s="29"/>
    </row>
    <row r="31" spans="1:10" x14ac:dyDescent="0.25">
      <c r="D31" s="32"/>
      <c r="E31" s="32"/>
      <c r="F31" s="29"/>
      <c r="G31" s="29"/>
    </row>
    <row r="32" spans="1:10" x14ac:dyDescent="0.25">
      <c r="D32" s="31"/>
      <c r="E32" s="31"/>
      <c r="F32" s="29"/>
      <c r="G32" s="29"/>
    </row>
    <row r="33" spans="2:9" x14ac:dyDescent="0.25">
      <c r="D33" s="32"/>
      <c r="E33" s="32"/>
      <c r="F33" s="29"/>
      <c r="G33" s="29"/>
    </row>
    <row r="34" spans="2:9" x14ac:dyDescent="0.25">
      <c r="B34" s="3"/>
      <c r="D34" s="29"/>
      <c r="E34" s="32"/>
      <c r="F34" s="29"/>
      <c r="G34" s="29"/>
    </row>
    <row r="35" spans="2:9" x14ac:dyDescent="0.25">
      <c r="D35" s="32"/>
      <c r="E35" s="32"/>
      <c r="F35" s="29"/>
      <c r="G35" s="29"/>
    </row>
    <row r="36" spans="2:9" x14ac:dyDescent="0.25">
      <c r="D36" s="32"/>
      <c r="E36" s="32"/>
      <c r="F36" s="29"/>
      <c r="G36" s="29"/>
    </row>
    <row r="37" spans="2:9" x14ac:dyDescent="0.25">
      <c r="D37" s="31"/>
      <c r="E37" s="33"/>
      <c r="F37" s="29"/>
      <c r="G37" s="29"/>
    </row>
    <row r="38" spans="2:9" x14ac:dyDescent="0.25">
      <c r="D38" s="32"/>
      <c r="E38" s="29"/>
      <c r="F38" s="29"/>
      <c r="G38" s="29"/>
    </row>
    <row r="39" spans="2:9" x14ac:dyDescent="0.25">
      <c r="D39" s="32"/>
      <c r="E39" s="29"/>
      <c r="F39" s="29"/>
      <c r="G39" s="29"/>
    </row>
    <row r="40" spans="2:9" x14ac:dyDescent="0.25">
      <c r="D40" s="31"/>
      <c r="E40" s="31"/>
      <c r="F40" s="33"/>
      <c r="G40" s="29"/>
    </row>
    <row r="41" spans="2:9" x14ac:dyDescent="0.25">
      <c r="C41" s="12"/>
      <c r="D41" s="32"/>
      <c r="E41" s="32"/>
      <c r="F41" s="29"/>
      <c r="G41" s="29"/>
      <c r="H41" s="12"/>
      <c r="I41" s="12"/>
    </row>
  </sheetData>
  <mergeCells count="2">
    <mergeCell ref="D4:F4"/>
    <mergeCell ref="G4:H4"/>
  </mergeCells>
  <phoneticPr fontId="7" type="noConversion"/>
  <pageMargins left="0.75" right="0.75" top="1" bottom="1" header="0.5" footer="0.5"/>
  <pageSetup scale="67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>
    <tabColor rgb="FFFFFF00"/>
    <pageSetUpPr fitToPage="1"/>
  </sheetPr>
  <dimension ref="A1:I38"/>
  <sheetViews>
    <sheetView workbookViewId="0"/>
  </sheetViews>
  <sheetFormatPr defaultColWidth="9" defaultRowHeight="15" x14ac:dyDescent="0.25"/>
  <cols>
    <col min="1" max="1" width="25.125" style="49" customWidth="1"/>
    <col min="2" max="2" width="2.375" style="49" customWidth="1"/>
    <col min="3" max="3" width="10.625" style="49" customWidth="1"/>
    <col min="4" max="4" width="15.125" style="49" customWidth="1"/>
    <col min="5" max="5" width="12.375" style="49" customWidth="1"/>
    <col min="6" max="6" width="8.75" style="49" customWidth="1"/>
    <col min="7" max="16384" width="9" style="49"/>
  </cols>
  <sheetData>
    <row r="1" spans="1:4" x14ac:dyDescent="0.25">
      <c r="A1" s="35" t="s">
        <v>96</v>
      </c>
    </row>
    <row r="2" spans="1:4" ht="17.25" x14ac:dyDescent="0.25">
      <c r="A2" s="35" t="s">
        <v>90</v>
      </c>
    </row>
    <row r="3" spans="1:4" x14ac:dyDescent="0.25">
      <c r="A3" s="49" t="s">
        <v>11</v>
      </c>
    </row>
    <row r="5" spans="1:4" x14ac:dyDescent="0.25">
      <c r="A5" s="52" t="s">
        <v>13</v>
      </c>
      <c r="B5" s="50"/>
      <c r="C5" s="53" t="s">
        <v>22</v>
      </c>
      <c r="D5" s="53" t="s">
        <v>12</v>
      </c>
    </row>
    <row r="6" spans="1:4" x14ac:dyDescent="0.25">
      <c r="A6" s="49" t="s">
        <v>14</v>
      </c>
      <c r="C6" s="59"/>
      <c r="D6" s="139" t="s">
        <v>68</v>
      </c>
    </row>
    <row r="7" spans="1:4" x14ac:dyDescent="0.25">
      <c r="A7" s="49" t="s">
        <v>15</v>
      </c>
      <c r="C7" s="59"/>
      <c r="D7" s="140"/>
    </row>
    <row r="8" spans="1:4" x14ac:dyDescent="0.25">
      <c r="A8" s="49" t="s">
        <v>16</v>
      </c>
      <c r="C8" s="59"/>
      <c r="D8" s="140"/>
    </row>
    <row r="9" spans="1:4" x14ac:dyDescent="0.25">
      <c r="A9" s="49" t="s">
        <v>17</v>
      </c>
      <c r="C9" s="59"/>
      <c r="D9" s="140"/>
    </row>
    <row r="10" spans="1:4" x14ac:dyDescent="0.25">
      <c r="A10" s="49" t="s">
        <v>18</v>
      </c>
      <c r="C10" s="59"/>
      <c r="D10" s="140"/>
    </row>
    <row r="11" spans="1:4" x14ac:dyDescent="0.25">
      <c r="A11" s="49" t="s">
        <v>19</v>
      </c>
      <c r="C11" s="59"/>
      <c r="D11" s="140"/>
    </row>
    <row r="12" spans="1:4" x14ac:dyDescent="0.25">
      <c r="A12" s="49" t="s">
        <v>20</v>
      </c>
      <c r="C12" s="59"/>
      <c r="D12" s="140"/>
    </row>
    <row r="13" spans="1:4" x14ac:dyDescent="0.25">
      <c r="A13" s="49" t="s">
        <v>58</v>
      </c>
      <c r="C13" s="59"/>
      <c r="D13" s="140"/>
    </row>
    <row r="14" spans="1:4" x14ac:dyDescent="0.25">
      <c r="A14" s="49" t="s">
        <v>21</v>
      </c>
      <c r="C14" s="59"/>
      <c r="D14" s="140"/>
    </row>
    <row r="15" spans="1:4" x14ac:dyDescent="0.25">
      <c r="A15" s="49" t="s">
        <v>31</v>
      </c>
      <c r="C15" s="59"/>
      <c r="D15" s="140"/>
    </row>
    <row r="17" spans="1:9" x14ac:dyDescent="0.25">
      <c r="A17" s="52" t="s">
        <v>10</v>
      </c>
      <c r="B17" s="52"/>
      <c r="C17" s="61">
        <f>SUM(C6:C15)</f>
        <v>0</v>
      </c>
      <c r="D17" s="58">
        <f>SUM(D6:D16)</f>
        <v>0</v>
      </c>
    </row>
    <row r="18" spans="1:9" x14ac:dyDescent="0.25">
      <c r="A18" s="54" t="s">
        <v>56</v>
      </c>
    </row>
    <row r="19" spans="1:9" x14ac:dyDescent="0.25">
      <c r="A19" s="54" t="s">
        <v>57</v>
      </c>
    </row>
    <row r="22" spans="1:9" x14ac:dyDescent="0.25">
      <c r="A22" s="35" t="s">
        <v>97</v>
      </c>
    </row>
    <row r="23" spans="1:9" x14ac:dyDescent="0.25">
      <c r="A23" s="35" t="s">
        <v>91</v>
      </c>
    </row>
    <row r="24" spans="1:9" x14ac:dyDescent="0.25">
      <c r="A24" s="49" t="s">
        <v>11</v>
      </c>
    </row>
    <row r="25" spans="1:9" x14ac:dyDescent="0.25">
      <c r="A25" s="51"/>
      <c r="B25" s="51"/>
      <c r="C25" s="51"/>
      <c r="D25" s="51"/>
      <c r="E25" s="51"/>
      <c r="F25" s="51"/>
    </row>
    <row r="26" spans="1:9" s="56" customFormat="1" ht="15.75" x14ac:dyDescent="0.25">
      <c r="A26" s="1" t="s">
        <v>13</v>
      </c>
      <c r="B26" s="55"/>
      <c r="C26" s="2" t="s">
        <v>5</v>
      </c>
      <c r="D26" s="2" t="s">
        <v>43</v>
      </c>
      <c r="E26" s="2" t="s">
        <v>74</v>
      </c>
      <c r="F26" s="2" t="s">
        <v>10</v>
      </c>
    </row>
    <row r="27" spans="1:9" x14ac:dyDescent="0.25">
      <c r="A27" s="49" t="s">
        <v>14</v>
      </c>
      <c r="C27" s="59"/>
      <c r="D27" s="59"/>
      <c r="E27" s="59"/>
      <c r="F27" s="59">
        <f>SUM(C27:E27)</f>
        <v>0</v>
      </c>
      <c r="G27" s="60"/>
      <c r="H27" s="64"/>
      <c r="I27" s="64"/>
    </row>
    <row r="28" spans="1:9" x14ac:dyDescent="0.25">
      <c r="A28" s="49" t="s">
        <v>15</v>
      </c>
      <c r="C28" s="59"/>
      <c r="D28" s="59"/>
      <c r="E28" s="59"/>
      <c r="F28" s="59"/>
    </row>
    <row r="29" spans="1:9" x14ac:dyDescent="0.25">
      <c r="A29" s="49" t="s">
        <v>16</v>
      </c>
      <c r="C29" s="59"/>
      <c r="D29" s="59"/>
      <c r="E29" s="59"/>
      <c r="F29" s="59">
        <f t="shared" ref="F29:F36" si="0">SUM(C29:E29)</f>
        <v>0</v>
      </c>
    </row>
    <row r="30" spans="1:9" x14ac:dyDescent="0.25">
      <c r="A30" s="49" t="s">
        <v>17</v>
      </c>
      <c r="C30" s="59"/>
      <c r="D30" s="59"/>
      <c r="E30" s="59"/>
      <c r="F30" s="59"/>
    </row>
    <row r="31" spans="1:9" x14ac:dyDescent="0.25">
      <c r="A31" s="49" t="s">
        <v>18</v>
      </c>
      <c r="C31" s="59"/>
      <c r="D31" s="59"/>
      <c r="E31" s="59"/>
      <c r="F31" s="59"/>
    </row>
    <row r="32" spans="1:9" x14ac:dyDescent="0.25">
      <c r="A32" s="49" t="s">
        <v>19</v>
      </c>
      <c r="C32" s="59"/>
      <c r="D32" s="59"/>
      <c r="E32" s="59"/>
      <c r="F32" s="59">
        <f t="shared" si="0"/>
        <v>0</v>
      </c>
    </row>
    <row r="33" spans="1:6" x14ac:dyDescent="0.25">
      <c r="A33" s="49" t="s">
        <v>20</v>
      </c>
      <c r="C33" s="59"/>
      <c r="D33" s="59"/>
      <c r="E33" s="59"/>
      <c r="F33" s="59">
        <f t="shared" si="0"/>
        <v>0</v>
      </c>
    </row>
    <row r="34" spans="1:6" x14ac:dyDescent="0.25">
      <c r="A34" s="49" t="s">
        <v>58</v>
      </c>
      <c r="C34" s="59"/>
      <c r="D34" s="59"/>
      <c r="E34" s="59"/>
      <c r="F34" s="59">
        <f t="shared" si="0"/>
        <v>0</v>
      </c>
    </row>
    <row r="35" spans="1:6" x14ac:dyDescent="0.25">
      <c r="A35" s="49" t="s">
        <v>21</v>
      </c>
      <c r="C35" s="59"/>
      <c r="D35" s="59"/>
      <c r="E35" s="59"/>
      <c r="F35" s="59">
        <f t="shared" si="0"/>
        <v>0</v>
      </c>
    </row>
    <row r="36" spans="1:6" x14ac:dyDescent="0.25">
      <c r="A36" s="49" t="s">
        <v>31</v>
      </c>
      <c r="C36" s="59"/>
      <c r="D36" s="59"/>
      <c r="E36" s="59"/>
      <c r="F36" s="59">
        <f t="shared" si="0"/>
        <v>0</v>
      </c>
    </row>
    <row r="37" spans="1:6" x14ac:dyDescent="0.25">
      <c r="A37" s="52" t="s">
        <v>10</v>
      </c>
      <c r="B37" s="52"/>
      <c r="C37" s="63">
        <f>SUM(C27:C36)</f>
        <v>0</v>
      </c>
      <c r="D37" s="63">
        <f>SUM(D27:D36)</f>
        <v>0</v>
      </c>
      <c r="E37" s="63">
        <f>SUM(E27:E36)</f>
        <v>0</v>
      </c>
      <c r="F37" s="63">
        <f>SUM(F27:F36)</f>
        <v>0</v>
      </c>
    </row>
    <row r="38" spans="1:6" ht="17.25" x14ac:dyDescent="0.25">
      <c r="A38" s="81" t="s">
        <v>75</v>
      </c>
    </row>
  </sheetData>
  <mergeCells count="1">
    <mergeCell ref="D6:D15"/>
  </mergeCells>
  <phoneticPr fontId="7" type="noConversion"/>
  <pageMargins left="0.75" right="0.75" top="1" bottom="1" header="0.5" footer="0.5"/>
  <pageSetup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>
    <tabColor rgb="FFFFFF00"/>
    <pageSetUpPr fitToPage="1"/>
  </sheetPr>
  <dimension ref="A1:J32"/>
  <sheetViews>
    <sheetView workbookViewId="0">
      <pane ySplit="5" topLeftCell="A6" activePane="bottomLeft" state="frozen"/>
      <selection pane="bottomLeft" activeCell="A6" sqref="A6"/>
    </sheetView>
  </sheetViews>
  <sheetFormatPr defaultColWidth="9" defaultRowHeight="15" x14ac:dyDescent="0.25"/>
  <cols>
    <col min="1" max="1" width="4.375" style="4" customWidth="1"/>
    <col min="2" max="2" width="2.125" style="4" customWidth="1"/>
    <col min="3" max="3" width="3" style="4" customWidth="1"/>
    <col min="4" max="4" width="42.875" style="4" customWidth="1"/>
    <col min="5" max="6" width="9" style="4"/>
    <col min="7" max="7" width="13.625" style="4" customWidth="1"/>
    <col min="8" max="8" width="9" style="4"/>
    <col min="9" max="9" width="12.25" style="4" customWidth="1"/>
    <col min="10" max="16384" width="9" style="4"/>
  </cols>
  <sheetData>
    <row r="1" spans="1:10" ht="17.25" x14ac:dyDescent="0.25">
      <c r="A1" s="3" t="s">
        <v>98</v>
      </c>
      <c r="B1" s="3"/>
      <c r="C1" s="3"/>
    </row>
    <row r="2" spans="1:10" x14ac:dyDescent="0.25">
      <c r="A2" s="4" t="s">
        <v>11</v>
      </c>
    </row>
    <row r="4" spans="1:10" x14ac:dyDescent="0.25">
      <c r="A4" s="16"/>
      <c r="B4" s="16"/>
      <c r="C4" s="16"/>
      <c r="D4" s="16"/>
      <c r="E4" s="16"/>
      <c r="F4" s="16"/>
      <c r="G4" s="75" t="s">
        <v>69</v>
      </c>
      <c r="H4" s="71" t="s">
        <v>3</v>
      </c>
      <c r="I4" s="74"/>
      <c r="J4" s="16"/>
    </row>
    <row r="5" spans="1:10" x14ac:dyDescent="0.25">
      <c r="A5" s="17" t="s">
        <v>13</v>
      </c>
      <c r="B5" s="17"/>
      <c r="C5" s="17"/>
      <c r="D5" s="15"/>
      <c r="E5" s="18" t="s">
        <v>4</v>
      </c>
      <c r="F5" s="18" t="s">
        <v>5</v>
      </c>
      <c r="G5" s="18" t="s">
        <v>70</v>
      </c>
      <c r="H5" s="72" t="s">
        <v>71</v>
      </c>
      <c r="I5" s="72" t="s">
        <v>49</v>
      </c>
      <c r="J5" s="18" t="s">
        <v>10</v>
      </c>
    </row>
    <row r="6" spans="1:10" x14ac:dyDescent="0.25">
      <c r="A6" s="3"/>
      <c r="B6" s="3"/>
      <c r="C6" s="3"/>
      <c r="E6" s="20"/>
      <c r="F6" s="20"/>
      <c r="J6" s="20"/>
    </row>
    <row r="7" spans="1:10" s="3" customFormat="1" x14ac:dyDescent="0.25">
      <c r="B7" s="3" t="s">
        <v>81</v>
      </c>
      <c r="E7" s="9">
        <f t="shared" ref="E7:J7" si="0">SUM(E8:E16)</f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 t="shared" si="0"/>
        <v>0</v>
      </c>
      <c r="J7" s="9">
        <f t="shared" si="0"/>
        <v>0</v>
      </c>
    </row>
    <row r="8" spans="1:10" s="3" customFormat="1" x14ac:dyDescent="0.25">
      <c r="C8" s="4" t="s">
        <v>0</v>
      </c>
      <c r="E8" s="9"/>
      <c r="F8" s="9"/>
      <c r="G8" s="9"/>
      <c r="H8" s="9"/>
      <c r="I8" s="9"/>
      <c r="J8" s="9"/>
    </row>
    <row r="9" spans="1:10" x14ac:dyDescent="0.25">
      <c r="D9" s="10"/>
      <c r="E9" s="5"/>
      <c r="F9" s="5"/>
      <c r="G9" s="5"/>
      <c r="H9" s="5"/>
      <c r="I9" s="5"/>
      <c r="J9" s="5">
        <f t="shared" ref="J9:J12" si="1">SUM(E9:I9)</f>
        <v>0</v>
      </c>
    </row>
    <row r="10" spans="1:10" x14ac:dyDescent="0.25">
      <c r="D10" s="10"/>
      <c r="E10" s="5"/>
      <c r="F10" s="5"/>
      <c r="G10" s="5"/>
      <c r="H10" s="5"/>
      <c r="I10" s="5"/>
      <c r="J10" s="5">
        <f t="shared" si="1"/>
        <v>0</v>
      </c>
    </row>
    <row r="11" spans="1:10" x14ac:dyDescent="0.25">
      <c r="D11" s="10"/>
      <c r="E11" s="5"/>
      <c r="F11" s="5"/>
      <c r="G11" s="5"/>
      <c r="H11" s="5"/>
      <c r="I11" s="5"/>
      <c r="J11" s="5">
        <f t="shared" si="1"/>
        <v>0</v>
      </c>
    </row>
    <row r="12" spans="1:10" x14ac:dyDescent="0.25">
      <c r="D12" s="10"/>
      <c r="E12" s="5"/>
      <c r="F12" s="5"/>
      <c r="G12" s="5"/>
      <c r="H12" s="5"/>
      <c r="I12" s="5"/>
      <c r="J12" s="5">
        <f t="shared" si="1"/>
        <v>0</v>
      </c>
    </row>
    <row r="13" spans="1:10" x14ac:dyDescent="0.25">
      <c r="C13" s="4" t="s">
        <v>1</v>
      </c>
      <c r="D13" s="10"/>
      <c r="E13" s="5"/>
      <c r="F13" s="5"/>
      <c r="G13" s="5"/>
      <c r="H13" s="5"/>
      <c r="I13" s="5"/>
      <c r="J13" s="5"/>
    </row>
    <row r="14" spans="1:10" x14ac:dyDescent="0.25">
      <c r="D14" s="10"/>
      <c r="E14" s="5"/>
      <c r="F14" s="5"/>
      <c r="G14" s="5"/>
      <c r="H14" s="5"/>
      <c r="I14" s="5"/>
      <c r="J14" s="5">
        <f>SUM(E14:I14)</f>
        <v>0</v>
      </c>
    </row>
    <row r="15" spans="1:10" x14ac:dyDescent="0.25">
      <c r="D15" s="10"/>
      <c r="E15" s="5"/>
      <c r="F15" s="5"/>
      <c r="G15" s="5"/>
      <c r="H15" s="5"/>
      <c r="I15" s="5"/>
      <c r="J15" s="5">
        <f>SUM(E15:I15)</f>
        <v>0</v>
      </c>
    </row>
    <row r="16" spans="1:10" x14ac:dyDescent="0.25">
      <c r="D16" s="10"/>
      <c r="E16" s="5"/>
      <c r="F16" s="5"/>
      <c r="G16" s="5"/>
      <c r="H16" s="5"/>
      <c r="I16" s="5"/>
      <c r="J16" s="5">
        <f>SUM(E16:I16)</f>
        <v>0</v>
      </c>
    </row>
    <row r="17" spans="1:10" x14ac:dyDescent="0.25">
      <c r="D17" s="10"/>
      <c r="E17" s="5"/>
      <c r="F17" s="5"/>
      <c r="G17" s="5"/>
      <c r="H17" s="5"/>
      <c r="I17" s="5"/>
      <c r="J17" s="5"/>
    </row>
    <row r="18" spans="1:10" s="3" customFormat="1" x14ac:dyDescent="0.25">
      <c r="B18" s="3" t="s">
        <v>82</v>
      </c>
      <c r="D18" s="11"/>
      <c r="E18" s="9">
        <f t="shared" ref="E18:J18" si="2">SUM(E19:E28)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s="3" customFormat="1" x14ac:dyDescent="0.25">
      <c r="C19" s="4" t="s">
        <v>0</v>
      </c>
      <c r="D19" s="11"/>
      <c r="E19" s="9"/>
      <c r="F19" s="9"/>
      <c r="G19" s="9"/>
      <c r="H19" s="9"/>
      <c r="I19" s="9"/>
      <c r="J19" s="9"/>
    </row>
    <row r="20" spans="1:10" x14ac:dyDescent="0.25">
      <c r="D20" s="10"/>
      <c r="E20" s="5"/>
      <c r="F20" s="5"/>
      <c r="G20" s="5"/>
      <c r="H20" s="5"/>
      <c r="I20" s="5"/>
      <c r="J20" s="5">
        <f>SUM(E20:I20)</f>
        <v>0</v>
      </c>
    </row>
    <row r="21" spans="1:10" x14ac:dyDescent="0.25">
      <c r="D21" s="10"/>
      <c r="E21" s="5"/>
      <c r="F21" s="5"/>
      <c r="G21" s="5"/>
      <c r="H21" s="5"/>
      <c r="I21" s="5"/>
      <c r="J21" s="5">
        <f>SUM(E21:I21)</f>
        <v>0</v>
      </c>
    </row>
    <row r="22" spans="1:10" x14ac:dyDescent="0.25">
      <c r="C22" s="4" t="s">
        <v>1</v>
      </c>
      <c r="D22" s="10"/>
      <c r="E22" s="5"/>
      <c r="F22" s="5"/>
      <c r="G22" s="5"/>
      <c r="H22" s="5"/>
      <c r="I22" s="5"/>
      <c r="J22" s="5"/>
    </row>
    <row r="23" spans="1:10" x14ac:dyDescent="0.25">
      <c r="D23" s="10"/>
      <c r="E23" s="5"/>
      <c r="F23" s="5"/>
      <c r="G23" s="5"/>
      <c r="H23" s="5"/>
      <c r="I23" s="5"/>
      <c r="J23" s="5">
        <f t="shared" ref="J23:J28" si="3">SUM(E23:I23)</f>
        <v>0</v>
      </c>
    </row>
    <row r="24" spans="1:10" x14ac:dyDescent="0.25">
      <c r="D24" s="10"/>
      <c r="E24" s="5"/>
      <c r="F24" s="5"/>
      <c r="G24" s="5"/>
      <c r="H24" s="5"/>
      <c r="I24" s="5"/>
      <c r="J24" s="5">
        <f t="shared" si="3"/>
        <v>0</v>
      </c>
    </row>
    <row r="25" spans="1:10" x14ac:dyDescent="0.25">
      <c r="D25" s="10"/>
      <c r="E25" s="5"/>
      <c r="F25" s="5"/>
      <c r="G25" s="5"/>
      <c r="H25" s="5"/>
      <c r="I25" s="5"/>
      <c r="J25" s="5">
        <f t="shared" si="3"/>
        <v>0</v>
      </c>
    </row>
    <row r="26" spans="1:10" x14ac:dyDescent="0.25">
      <c r="D26" s="10"/>
      <c r="E26" s="5"/>
      <c r="F26" s="5"/>
      <c r="G26" s="5"/>
      <c r="H26" s="5"/>
      <c r="I26" s="5"/>
      <c r="J26" s="5">
        <f t="shared" si="3"/>
        <v>0</v>
      </c>
    </row>
    <row r="27" spans="1:10" x14ac:dyDescent="0.25">
      <c r="D27" s="10"/>
      <c r="E27" s="5"/>
      <c r="F27" s="5"/>
      <c r="G27" s="5"/>
      <c r="H27" s="5"/>
      <c r="I27" s="5"/>
      <c r="J27" s="5">
        <f t="shared" si="3"/>
        <v>0</v>
      </c>
    </row>
    <row r="28" spans="1:10" x14ac:dyDescent="0.25">
      <c r="E28" s="5"/>
      <c r="F28" s="5"/>
      <c r="G28" s="5"/>
      <c r="H28" s="5"/>
      <c r="I28" s="5"/>
      <c r="J28" s="5">
        <f t="shared" si="3"/>
        <v>0</v>
      </c>
    </row>
    <row r="30" spans="1:10" x14ac:dyDescent="0.25">
      <c r="A30" s="6" t="s">
        <v>10</v>
      </c>
      <c r="B30" s="7"/>
      <c r="C30" s="7"/>
      <c r="D30" s="7"/>
      <c r="E30" s="34">
        <f t="shared" ref="E30:J30" si="4">+E18+E7</f>
        <v>0</v>
      </c>
      <c r="F30" s="34">
        <f t="shared" si="4"/>
        <v>0</v>
      </c>
      <c r="G30" s="34">
        <f t="shared" si="4"/>
        <v>0</v>
      </c>
      <c r="H30" s="34">
        <f t="shared" si="4"/>
        <v>0</v>
      </c>
      <c r="I30" s="34">
        <f t="shared" si="4"/>
        <v>0</v>
      </c>
      <c r="J30" s="34">
        <f t="shared" si="4"/>
        <v>0</v>
      </c>
    </row>
    <row r="31" spans="1:10" x14ac:dyDescent="0.25">
      <c r="A31" s="14" t="s">
        <v>47</v>
      </c>
    </row>
    <row r="32" spans="1:10" x14ac:dyDescent="0.25">
      <c r="H32" s="32"/>
    </row>
  </sheetData>
  <phoneticPr fontId="7" type="noConversion"/>
  <printOptions horizontalCentered="1"/>
  <pageMargins left="0" right="0" top="1" bottom="1" header="0.5" footer="0.5"/>
  <pageSetup scale="83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>
    <tabColor rgb="FFFFFF00"/>
    <pageSetUpPr fitToPage="1"/>
  </sheetPr>
  <dimension ref="A1:I18"/>
  <sheetViews>
    <sheetView workbookViewId="0"/>
  </sheetViews>
  <sheetFormatPr defaultColWidth="9" defaultRowHeight="15" x14ac:dyDescent="0.25"/>
  <cols>
    <col min="1" max="1" width="3.375" style="4" customWidth="1"/>
    <col min="2" max="2" width="34.375" style="4" customWidth="1"/>
    <col min="3" max="3" width="10.875" style="4" customWidth="1"/>
    <col min="4" max="4" width="9" style="4"/>
    <col min="5" max="5" width="11.875" style="4" customWidth="1"/>
    <col min="6" max="6" width="14.25" style="4" customWidth="1"/>
    <col min="7" max="16384" width="9" style="4"/>
  </cols>
  <sheetData>
    <row r="1" spans="1:8" ht="17.25" x14ac:dyDescent="0.25">
      <c r="A1" s="3" t="s">
        <v>99</v>
      </c>
      <c r="B1" s="3"/>
    </row>
    <row r="2" spans="1:8" x14ac:dyDescent="0.25">
      <c r="A2" s="4" t="s">
        <v>11</v>
      </c>
    </row>
    <row r="4" spans="1:8" x14ac:dyDescent="0.25">
      <c r="A4" s="15"/>
      <c r="B4" s="15"/>
      <c r="C4" s="15"/>
      <c r="D4" s="15"/>
      <c r="E4" s="15"/>
      <c r="F4" s="15"/>
    </row>
    <row r="5" spans="1:8" x14ac:dyDescent="0.25">
      <c r="A5" s="16"/>
      <c r="B5" s="16"/>
      <c r="C5" s="137" t="s">
        <v>4</v>
      </c>
      <c r="D5" s="137"/>
      <c r="E5" s="137"/>
      <c r="F5" s="138" t="s">
        <v>3</v>
      </c>
      <c r="G5" s="138"/>
      <c r="H5" s="16"/>
    </row>
    <row r="6" spans="1:8" ht="30" x14ac:dyDescent="0.25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8</v>
      </c>
      <c r="G6" s="18" t="s">
        <v>49</v>
      </c>
      <c r="H6" s="18" t="s">
        <v>10</v>
      </c>
    </row>
    <row r="7" spans="1:8" x14ac:dyDescent="0.25">
      <c r="A7" s="3"/>
      <c r="C7" s="20"/>
      <c r="D7" s="20"/>
      <c r="E7" s="20"/>
      <c r="F7" s="20"/>
    </row>
    <row r="8" spans="1:8" x14ac:dyDescent="0.25">
      <c r="A8" s="35" t="s">
        <v>81</v>
      </c>
      <c r="C8" s="36">
        <f t="shared" ref="C8:H8" si="0">SUM(C9:C11)</f>
        <v>0</v>
      </c>
      <c r="D8" s="36">
        <f t="shared" si="0"/>
        <v>0</v>
      </c>
      <c r="E8" s="36">
        <f t="shared" si="0"/>
        <v>0</v>
      </c>
      <c r="F8" s="36">
        <f t="shared" si="0"/>
        <v>0</v>
      </c>
      <c r="G8" s="36">
        <f t="shared" si="0"/>
        <v>0</v>
      </c>
      <c r="H8" s="36">
        <f t="shared" si="0"/>
        <v>0</v>
      </c>
    </row>
    <row r="9" spans="1:8" x14ac:dyDescent="0.25">
      <c r="C9" s="5"/>
      <c r="D9" s="5"/>
      <c r="E9" s="5"/>
      <c r="F9" s="5"/>
      <c r="G9" s="5"/>
      <c r="H9" s="5"/>
    </row>
    <row r="10" spans="1:8" x14ac:dyDescent="0.25">
      <c r="B10" s="10"/>
      <c r="C10" s="5"/>
      <c r="D10" s="5"/>
      <c r="E10" s="5"/>
      <c r="F10" s="5"/>
      <c r="G10" s="5"/>
      <c r="H10" s="5"/>
    </row>
    <row r="11" spans="1:8" x14ac:dyDescent="0.25">
      <c r="A11" s="35" t="s">
        <v>82</v>
      </c>
      <c r="B11" s="10"/>
      <c r="C11" s="5"/>
      <c r="D11" s="5"/>
      <c r="E11" s="5"/>
      <c r="F11" s="5"/>
      <c r="G11" s="5"/>
      <c r="H11" s="5"/>
    </row>
    <row r="14" spans="1:8" x14ac:dyDescent="0.25">
      <c r="A14" s="35" t="s">
        <v>83</v>
      </c>
    </row>
    <row r="17" spans="1:9" x14ac:dyDescent="0.25">
      <c r="A17" s="6" t="s">
        <v>10</v>
      </c>
      <c r="B17" s="6"/>
      <c r="C17" s="37">
        <f t="shared" ref="C17:H17" si="1">+C8</f>
        <v>0</v>
      </c>
      <c r="D17" s="37">
        <f t="shared" si="1"/>
        <v>0</v>
      </c>
      <c r="E17" s="37">
        <f t="shared" si="1"/>
        <v>0</v>
      </c>
      <c r="F17" s="37">
        <f t="shared" si="1"/>
        <v>0</v>
      </c>
      <c r="G17" s="37">
        <f t="shared" si="1"/>
        <v>0</v>
      </c>
      <c r="H17" s="37">
        <f t="shared" si="1"/>
        <v>0</v>
      </c>
    </row>
    <row r="18" spans="1:9" x14ac:dyDescent="0.25">
      <c r="A18" s="14" t="s">
        <v>50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4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0">
    <tabColor rgb="FFFFFF00"/>
    <pageSetUpPr fitToPage="1"/>
  </sheetPr>
  <dimension ref="A1:F24"/>
  <sheetViews>
    <sheetView workbookViewId="0"/>
  </sheetViews>
  <sheetFormatPr defaultColWidth="9" defaultRowHeight="15" x14ac:dyDescent="0.25"/>
  <cols>
    <col min="1" max="1" width="27.375" style="49" customWidth="1"/>
    <col min="2" max="2" width="2.375" style="49" customWidth="1"/>
    <col min="3" max="3" width="10.625" style="49" customWidth="1"/>
    <col min="4" max="4" width="15.125" style="49" customWidth="1"/>
    <col min="5" max="5" width="10.375" style="49" customWidth="1"/>
    <col min="6" max="16384" width="9" style="49"/>
  </cols>
  <sheetData>
    <row r="1" spans="1:4" x14ac:dyDescent="0.25">
      <c r="A1" s="35" t="s">
        <v>100</v>
      </c>
    </row>
    <row r="2" spans="1:4" ht="17.25" x14ac:dyDescent="0.25">
      <c r="A2" s="35" t="s">
        <v>90</v>
      </c>
    </row>
    <row r="3" spans="1:4" x14ac:dyDescent="0.25">
      <c r="A3" s="49" t="s">
        <v>11</v>
      </c>
    </row>
    <row r="5" spans="1:4" x14ac:dyDescent="0.25">
      <c r="A5" s="52" t="s">
        <v>13</v>
      </c>
      <c r="B5" s="50"/>
      <c r="C5" s="53" t="s">
        <v>22</v>
      </c>
      <c r="D5" s="53" t="s">
        <v>12</v>
      </c>
    </row>
    <row r="6" spans="1:4" ht="15" customHeight="1" x14ac:dyDescent="0.25">
      <c r="A6" s="49" t="s">
        <v>81</v>
      </c>
      <c r="C6" s="59"/>
      <c r="D6" s="141" t="s">
        <v>68</v>
      </c>
    </row>
    <row r="7" spans="1:4" ht="15" customHeight="1" x14ac:dyDescent="0.25">
      <c r="A7" s="49" t="s">
        <v>82</v>
      </c>
      <c r="C7" s="59"/>
      <c r="D7" s="142"/>
    </row>
    <row r="9" spans="1:4" ht="15" customHeight="1" x14ac:dyDescent="0.25">
      <c r="A9" s="52" t="s">
        <v>10</v>
      </c>
      <c r="B9" s="52"/>
      <c r="C9" s="61">
        <f>SUM(C6:C8)</f>
        <v>0</v>
      </c>
      <c r="D9" s="52"/>
    </row>
    <row r="10" spans="1:4" ht="15" customHeight="1" x14ac:dyDescent="0.25">
      <c r="A10" s="54" t="s">
        <v>56</v>
      </c>
    </row>
    <row r="11" spans="1:4" ht="15" customHeight="1" x14ac:dyDescent="0.25">
      <c r="A11" s="54" t="s">
        <v>57</v>
      </c>
    </row>
    <row r="16" spans="1:4" x14ac:dyDescent="0.25">
      <c r="A16" s="35" t="s">
        <v>101</v>
      </c>
    </row>
    <row r="17" spans="1:6" x14ac:dyDescent="0.25">
      <c r="A17" s="35" t="s">
        <v>91</v>
      </c>
    </row>
    <row r="18" spans="1:6" x14ac:dyDescent="0.25">
      <c r="A18" s="49" t="s">
        <v>11</v>
      </c>
    </row>
    <row r="19" spans="1:6" x14ac:dyDescent="0.25">
      <c r="A19" s="51"/>
      <c r="B19" s="51"/>
      <c r="C19" s="51"/>
      <c r="D19" s="51"/>
      <c r="E19" s="51"/>
      <c r="F19" s="51"/>
    </row>
    <row r="20" spans="1:6" ht="15.75" x14ac:dyDescent="0.25">
      <c r="A20" s="1" t="s">
        <v>13</v>
      </c>
      <c r="B20" s="55"/>
      <c r="C20" s="2" t="s">
        <v>5</v>
      </c>
      <c r="D20" s="2" t="s">
        <v>43</v>
      </c>
      <c r="E20" s="2" t="s">
        <v>74</v>
      </c>
      <c r="F20" s="2" t="s">
        <v>10</v>
      </c>
    </row>
    <row r="21" spans="1:6" x14ac:dyDescent="0.25">
      <c r="A21" s="49" t="s">
        <v>81</v>
      </c>
      <c r="C21" s="65"/>
      <c r="D21" s="65"/>
      <c r="E21" s="65"/>
      <c r="F21" s="65">
        <f>SUM(C21:E21)</f>
        <v>0</v>
      </c>
    </row>
    <row r="22" spans="1:6" x14ac:dyDescent="0.25">
      <c r="A22" s="49" t="s">
        <v>82</v>
      </c>
      <c r="C22" s="65"/>
      <c r="D22" s="65"/>
      <c r="E22" s="65"/>
      <c r="F22" s="65">
        <f>SUM(C22:E22)</f>
        <v>0</v>
      </c>
    </row>
    <row r="23" spans="1:6" x14ac:dyDescent="0.25">
      <c r="A23" s="52" t="s">
        <v>10</v>
      </c>
      <c r="B23" s="52"/>
      <c r="C23" s="66">
        <f>SUM(C21:C22)</f>
        <v>0</v>
      </c>
      <c r="D23" s="66">
        <f>SUM(D21:D22)</f>
        <v>0</v>
      </c>
      <c r="E23" s="66">
        <f>SUM(E21:E22)</f>
        <v>0</v>
      </c>
      <c r="F23" s="66">
        <f>SUM(F21:F22)</f>
        <v>0</v>
      </c>
    </row>
    <row r="24" spans="1:6" ht="17.25" x14ac:dyDescent="0.25">
      <c r="A24" s="81" t="s">
        <v>75</v>
      </c>
    </row>
  </sheetData>
  <mergeCells count="1">
    <mergeCell ref="D6:D7"/>
  </mergeCells>
  <phoneticPr fontId="7" type="noConversion"/>
  <pageMargins left="0.75" right="0.75" top="1" bottom="1" header="0.5" footer="0.5"/>
  <pageSetup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>
    <tabColor rgb="FFFFFF00"/>
    <pageSetUpPr fitToPage="1"/>
  </sheetPr>
  <dimension ref="A1:L49"/>
  <sheetViews>
    <sheetView workbookViewId="0"/>
  </sheetViews>
  <sheetFormatPr defaultColWidth="9" defaultRowHeight="15" x14ac:dyDescent="0.25"/>
  <cols>
    <col min="1" max="1" width="3.125" style="4" customWidth="1"/>
    <col min="2" max="2" width="2.125" style="4" customWidth="1"/>
    <col min="3" max="3" width="3.125" style="4" customWidth="1"/>
    <col min="4" max="4" width="42.875" style="4" customWidth="1"/>
    <col min="5" max="6" width="9" style="5"/>
    <col min="7" max="7" width="13.625" style="5" customWidth="1"/>
    <col min="8" max="8" width="13.125" style="5" customWidth="1"/>
    <col min="9" max="9" width="11.875" style="5" customWidth="1"/>
    <col min="10" max="10" width="9" style="5"/>
    <col min="11" max="16384" width="9" style="4"/>
  </cols>
  <sheetData>
    <row r="1" spans="1:10" ht="17.25" x14ac:dyDescent="0.25">
      <c r="A1" s="3" t="s">
        <v>102</v>
      </c>
      <c r="B1" s="3"/>
      <c r="C1" s="3"/>
    </row>
    <row r="2" spans="1:10" x14ac:dyDescent="0.25">
      <c r="A2" s="4" t="s">
        <v>11</v>
      </c>
    </row>
    <row r="4" spans="1:10" x14ac:dyDescent="0.25">
      <c r="A4" s="16"/>
      <c r="B4" s="16"/>
      <c r="C4" s="16"/>
      <c r="D4" s="16"/>
      <c r="E4" s="73"/>
      <c r="F4" s="73"/>
      <c r="G4" s="75" t="s">
        <v>69</v>
      </c>
      <c r="H4" s="71" t="s">
        <v>3</v>
      </c>
      <c r="I4" s="74"/>
      <c r="J4" s="73"/>
    </row>
    <row r="5" spans="1:10" x14ac:dyDescent="0.25">
      <c r="A5" s="17" t="s">
        <v>13</v>
      </c>
      <c r="B5" s="17"/>
      <c r="C5" s="17"/>
      <c r="D5" s="15"/>
      <c r="E5" s="72" t="s">
        <v>4</v>
      </c>
      <c r="F5" s="72" t="s">
        <v>5</v>
      </c>
      <c r="G5" s="18" t="s">
        <v>70</v>
      </c>
      <c r="H5" s="72" t="s">
        <v>71</v>
      </c>
      <c r="I5" s="72" t="s">
        <v>49</v>
      </c>
      <c r="J5" s="72" t="s">
        <v>10</v>
      </c>
    </row>
    <row r="6" spans="1:10" s="3" customFormat="1" x14ac:dyDescent="0.25">
      <c r="B6" s="3" t="s">
        <v>81</v>
      </c>
      <c r="E6" s="9">
        <f t="shared" ref="E6:J6" si="0">SUM(E10:E10)</f>
        <v>0</v>
      </c>
      <c r="F6" s="9">
        <f t="shared" si="0"/>
        <v>0</v>
      </c>
      <c r="G6" s="9">
        <f t="shared" si="0"/>
        <v>0</v>
      </c>
      <c r="H6" s="9">
        <f t="shared" si="0"/>
        <v>0</v>
      </c>
      <c r="I6" s="9">
        <f t="shared" si="0"/>
        <v>0</v>
      </c>
      <c r="J6" s="9">
        <f t="shared" si="0"/>
        <v>0</v>
      </c>
    </row>
    <row r="7" spans="1:10" ht="12.75" customHeight="1" x14ac:dyDescent="0.25">
      <c r="C7" s="4" t="s">
        <v>0</v>
      </c>
    </row>
    <row r="8" spans="1:10" x14ac:dyDescent="0.25">
      <c r="E8" s="5">
        <v>0</v>
      </c>
      <c r="J8" s="5">
        <f>SUM(E8:I8)</f>
        <v>0</v>
      </c>
    </row>
    <row r="9" spans="1:10" x14ac:dyDescent="0.25">
      <c r="C9" s="4" t="s">
        <v>1</v>
      </c>
    </row>
    <row r="10" spans="1:10" x14ac:dyDescent="0.25">
      <c r="E10" s="5">
        <v>0</v>
      </c>
      <c r="J10" s="5">
        <f>SUM(E10:I10)</f>
        <v>0</v>
      </c>
    </row>
    <row r="11" spans="1:10" ht="12.75" customHeight="1" x14ac:dyDescent="0.25">
      <c r="A11" s="3"/>
      <c r="B11" s="3"/>
      <c r="C11" s="3"/>
      <c r="E11" s="8"/>
      <c r="F11" s="8"/>
      <c r="G11" s="8"/>
      <c r="I11" s="8"/>
      <c r="J11" s="8"/>
    </row>
    <row r="12" spans="1:10" s="3" customFormat="1" ht="12.75" customHeight="1" x14ac:dyDescent="0.25">
      <c r="B12" s="3" t="s">
        <v>82</v>
      </c>
      <c r="E12" s="9">
        <f t="shared" ref="E12:J12" si="1">SUM(E13:E16)</f>
        <v>0</v>
      </c>
      <c r="F12" s="9">
        <f t="shared" si="1"/>
        <v>0</v>
      </c>
      <c r="G12" s="9">
        <f t="shared" si="1"/>
        <v>0</v>
      </c>
      <c r="H12" s="9">
        <f t="shared" si="1"/>
        <v>0</v>
      </c>
      <c r="I12" s="9">
        <f t="shared" si="1"/>
        <v>0</v>
      </c>
      <c r="J12" s="9">
        <f t="shared" si="1"/>
        <v>0</v>
      </c>
    </row>
    <row r="13" spans="1:10" ht="12.75" customHeight="1" x14ac:dyDescent="0.25">
      <c r="C13" s="4" t="s">
        <v>0</v>
      </c>
    </row>
    <row r="14" spans="1:10" x14ac:dyDescent="0.25">
      <c r="E14" s="5">
        <v>0</v>
      </c>
      <c r="J14" s="5">
        <f>SUM(E14:I14)</f>
        <v>0</v>
      </c>
    </row>
    <row r="15" spans="1:10" x14ac:dyDescent="0.25">
      <c r="C15" s="4" t="s">
        <v>1</v>
      </c>
    </row>
    <row r="16" spans="1:10" x14ac:dyDescent="0.25">
      <c r="E16" s="5">
        <v>0</v>
      </c>
      <c r="J16" s="5">
        <f>SUM(E16:I16)</f>
        <v>0</v>
      </c>
    </row>
    <row r="17" spans="1:10" ht="12.75" customHeight="1" x14ac:dyDescent="0.25">
      <c r="A17" s="3"/>
      <c r="B17" s="3"/>
      <c r="C17" s="3"/>
      <c r="E17" s="8"/>
      <c r="F17" s="8"/>
      <c r="G17" s="8"/>
      <c r="H17" s="8"/>
      <c r="I17" s="8"/>
      <c r="J17" s="8"/>
    </row>
    <row r="18" spans="1:10" s="3" customFormat="1" ht="12.75" customHeight="1" x14ac:dyDescent="0.25">
      <c r="B18" s="3" t="s">
        <v>83</v>
      </c>
      <c r="E18" s="9">
        <f t="shared" ref="E18:J18" si="2">SUM(E22:E22)</f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9">
        <f t="shared" si="2"/>
        <v>0</v>
      </c>
    </row>
    <row r="19" spans="1:10" ht="12.75" customHeight="1" x14ac:dyDescent="0.25">
      <c r="C19" s="4" t="s">
        <v>0</v>
      </c>
    </row>
    <row r="20" spans="1:10" x14ac:dyDescent="0.25">
      <c r="E20" s="5">
        <v>0</v>
      </c>
      <c r="J20" s="5">
        <f>SUM(E20:I20)</f>
        <v>0</v>
      </c>
    </row>
    <row r="21" spans="1:10" x14ac:dyDescent="0.25">
      <c r="C21" s="4" t="s">
        <v>1</v>
      </c>
    </row>
    <row r="22" spans="1:10" ht="12.75" customHeight="1" x14ac:dyDescent="0.25">
      <c r="J22" s="5">
        <f>SUM(E22:I22)</f>
        <v>0</v>
      </c>
    </row>
    <row r="23" spans="1:10" ht="12.75" customHeight="1" x14ac:dyDescent="0.25">
      <c r="A23" s="3"/>
      <c r="B23" s="3"/>
      <c r="C23" s="3"/>
      <c r="E23" s="8"/>
      <c r="F23" s="8"/>
      <c r="G23" s="8"/>
      <c r="H23" s="8"/>
      <c r="I23" s="8"/>
      <c r="J23" s="8"/>
    </row>
    <row r="24" spans="1:10" s="3" customFormat="1" ht="12.75" customHeight="1" x14ac:dyDescent="0.25">
      <c r="B24" s="3" t="s">
        <v>84</v>
      </c>
      <c r="E24" s="9">
        <f t="shared" ref="E24:J24" si="3">SUM(E28:E29)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</row>
    <row r="25" spans="1:10" ht="12.75" customHeight="1" x14ac:dyDescent="0.25">
      <c r="C25" s="4" t="s">
        <v>0</v>
      </c>
    </row>
    <row r="26" spans="1:10" x14ac:dyDescent="0.25">
      <c r="E26" s="5">
        <v>0</v>
      </c>
      <c r="J26" s="5">
        <f>SUM(E26:I26)</f>
        <v>0</v>
      </c>
    </row>
    <row r="27" spans="1:10" x14ac:dyDescent="0.25">
      <c r="C27" s="4" t="s">
        <v>1</v>
      </c>
    </row>
    <row r="28" spans="1:10" x14ac:dyDescent="0.25">
      <c r="J28" s="5">
        <f>SUM(E28:I28)</f>
        <v>0</v>
      </c>
    </row>
    <row r="29" spans="1:10" x14ac:dyDescent="0.25">
      <c r="J29" s="5">
        <f>SUM(E29:I29)</f>
        <v>0</v>
      </c>
    </row>
    <row r="30" spans="1:10" s="3" customFormat="1" ht="12.75" customHeight="1" x14ac:dyDescent="0.25">
      <c r="B30" s="3" t="s">
        <v>85</v>
      </c>
      <c r="E30" s="9">
        <f t="shared" ref="E30:J30" si="4">SUM(E34:E34)</f>
        <v>0</v>
      </c>
      <c r="F30" s="9">
        <f t="shared" si="4"/>
        <v>0</v>
      </c>
      <c r="G30" s="9">
        <f t="shared" si="4"/>
        <v>0</v>
      </c>
      <c r="H30" s="9">
        <f t="shared" si="4"/>
        <v>0</v>
      </c>
      <c r="I30" s="9">
        <f t="shared" si="4"/>
        <v>0</v>
      </c>
      <c r="J30" s="9">
        <f t="shared" si="4"/>
        <v>0</v>
      </c>
    </row>
    <row r="31" spans="1:10" ht="12.75" customHeight="1" x14ac:dyDescent="0.25">
      <c r="C31" s="4" t="s">
        <v>0</v>
      </c>
    </row>
    <row r="32" spans="1:10" x14ac:dyDescent="0.25">
      <c r="E32" s="5">
        <v>0</v>
      </c>
      <c r="J32" s="5">
        <f>SUM(E32:I32)</f>
        <v>0</v>
      </c>
    </row>
    <row r="33" spans="1:12" x14ac:dyDescent="0.25">
      <c r="C33" s="4" t="s">
        <v>1</v>
      </c>
    </row>
    <row r="34" spans="1:12" x14ac:dyDescent="0.25">
      <c r="J34" s="5">
        <f>SUM(E34:I34)</f>
        <v>0</v>
      </c>
    </row>
    <row r="35" spans="1:12" ht="12.75" customHeight="1" x14ac:dyDescent="0.25">
      <c r="A35" s="3"/>
      <c r="B35" s="3"/>
      <c r="C35" s="3"/>
      <c r="E35" s="8"/>
      <c r="F35" s="8"/>
      <c r="G35" s="8"/>
      <c r="H35" s="8"/>
      <c r="I35" s="8"/>
      <c r="J35" s="8"/>
    </row>
    <row r="36" spans="1:12" s="3" customFormat="1" ht="12.75" customHeight="1" x14ac:dyDescent="0.25">
      <c r="B36" s="3" t="s">
        <v>86</v>
      </c>
      <c r="E36" s="9">
        <f t="shared" ref="E36:J36" si="5">SUM(E40:E40)</f>
        <v>0</v>
      </c>
      <c r="F36" s="9">
        <f t="shared" si="5"/>
        <v>0</v>
      </c>
      <c r="G36" s="9">
        <f t="shared" si="5"/>
        <v>0</v>
      </c>
      <c r="H36" s="9">
        <f t="shared" si="5"/>
        <v>0</v>
      </c>
      <c r="I36" s="9">
        <f t="shared" si="5"/>
        <v>0</v>
      </c>
      <c r="J36" s="9">
        <f t="shared" si="5"/>
        <v>0</v>
      </c>
    </row>
    <row r="37" spans="1:12" ht="12.75" customHeight="1" x14ac:dyDescent="0.25">
      <c r="C37" s="4" t="s">
        <v>0</v>
      </c>
    </row>
    <row r="38" spans="1:12" x14ac:dyDescent="0.25">
      <c r="E38" s="5">
        <v>0</v>
      </c>
      <c r="J38" s="5">
        <f>SUM(E38:I38)</f>
        <v>0</v>
      </c>
    </row>
    <row r="39" spans="1:12" x14ac:dyDescent="0.25">
      <c r="C39" s="4" t="s">
        <v>1</v>
      </c>
    </row>
    <row r="40" spans="1:12" x14ac:dyDescent="0.25">
      <c r="J40" s="5">
        <f>SUM(E40:I40)</f>
        <v>0</v>
      </c>
      <c r="L40" s="38"/>
    </row>
    <row r="42" spans="1:12" s="3" customFormat="1" ht="12.75" customHeight="1" x14ac:dyDescent="0.25">
      <c r="B42" s="3" t="s">
        <v>46</v>
      </c>
      <c r="E42" s="9">
        <f t="shared" ref="E42:J42" si="6">SUM(E46:E46)</f>
        <v>0</v>
      </c>
      <c r="F42" s="9">
        <f t="shared" si="6"/>
        <v>0</v>
      </c>
      <c r="G42" s="9">
        <f t="shared" si="6"/>
        <v>0</v>
      </c>
      <c r="H42" s="9">
        <f t="shared" si="6"/>
        <v>0</v>
      </c>
      <c r="I42" s="9">
        <f t="shared" si="6"/>
        <v>0</v>
      </c>
      <c r="J42" s="9">
        <f t="shared" si="6"/>
        <v>0</v>
      </c>
    </row>
    <row r="43" spans="1:12" ht="12.75" customHeight="1" x14ac:dyDescent="0.25">
      <c r="C43" s="4" t="s">
        <v>0</v>
      </c>
    </row>
    <row r="44" spans="1:12" x14ac:dyDescent="0.25">
      <c r="E44" s="5">
        <v>0</v>
      </c>
      <c r="J44" s="5">
        <f>SUM(E44:I44)</f>
        <v>0</v>
      </c>
    </row>
    <row r="45" spans="1:12" x14ac:dyDescent="0.25">
      <c r="C45" s="4" t="s">
        <v>1</v>
      </c>
    </row>
    <row r="46" spans="1:12" x14ac:dyDescent="0.25">
      <c r="D46" s="10"/>
      <c r="I46" s="5">
        <v>0</v>
      </c>
      <c r="J46" s="5">
        <f>SUM(E46:I46)</f>
        <v>0</v>
      </c>
    </row>
    <row r="47" spans="1:12" ht="12.75" customHeight="1" x14ac:dyDescent="0.25">
      <c r="A47" s="3"/>
      <c r="B47" s="3"/>
      <c r="C47" s="3"/>
      <c r="E47" s="8"/>
      <c r="F47" s="8"/>
      <c r="G47" s="8"/>
      <c r="H47" s="8"/>
      <c r="I47" s="8"/>
      <c r="J47" s="8"/>
    </row>
    <row r="48" spans="1:12" x14ac:dyDescent="0.25">
      <c r="A48" s="6" t="s">
        <v>10</v>
      </c>
      <c r="B48" s="6"/>
      <c r="C48" s="6"/>
      <c r="D48" s="7"/>
      <c r="E48" s="13">
        <f t="shared" ref="E48:J48" si="7">+E6+E12+E18+E24+E30+E36+E42</f>
        <v>0</v>
      </c>
      <c r="F48" s="13">
        <f t="shared" si="7"/>
        <v>0</v>
      </c>
      <c r="G48" s="13">
        <f t="shared" si="7"/>
        <v>0</v>
      </c>
      <c r="H48" s="13">
        <f t="shared" si="7"/>
        <v>0</v>
      </c>
      <c r="I48" s="13">
        <f t="shared" si="7"/>
        <v>0</v>
      </c>
      <c r="J48" s="13">
        <f t="shared" si="7"/>
        <v>0</v>
      </c>
    </row>
    <row r="49" spans="1:12" x14ac:dyDescent="0.25">
      <c r="A49" s="14" t="s">
        <v>47</v>
      </c>
      <c r="B49" s="12"/>
      <c r="C49" s="12"/>
      <c r="D49" s="12"/>
      <c r="E49" s="39"/>
      <c r="F49" s="39"/>
      <c r="G49" s="39"/>
      <c r="H49" s="39"/>
      <c r="I49" s="39"/>
      <c r="J49" s="39"/>
      <c r="K49" s="12"/>
      <c r="L49" s="12"/>
    </row>
  </sheetData>
  <phoneticPr fontId="7" type="noConversion"/>
  <printOptions horizontalCentered="1"/>
  <pageMargins left="0" right="0" top="1" bottom="1" header="0.5" footer="0.5"/>
  <pageSetup scale="70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FFFF00"/>
    <pageSetUpPr fitToPage="1"/>
  </sheetPr>
  <dimension ref="A1:I18"/>
  <sheetViews>
    <sheetView workbookViewId="0"/>
  </sheetViews>
  <sheetFormatPr defaultColWidth="9" defaultRowHeight="15" x14ac:dyDescent="0.25"/>
  <cols>
    <col min="1" max="1" width="3.375" style="4" customWidth="1"/>
    <col min="2" max="2" width="34.375" style="4" customWidth="1"/>
    <col min="3" max="3" width="10.875" style="4" customWidth="1"/>
    <col min="4" max="4" width="9" style="4"/>
    <col min="5" max="5" width="11.875" style="4" customWidth="1"/>
    <col min="6" max="6" width="8.125" style="4" customWidth="1"/>
    <col min="7" max="7" width="10.125" style="4" bestFit="1" customWidth="1"/>
    <col min="8" max="16384" width="9" style="4"/>
  </cols>
  <sheetData>
    <row r="1" spans="1:8" ht="17.25" x14ac:dyDescent="0.25">
      <c r="A1" s="3" t="s">
        <v>92</v>
      </c>
      <c r="B1" s="3"/>
    </row>
    <row r="2" spans="1:8" x14ac:dyDescent="0.25">
      <c r="A2" s="4" t="s">
        <v>11</v>
      </c>
    </row>
    <row r="4" spans="1:8" x14ac:dyDescent="0.25">
      <c r="A4" s="15"/>
      <c r="B4" s="15"/>
      <c r="C4" s="15"/>
      <c r="D4" s="15"/>
      <c r="E4" s="15"/>
      <c r="F4" s="15"/>
    </row>
    <row r="5" spans="1:8" x14ac:dyDescent="0.25">
      <c r="A5" s="16"/>
      <c r="B5" s="16"/>
      <c r="C5" s="137" t="s">
        <v>4</v>
      </c>
      <c r="D5" s="137"/>
      <c r="E5" s="137"/>
      <c r="F5" s="138" t="s">
        <v>3</v>
      </c>
      <c r="G5" s="138"/>
      <c r="H5" s="16"/>
    </row>
    <row r="6" spans="1:8" ht="30" x14ac:dyDescent="0.25">
      <c r="A6" s="17" t="s">
        <v>13</v>
      </c>
      <c r="B6" s="15"/>
      <c r="C6" s="18" t="s">
        <v>0</v>
      </c>
      <c r="D6" s="18" t="s">
        <v>2</v>
      </c>
      <c r="E6" s="19" t="s">
        <v>48</v>
      </c>
      <c r="F6" s="18" t="s">
        <v>8</v>
      </c>
      <c r="G6" s="18" t="s">
        <v>49</v>
      </c>
      <c r="H6" s="18" t="s">
        <v>10</v>
      </c>
    </row>
    <row r="7" spans="1:8" x14ac:dyDescent="0.25">
      <c r="A7" s="3"/>
      <c r="C7" s="20"/>
      <c r="D7" s="20"/>
      <c r="E7" s="20"/>
      <c r="F7" s="20"/>
    </row>
    <row r="8" spans="1:8" x14ac:dyDescent="0.25">
      <c r="A8" s="35"/>
      <c r="B8" s="40"/>
      <c r="C8" s="36"/>
      <c r="D8" s="36"/>
      <c r="E8" s="36"/>
      <c r="F8" s="36"/>
      <c r="G8" s="36"/>
      <c r="H8" s="36"/>
    </row>
    <row r="9" spans="1:8" x14ac:dyDescent="0.25">
      <c r="C9" s="5"/>
      <c r="D9" s="5"/>
      <c r="E9" s="5"/>
      <c r="F9" s="5"/>
      <c r="G9" s="5"/>
      <c r="H9" s="5"/>
    </row>
    <row r="10" spans="1:8" x14ac:dyDescent="0.25">
      <c r="C10" s="5"/>
      <c r="D10" s="5"/>
      <c r="E10" s="5"/>
      <c r="F10" s="5"/>
      <c r="G10" s="5"/>
      <c r="H10" s="5"/>
    </row>
    <row r="11" spans="1:8" x14ac:dyDescent="0.25">
      <c r="C11" s="5"/>
      <c r="D11" s="5"/>
      <c r="E11" s="5"/>
      <c r="F11" s="5"/>
      <c r="G11" s="5"/>
      <c r="H11" s="5"/>
    </row>
    <row r="17" spans="1:9" x14ac:dyDescent="0.25">
      <c r="A17" s="6" t="s">
        <v>10</v>
      </c>
      <c r="B17" s="6"/>
      <c r="C17" s="37">
        <f t="shared" ref="C17:H17" si="0">+C8</f>
        <v>0</v>
      </c>
      <c r="D17" s="37">
        <f t="shared" si="0"/>
        <v>0</v>
      </c>
      <c r="E17" s="37">
        <f t="shared" si="0"/>
        <v>0</v>
      </c>
      <c r="F17" s="37">
        <f t="shared" si="0"/>
        <v>0</v>
      </c>
      <c r="G17" s="37">
        <f t="shared" si="0"/>
        <v>0</v>
      </c>
      <c r="H17" s="37">
        <f t="shared" si="0"/>
        <v>0</v>
      </c>
    </row>
    <row r="18" spans="1:9" x14ac:dyDescent="0.25">
      <c r="A18" s="14" t="s">
        <v>50</v>
      </c>
      <c r="B18" s="12"/>
      <c r="C18" s="12"/>
      <c r="D18" s="12"/>
      <c r="E18" s="12"/>
      <c r="F18" s="12"/>
      <c r="G18" s="12"/>
      <c r="H18" s="12"/>
      <c r="I18" s="12"/>
    </row>
  </sheetData>
  <mergeCells count="2">
    <mergeCell ref="C5:E5"/>
    <mergeCell ref="F5:G5"/>
  </mergeCells>
  <phoneticPr fontId="7" type="noConversion"/>
  <pageMargins left="0.75" right="0.75" top="1" bottom="1" header="0.5" footer="0.5"/>
  <pageSetup scale="77" orientation="portrait"/>
  <headerFooter alignWithMargins="0">
    <oddFooter>&amp;C_x000D_&amp;1#&amp;"Calibri"&amp;8&amp;K000000 INTERNAL. This information is accessible to ADB Management and staff. It may be shared outside ADB with appropriate permission.</oddFooter>
  </headerFooter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9" ma:contentTypeDescription="Create a new document." ma:contentTypeScope="" ma:versionID="75322bf9c0674fa09f2c5ccc770e54f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f5a6c6e1912be9fb55e8301ad9641abc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638E08-F2DF-4BD0-B077-533C53CCCF5E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b4b9d8e-ecb2-49e1-a87e-51dfdfcaee7f"/>
    <ds:schemaRef ds:uri="http://purl.org/dc/terms/"/>
    <ds:schemaRef ds:uri="http://schemas.microsoft.com/office/2006/documentManagement/types"/>
    <ds:schemaRef ds:uri="b966b054-3674-4c4f-a2b0-6a3ffbe0790e"/>
    <ds:schemaRef ds:uri="http://schemas.microsoft.com/office/infopath/2007/PartnerControls"/>
    <ds:schemaRef ds:uri="c1fdd505-2570-46c2-bd04-3e0f2d874cf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BCDE5D-9EEC-4A37-8500-C3257B5DF7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AFCD55-D634-4530-9EDE-8639794711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5</vt:i4>
      </vt:variant>
    </vt:vector>
  </HeadingPairs>
  <TitlesOfParts>
    <vt:vector size="21" baseType="lpstr">
      <vt:lpstr>Top Recipients by Approval</vt:lpstr>
      <vt:lpstr>CW-Sov Approvals by Country</vt:lpstr>
      <vt:lpstr>CW-Nonsov Approvals by Ctry</vt:lpstr>
      <vt:lpstr>CW-Lending, Grants, and Disb</vt:lpstr>
      <vt:lpstr>EA-Sov Approvals by Ctry</vt:lpstr>
      <vt:lpstr>EA-Nonsov Approvals by Ctry</vt:lpstr>
      <vt:lpstr>EA-lending, Grants, Disb</vt:lpstr>
      <vt:lpstr>PA-Sov Approvals by Ctry</vt:lpstr>
      <vt:lpstr>PA-Nonsov Approvals by Ctry</vt:lpstr>
      <vt:lpstr>PA-lending, grants, disb</vt:lpstr>
      <vt:lpstr>SA-Sov Approvals by Ctry</vt:lpstr>
      <vt:lpstr>SA-Nonsov Approvals by Ctry</vt:lpstr>
      <vt:lpstr>SA-lending, grants, disb</vt:lpstr>
      <vt:lpstr>SE-Sov Approvals by Ctry</vt:lpstr>
      <vt:lpstr>SE-Nonsov Approvals by Ctry</vt:lpstr>
      <vt:lpstr>SE-lending, grant, and disb</vt:lpstr>
      <vt:lpstr>'CW-Lending, Grants, and Disb'!Print_Area</vt:lpstr>
      <vt:lpstr>'CW-Sov Approvals by Country'!Print_Area</vt:lpstr>
      <vt:lpstr>'SA-Sov Approvals by Ctry'!Print_Area</vt:lpstr>
      <vt:lpstr>'Top Recipients by Approval'!Print_Area</vt:lpstr>
      <vt:lpstr>'SE-Sov Approvals by Ctry'!Print_Titles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Top Recipients by Commitment including Cofinancing, 2023</dc:title>
  <dc:subject>This table presents the top recipients by commitment including cofinancing for 2023.</dc:subject>
  <dc:creator>old</dc:creator>
  <cp:keywords>annual report 2023, adb annual reports, adb operations 2023, adb operational data</cp:keywords>
  <cp:lastModifiedBy>Ma. Melissa Enojado. Dela Torre</cp:lastModifiedBy>
  <cp:lastPrinted>2024-03-13T17:39:45Z</cp:lastPrinted>
  <dcterms:created xsi:type="dcterms:W3CDTF">2010-12-13T09:40:53Z</dcterms:created>
  <dcterms:modified xsi:type="dcterms:W3CDTF">2024-04-19T04:03:43Z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Meetings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2024-04-19T04:03:43Z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072a18d8-6948-45c9-b820-955af7d03813</vt:lpwstr>
  </property>
  <property fmtid="{D5CDD505-2E9C-101B-9397-08002B2CF9AE}" pid="13" name="MSIP_Label_817d4574-7375-4d17-b29c-6e4c6df0fcb0_ContentBits">
    <vt:lpwstr>2</vt:lpwstr>
  </property>
  <property fmtid="{D5CDD505-2E9C-101B-9397-08002B2CF9AE}" pid="14" name="MediaServiceImageTags">
    <vt:lpwstr/>
  </property>
</Properties>
</file>