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https://asiandevbank.sharepoint.com/sites/DigitalCommunicationsTeam/Shared Documents/Annual Report and Fact Sheets/AR 2023/OD and OI Data/Operational data Excels/"/>
    </mc:Choice>
  </mc:AlternateContent>
  <xr:revisionPtr revIDLastSave="17" documentId="11_5B228C5A51F03DCD422F82F92EE34470153F6062" xr6:coauthVersionLast="47" xr6:coauthVersionMax="47" xr10:uidLastSave="{7B3A2BEC-94C5-4078-B656-1BE411DCBD47}"/>
  <bookViews>
    <workbookView xWindow="-120" yWindow="-120" windowWidth="20730" windowHeight="1116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Modality'!$A$1:$F$57</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J37" i="20"/>
  <c r="J38" i="20"/>
  <c r="J40" i="20"/>
  <c r="J41"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I48" i="16" s="1"/>
  <c r="F22" i="12"/>
  <c r="F21" i="12"/>
  <c r="F36" i="9"/>
  <c r="F35" i="9"/>
  <c r="F34" i="9"/>
  <c r="F33" i="9"/>
  <c r="F32" i="9"/>
  <c r="F29" i="9"/>
  <c r="F27" i="9"/>
  <c r="H19" i="30"/>
  <c r="G19" i="30"/>
  <c r="F19" i="30"/>
  <c r="E19" i="30"/>
  <c r="D19" i="30"/>
  <c r="H16" i="30"/>
  <c r="G16" i="30"/>
  <c r="F16" i="30"/>
  <c r="E16" i="30"/>
  <c r="D16" i="30"/>
  <c r="G42" i="26"/>
  <c r="H42" i="26"/>
  <c r="I42" i="26"/>
  <c r="F14" i="26"/>
  <c r="G14" i="26"/>
  <c r="H14" i="26"/>
  <c r="I14" i="26"/>
  <c r="I21" i="26"/>
  <c r="H21" i="26"/>
  <c r="G21" i="26"/>
  <c r="H28" i="20"/>
  <c r="I28" i="20"/>
  <c r="G28" i="20"/>
  <c r="G43" i="20" s="1"/>
  <c r="G21" i="20"/>
  <c r="H21" i="20"/>
  <c r="I21" i="20"/>
  <c r="G14" i="20"/>
  <c r="H14" i="20"/>
  <c r="I14" i="20"/>
  <c r="G7" i="20"/>
  <c r="H7" i="20"/>
  <c r="H43" i="20" s="1"/>
  <c r="I7" i="20"/>
  <c r="G42" i="16"/>
  <c r="H42" i="16"/>
  <c r="I42" i="16"/>
  <c r="G36" i="16"/>
  <c r="H36" i="16"/>
  <c r="I36" i="16"/>
  <c r="G24" i="16"/>
  <c r="H24" i="16"/>
  <c r="I24" i="16"/>
  <c r="G6" i="16"/>
  <c r="G48" i="16" s="1"/>
  <c r="H6" i="16"/>
  <c r="G18" i="16"/>
  <c r="H18" i="16"/>
  <c r="I18" i="16"/>
  <c r="G12" i="16"/>
  <c r="H12" i="16"/>
  <c r="I18" i="13"/>
  <c r="G18" i="13"/>
  <c r="G7" i="13"/>
  <c r="I7" i="13"/>
  <c r="H7" i="13"/>
  <c r="I39" i="10"/>
  <c r="K39" i="10"/>
  <c r="K35" i="10"/>
  <c r="I35" i="10"/>
  <c r="K27" i="10"/>
  <c r="K31" i="10"/>
  <c r="I31" i="10"/>
  <c r="I27" i="10"/>
  <c r="K23" i="10"/>
  <c r="J23" i="10"/>
  <c r="I23" i="10"/>
  <c r="K19" i="10"/>
  <c r="K18" i="10" s="1"/>
  <c r="K15" i="10"/>
  <c r="I19" i="10"/>
  <c r="I43" i="10" s="1"/>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2" i="34"/>
  <c r="H11" i="34" s="1"/>
  <c r="G11" i="34"/>
  <c r="G15" i="34" s="1"/>
  <c r="F11" i="34"/>
  <c r="E11" i="34"/>
  <c r="D11" i="34"/>
  <c r="C11" i="34"/>
  <c r="H9" i="34"/>
  <c r="H8" i="34" s="1"/>
  <c r="G8" i="34"/>
  <c r="F8" i="34"/>
  <c r="F15" i="34" s="1"/>
  <c r="E8" i="34"/>
  <c r="E15" i="34" s="1"/>
  <c r="D8" i="34"/>
  <c r="C8" i="34"/>
  <c r="J45" i="26"/>
  <c r="J44" i="26"/>
  <c r="F42" i="26"/>
  <c r="E42" i="26"/>
  <c r="J35" i="26"/>
  <c r="F28" i="26"/>
  <c r="E28" i="26"/>
  <c r="J26" i="26"/>
  <c r="F21" i="26"/>
  <c r="F49" i="26" s="1"/>
  <c r="E21" i="26"/>
  <c r="E14" i="26"/>
  <c r="F7" i="26"/>
  <c r="E7" i="26"/>
  <c r="H9" i="33"/>
  <c r="H8" i="33" s="1"/>
  <c r="H11" i="33" s="1"/>
  <c r="G8" i="33"/>
  <c r="G11" i="33" s="1"/>
  <c r="F8" i="33"/>
  <c r="F11" i="33"/>
  <c r="E8" i="33"/>
  <c r="E11" i="33" s="1"/>
  <c r="D8" i="33"/>
  <c r="D11" i="33" s="1"/>
  <c r="C8" i="33"/>
  <c r="C11" i="33" s="1"/>
  <c r="J34" i="20"/>
  <c r="J33" i="20"/>
  <c r="J28" i="20" s="1"/>
  <c r="J31" i="20"/>
  <c r="J30" i="20"/>
  <c r="F28" i="20"/>
  <c r="E28" i="20"/>
  <c r="J27" i="20"/>
  <c r="J26" i="20"/>
  <c r="J24" i="20"/>
  <c r="J23" i="20"/>
  <c r="F21" i="20"/>
  <c r="E21" i="20"/>
  <c r="F14" i="20"/>
  <c r="E14" i="20"/>
  <c r="J13" i="20"/>
  <c r="J12" i="20"/>
  <c r="J11" i="20"/>
  <c r="J10" i="20"/>
  <c r="J9" i="20"/>
  <c r="F7" i="20"/>
  <c r="E7" i="20"/>
  <c r="C8" i="31"/>
  <c r="C17" i="31" s="1"/>
  <c r="D8" i="31"/>
  <c r="D17" i="31" s="1"/>
  <c r="E8" i="31"/>
  <c r="E17" i="31"/>
  <c r="F8" i="31"/>
  <c r="F17" i="31" s="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J24" i="16" s="1"/>
  <c r="F24" i="16"/>
  <c r="E24" i="16"/>
  <c r="J22" i="16"/>
  <c r="J18" i="16" s="1"/>
  <c r="F18" i="16"/>
  <c r="E18" i="16"/>
  <c r="J16" i="16"/>
  <c r="J12" i="16" s="1"/>
  <c r="J14" i="16"/>
  <c r="F12" i="16"/>
  <c r="E12" i="16"/>
  <c r="J10" i="16"/>
  <c r="J6" i="16" s="1"/>
  <c r="F6" i="16"/>
  <c r="E6" i="16"/>
  <c r="J28" i="13"/>
  <c r="J27" i="13"/>
  <c r="J26" i="13"/>
  <c r="J25" i="13"/>
  <c r="J24" i="13"/>
  <c r="J23" i="13"/>
  <c r="J21" i="13"/>
  <c r="J20" i="13"/>
  <c r="E18" i="13"/>
  <c r="J16" i="13"/>
  <c r="J15" i="13"/>
  <c r="J14" i="13"/>
  <c r="J12" i="13"/>
  <c r="J11" i="13"/>
  <c r="J10" i="13"/>
  <c r="J9" i="13"/>
  <c r="F7" i="13"/>
  <c r="E7" i="13"/>
  <c r="I21" i="30"/>
  <c r="I20" i="30"/>
  <c r="I19" i="30" s="1"/>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J39" i="10"/>
  <c r="H39" i="10"/>
  <c r="G39" i="10"/>
  <c r="L38" i="10"/>
  <c r="L37" i="10"/>
  <c r="L35" i="10" s="1"/>
  <c r="J35" i="10"/>
  <c r="H35" i="10"/>
  <c r="G35" i="10"/>
  <c r="L34" i="10"/>
  <c r="L33" i="10"/>
  <c r="J31" i="10"/>
  <c r="H31" i="10"/>
  <c r="G31" i="10"/>
  <c r="L30" i="10"/>
  <c r="L29" i="10"/>
  <c r="J27" i="10"/>
  <c r="G27" i="10"/>
  <c r="L25" i="10"/>
  <c r="L24" i="10"/>
  <c r="L23" i="10" s="1"/>
  <c r="H23" i="10"/>
  <c r="L21" i="10"/>
  <c r="L20" i="10"/>
  <c r="J19" i="10"/>
  <c r="H19" i="10"/>
  <c r="G19" i="10"/>
  <c r="L18" i="10"/>
  <c r="L17" i="10"/>
  <c r="L15" i="10" s="1"/>
  <c r="J15" i="10"/>
  <c r="H15" i="10"/>
  <c r="G15" i="10"/>
  <c r="L14" i="10"/>
  <c r="L13" i="10"/>
  <c r="L11" i="10" s="1"/>
  <c r="J11" i="10"/>
  <c r="H11" i="10"/>
  <c r="H43" i="10" s="1"/>
  <c r="G11" i="10"/>
  <c r="L10" i="10"/>
  <c r="L9" i="10"/>
  <c r="J7" i="10"/>
  <c r="J43" i="10" s="1"/>
  <c r="H7" i="10"/>
  <c r="G7" i="10"/>
  <c r="G43" i="10" s="1"/>
  <c r="D15" i="34"/>
  <c r="C15" i="34"/>
  <c r="J28" i="26"/>
  <c r="J7" i="26"/>
  <c r="J21" i="26"/>
  <c r="J42" i="26"/>
  <c r="H49" i="26"/>
  <c r="J14" i="20"/>
  <c r="F43" i="20"/>
  <c r="H30" i="13"/>
  <c r="I30" i="13"/>
  <c r="E30" i="13"/>
  <c r="F30" i="13"/>
  <c r="D23" i="30"/>
  <c r="L31" i="10"/>
  <c r="L7" i="10"/>
  <c r="L39" i="10" l="1"/>
  <c r="L27" i="10"/>
  <c r="J7" i="13"/>
  <c r="F29" i="24"/>
  <c r="G23" i="30"/>
  <c r="F37" i="9"/>
  <c r="G49" i="26"/>
  <c r="I43" i="20"/>
  <c r="J14" i="26"/>
  <c r="J7" i="20"/>
  <c r="J43" i="20" s="1"/>
  <c r="J21" i="20"/>
  <c r="J18" i="13"/>
  <c r="J30" i="13" s="1"/>
  <c r="E48" i="16"/>
  <c r="F48" i="16"/>
  <c r="F45" i="19"/>
  <c r="K43" i="10"/>
  <c r="E43" i="20"/>
  <c r="E49" i="26"/>
  <c r="F34" i="25"/>
  <c r="G30" i="13"/>
  <c r="H48" i="16"/>
  <c r="F23" i="30"/>
  <c r="I49" i="26"/>
  <c r="J35" i="20"/>
  <c r="L19" i="10"/>
  <c r="L43" i="10" s="1"/>
  <c r="H23" i="30"/>
  <c r="J49" i="26"/>
  <c r="H15" i="34"/>
  <c r="I23" i="30"/>
  <c r="J4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<sst xmlns="http://schemas.openxmlformats.org/spreadsheetml/2006/main" count="446" uniqueCount="137">
  <si>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</si>
  <si>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</si>
  <si>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</si>
  <si>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</si>
  <si>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</si>
  <si>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</si>
  <si>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</si>
  <si>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</si>
  <si>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</si>
  <si>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</si>
  <si>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</si>
  <si>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</si>
  <si>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</si>
  <si>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</si>
  <si>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</si>
  <si>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</si>
  <si>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</si>
  <si>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</si>
  <si>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</si>
  <si>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</si>
  <si>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</si>
  <si>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</si>
  <si>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</si>
  <si>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</si>
  <si>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</si>
  <si>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</si>
  <si>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</si>
  <si>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</si>
  <si>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</si>
  <si>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</si>
  <si>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</si>
  <si>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</si>
  <si>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</si>
  <si>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</si>
  <si>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</si>
  <si>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</si>
  <si>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</si>
  <si>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</si>
  <si>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</si>
  <si>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</si>
  <si>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</si>
  <si>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</si>
  <si>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</si>
  <si>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</si>
  <si>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</si>
  <si>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</si>
  <si>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</si>
  <si>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</si>
  <si>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</si>
  <si>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</si>
  <si>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</si>
  <si>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</si>
  <si>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</si>
  <si>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</si>
  <si>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</si>
  <si>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</si>
  <si>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</si>
  <si>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</si>
  <si>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</si>
  <si>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</si>
  <si>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</si>
  <si>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</si>
  <si>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</si>
  <si>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</si>
  <si>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</si>
  <si>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</si>
  <si>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</si>
  <si>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</si>
  <si>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</si>
  <si>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</si>
  <si>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</si>
  <si>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</si>
  <si>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</si>
  <si>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</si>
  <si>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</si>
  <si>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</si>
  <si>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</si>
  <si>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</si>
  <si>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</si>
  <si>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</si>
  <si>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</si>
  <si>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</si>
  <si>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</si>
  <si>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</si>
  <si>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</si>
  <si>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</si>
  <si>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</si>
  <si>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</si>
  <si>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</si>
  <si>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</si>
  <si>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</si>
  <si>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</si>
  <si>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</si>
  <si>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</si>
  <si>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</si>
  <si>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</si>
  <si>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</si>
  <si>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</si>
  <si>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</si>
  <si>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</si>
  <si>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</si>
  <si>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</si>
  <si>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</si>
  <si>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</si>
  <si>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</si>
  <si>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</si>
  <si>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</si>
  <si>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</si>
  <si>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</si>
  <si>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</si>
  <si>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</si>
  <si>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Investment Support</t>
  </si>
  <si>
    <t>Item</t>
  </si>
  <si>
    <t>Results-Based Lending</t>
  </si>
  <si>
    <t>Asian Development Fund</t>
  </si>
  <si>
    <t>Policy-Based Support</t>
  </si>
  <si>
    <t>Technical Assistance Cofinancing</t>
  </si>
  <si>
    <t>Concessional Ordinary Capital Resources</t>
  </si>
  <si>
    <t>Regular Ordinary Capital Resources</t>
  </si>
  <si>
    <t>A. Projects</t>
  </si>
  <si>
    <t>Transaction Advisory Service</t>
  </si>
  <si>
    <t>Project Cofinancing</t>
  </si>
  <si>
    <t>Note: Numbers may not sum precisely because of rounding.</t>
  </si>
  <si>
    <t>–</t>
  </si>
  <si>
    <t>Asia Pacific Vaccine Access Facility</t>
  </si>
  <si>
    <t>COVID-19 Pandemic Response Option</t>
  </si>
  <si>
    <t>– = nil, ADB = Asian Development Bank, COVID-19 = coronavirus disease.</t>
  </si>
  <si>
    <t>Commitments by Modality, 2022–2023</t>
  </si>
  <si>
    <r>
      <t>Trade and Supply Chain Finance Program and Microfinance Program</t>
    </r>
    <r>
      <rPr>
        <vertAlign val="superscript"/>
        <sz val="10"/>
        <rFont val="Arial"/>
        <family val="2"/>
      </rPr>
      <t>a</t>
    </r>
  </si>
  <si>
    <t>b</t>
  </si>
  <si>
    <t>B. Technical Assistance</t>
  </si>
  <si>
    <t>TOTAL ADB OPERATIONS (A+B)</t>
  </si>
  <si>
    <t>C. Cofinancing including Trust Funds and Resource Mobilized</t>
  </si>
  <si>
    <t>TOTAL COFINANCING (C)</t>
  </si>
  <si>
    <r>
      <rPr>
        <vertAlign val="superscript"/>
        <sz val="8"/>
        <rFont val="Arial"/>
        <family val="2"/>
      </rPr>
      <t xml:space="preserve">a  </t>
    </r>
    <r>
      <rPr>
        <sz val="8"/>
        <rFont val="Arial"/>
        <family val="2"/>
      </rPr>
      <t>The Trade and Supply Chain Finance Program and Microfinance Program are nonsovereign credit enhancement products and loans.</t>
    </r>
  </si>
  <si>
    <r>
      <rPr>
        <vertAlign val="superscript"/>
        <sz val="8"/>
        <rFont val="Arial"/>
        <family val="2"/>
      </rPr>
      <t xml:space="preserve">b  </t>
    </r>
    <r>
      <rPr>
        <sz val="8"/>
        <rFont val="Arial"/>
        <family val="2"/>
      </rPr>
      <t>Refers to transactional and knowledge support that was financed by the Climate Change Fund, Financial Sector Development Partnership 
   Special Fund, Japan Special Fund, Regional Cooperation and Integration Fund, and Technical Assistance Special Fund.</t>
    </r>
  </si>
  <si>
    <t>Subtotal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</si>
</sst>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 numFmtId="170" formatCode="#,##0.0"/>
  </numFmts>
  <fonts count="48"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b/>
      <sz val="11"/>
      <color theme="1"/>
      <name val="Arial"/>
      <family val="2"/>
    </font>
    <font>
      <vertAlign val="superscrip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42">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30" fillId="0" borderId="0"/>
    <xf numFmtId="0" fontId="1" fillId="0" borderId="0"/>
  </cellStyleXfs>
  <cellXfs count="160">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8" fillId="8" borderId="0" xfId="20" applyFont="1" applyFill="1" applyAlignment="1">
      <alignment horizontal="left" vertical="center"/>
    </xf>
    <xf numFmtId="168" fontId="41" fillId="8" borderId="0" xfId="3" applyNumberFormat="1" applyFont="1" applyFill="1"/>
    <xf numFmtId="3" fontId="42" fillId="8" borderId="0" xfId="3" applyNumberFormat="1" applyFont="1" applyFill="1"/>
    <xf numFmtId="0" fontId="41" fillId="8" borderId="0" xfId="0" applyFont="1" applyFill="1"/>
    <xf numFmtId="0" fontId="42" fillId="8" borderId="0" xfId="7" applyFont="1" applyFill="1"/>
    <xf numFmtId="0" fontId="6" fillId="8" borderId="0" xfId="7" applyFont="1" applyFill="1"/>
    <xf numFmtId="0" fontId="35" fillId="8" borderId="0" xfId="0" applyFont="1" applyFill="1"/>
    <xf numFmtId="169" fontId="35" fillId="8" borderId="0" xfId="1" applyNumberFormat="1" applyFont="1" applyFill="1"/>
    <xf numFmtId="0" fontId="37" fillId="8" borderId="0" xfId="7" applyFont="1" applyFill="1"/>
    <xf numFmtId="0" fontId="36" fillId="8" borderId="0" xfId="7" applyFont="1" applyFill="1"/>
    <xf numFmtId="3" fontId="40" fillId="8" borderId="0" xfId="3" applyNumberFormat="1" applyFont="1" applyFill="1" applyAlignment="1">
      <alignment horizontal="right"/>
    </xf>
    <xf numFmtId="0" fontId="41" fillId="8" borderId="0" xfId="0" applyFont="1" applyFill="1" applyAlignment="1">
      <alignment vertical="center"/>
    </xf>
    <xf numFmtId="0" fontId="6" fillId="8" borderId="0" xfId="7" applyFont="1" applyFill="1" applyAlignment="1">
      <alignment horizontal="left" indent="1"/>
    </xf>
    <xf numFmtId="0" fontId="38" fillId="8" borderId="0" xfId="7" applyFont="1" applyFill="1"/>
    <xf numFmtId="0" fontId="46" fillId="8" borderId="0" xfId="0" applyFont="1" applyFill="1"/>
    <xf numFmtId="0" fontId="38" fillId="8" borderId="0" xfId="20" applyFont="1" applyFill="1" applyAlignment="1">
      <alignment horizontal="left" vertical="center" indent="1"/>
    </xf>
    <xf numFmtId="0" fontId="6" fillId="8" borderId="0" xfId="7" applyFont="1" applyFill="1" applyAlignment="1">
      <alignment horizontal="left" indent="2"/>
    </xf>
    <xf numFmtId="0" fontId="38" fillId="8" borderId="0" xfId="7" applyFont="1" applyFill="1" applyAlignment="1">
      <alignment horizontal="left" indent="1"/>
    </xf>
    <xf numFmtId="0" fontId="35" fillId="8" borderId="8" xfId="0" applyFont="1" applyFill="1" applyBorder="1" applyAlignment="1">
      <alignment vertical="center"/>
    </xf>
    <xf numFmtId="168" fontId="43" fillId="8" borderId="0" xfId="3" applyNumberFormat="1" applyFont="1" applyFill="1"/>
    <xf numFmtId="3" fontId="32" fillId="8" borderId="0" xfId="3" applyNumberFormat="1" applyFont="1" applyFill="1"/>
    <xf numFmtId="49" fontId="7" fillId="8" borderId="0" xfId="3" applyNumberFormat="1" applyFont="1" applyFill="1"/>
    <xf numFmtId="0" fontId="6" fillId="8" borderId="0" xfId="20" applyFont="1" applyFill="1" applyAlignment="1">
      <alignment horizontal="left" indent="2"/>
    </xf>
    <xf numFmtId="0" fontId="38" fillId="8" borderId="0" xfId="7" applyFont="1" applyFill="1" applyAlignment="1">
      <alignment horizontal="left" wrapText="1"/>
    </xf>
    <xf numFmtId="0" fontId="38" fillId="8" borderId="9" xfId="7" applyFont="1" applyFill="1" applyBorder="1"/>
    <xf numFmtId="169" fontId="38" fillId="8" borderId="0" xfId="3" applyNumberFormat="1" applyFont="1" applyFill="1" applyAlignment="1">
      <alignment horizontal="right" vertical="center" indent="2"/>
    </xf>
    <xf numFmtId="169" fontId="38" fillId="8" borderId="0" xfId="3" applyNumberFormat="1" applyFont="1" applyFill="1" applyAlignment="1">
      <alignment horizontal="left" vertical="center"/>
    </xf>
    <xf numFmtId="0" fontId="34" fillId="0" borderId="0" xfId="3" applyNumberFormat="1" applyFont="1" applyAlignment="1">
      <alignment horizontal="left" vertical="top"/>
    </xf>
    <xf numFmtId="49" fontId="7" fillId="8" borderId="0" xfId="7" applyNumberFormat="1" applyFont="1" applyFill="1" applyAlignment="1">
      <alignment vertical="center"/>
    </xf>
    <xf numFmtId="168" fontId="43" fillId="8" borderId="0" xfId="3" applyNumberFormat="1" applyFont="1" applyFill="1" applyAlignment="1">
      <alignment vertical="center"/>
    </xf>
    <xf numFmtId="3" fontId="32" fillId="8" borderId="0" xfId="3" applyNumberFormat="1" applyFont="1" applyFill="1" applyAlignment="1">
      <alignment vertical="center"/>
    </xf>
    <xf numFmtId="0" fontId="38" fillId="8" borderId="11" xfId="0" applyFont="1" applyFill="1" applyBorder="1" applyAlignment="1">
      <alignment horizontal="left"/>
    </xf>
    <xf numFmtId="0" fontId="35" fillId="8" borderId="11" xfId="1" applyNumberFormat="1" applyFont="1" applyFill="1" applyBorder="1" applyAlignment="1">
      <alignment horizontal="left" indent="5"/>
    </xf>
    <xf numFmtId="0" fontId="41" fillId="8" borderId="0" xfId="0" applyFont="1" applyFill="1" applyAlignment="1">
      <alignment horizontal="left"/>
    </xf>
    <xf numFmtId="0" fontId="41" fillId="8" borderId="0" xfId="3" applyNumberFormat="1" applyFont="1" applyFill="1" applyAlignment="1">
      <alignment horizontal="left"/>
    </xf>
    <xf numFmtId="0" fontId="38" fillId="8" borderId="0" xfId="3" applyNumberFormat="1" applyFont="1" applyFill="1" applyAlignment="1">
      <alignment horizontal="left" vertical="center"/>
    </xf>
    <xf numFmtId="0" fontId="35" fillId="8" borderId="0" xfId="0" applyFont="1" applyFill="1" applyAlignment="1">
      <alignment horizontal="left" vertical="top"/>
    </xf>
    <xf numFmtId="0" fontId="6" fillId="8" borderId="0" xfId="0" applyFont="1" applyFill="1" applyAlignment="1">
      <alignment horizontal="left" vertical="top"/>
    </xf>
    <xf numFmtId="0" fontId="35" fillId="8" borderId="0" xfId="3" applyNumberFormat="1" applyFont="1" applyFill="1" applyAlignment="1">
      <alignment horizontal="left" vertical="top"/>
    </xf>
    <xf numFmtId="0" fontId="38" fillId="0" borderId="0" xfId="3" applyNumberFormat="1" applyFont="1" applyAlignment="1">
      <alignment horizontal="left" vertical="top"/>
    </xf>
    <xf numFmtId="0" fontId="38" fillId="8" borderId="10" xfId="3" applyNumberFormat="1" applyFont="1" applyFill="1" applyBorder="1" applyAlignment="1">
      <alignment horizontal="left" vertical="top"/>
    </xf>
    <xf numFmtId="0" fontId="38" fillId="0" borderId="0" xfId="3" applyNumberFormat="1" applyFont="1" applyAlignment="1">
      <alignment horizontal="left" vertical="center"/>
    </xf>
    <xf numFmtId="0" fontId="35" fillId="0" borderId="10" xfId="1" applyNumberFormat="1" applyFont="1" applyBorder="1" applyAlignment="1">
      <alignment horizontal="left" vertical="top"/>
    </xf>
    <xf numFmtId="0" fontId="35" fillId="8" borderId="0" xfId="1" applyNumberFormat="1" applyFont="1" applyFill="1" applyAlignment="1">
      <alignment horizontal="left"/>
    </xf>
    <xf numFmtId="0" fontId="43" fillId="8" borderId="0" xfId="3" applyNumberFormat="1" applyFont="1" applyFill="1" applyAlignment="1">
      <alignment horizontal="left" vertical="center"/>
    </xf>
    <xf numFmtId="0" fontId="43" fillId="8" borderId="0" xfId="3" applyNumberFormat="1" applyFont="1" applyFill="1" applyAlignment="1">
      <alignment horizontal="left"/>
    </xf>
    <xf numFmtId="0" fontId="38" fillId="8" borderId="11" xfId="3" applyNumberFormat="1" applyFont="1" applyFill="1" applyBorder="1" applyAlignment="1">
      <alignment horizontal="left" vertical="top"/>
    </xf>
    <xf numFmtId="0" fontId="35" fillId="0" borderId="11" xfId="1" applyNumberFormat="1" applyFont="1" applyBorder="1" applyAlignment="1">
      <alignment horizontal="left" vertical="top"/>
    </xf>
    <xf numFmtId="170" fontId="35" fillId="8" borderId="0" xfId="0" applyNumberFormat="1" applyFont="1" applyFill="1" applyAlignment="1">
      <alignment horizontal="right" vertical="top"/>
    </xf>
    <xf numFmtId="170" fontId="6" fillId="8" borderId="0" xfId="0" applyNumberFormat="1" applyFont="1" applyFill="1" applyAlignment="1">
      <alignment horizontal="right" vertical="top"/>
    </xf>
    <xf numFmtId="170" fontId="34" fillId="0" borderId="0" xfId="3" applyNumberFormat="1" applyFont="1" applyAlignment="1">
      <alignment horizontal="right" vertical="top"/>
    </xf>
    <xf numFmtId="170" fontId="35" fillId="8" borderId="0" xfId="3" applyNumberFormat="1" applyFont="1" applyFill="1" applyAlignment="1">
      <alignment horizontal="right" vertical="top"/>
    </xf>
    <xf numFmtId="170" fontId="38" fillId="0" borderId="0" xfId="3" applyNumberFormat="1" applyFont="1" applyAlignment="1">
      <alignment horizontal="right" vertical="top"/>
    </xf>
    <xf numFmtId="170" fontId="38" fillId="8" borderId="9" xfId="3" applyNumberFormat="1" applyFont="1" applyFill="1" applyBorder="1" applyAlignment="1">
      <alignment horizontal="right" vertical="top"/>
    </xf>
    <xf numFmtId="170" fontId="38" fillId="0" borderId="0" xfId="3" applyNumberFormat="1" applyFont="1" applyAlignment="1">
      <alignment horizontal="right" vertical="center"/>
    </xf>
    <xf numFmtId="170" fontId="35" fillId="0" borderId="8" xfId="1" applyNumberFormat="1" applyFont="1" applyBorder="1" applyAlignment="1">
      <alignment horizontal="right" vertical="top"/>
    </xf>
    <xf numFmtId="0" fontId="41" fillId="8" borderId="11" xfId="0" applyFont="1" applyFill="1" applyBorder="1" applyAlignment="1">
      <alignment vertical="center"/>
    </xf>
    <xf numFmtId="0" fontId="46" fillId="8" borderId="11" xfId="0" applyFont="1" applyFill="1" applyBorder="1"/>
    <xf numFmtId="165" fontId="38" fillId="8" borderId="0" xfId="39" applyNumberFormat="1" applyFont="1" applyFill="1" applyAlignment="1">
      <alignment horizontal="right"/>
    </xf>
    <xf numFmtId="165" fontId="6" fillId="8" borderId="0" xfId="20" quotePrefix="1" applyNumberFormat="1" applyFont="1" applyFill="1"/>
    <xf numFmtId="0" fontId="47" fillId="8" borderId="0" xfId="0" applyFont="1" applyFill="1" applyAlignment="1">
      <alignment horizontal="left"/>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Alignment="1">
      <alignment horizontal="left" wrapText="1"/>
    </xf>
    <xf numFmtId="0" fontId="35" fillId="8" borderId="11" xfId="1" applyNumberFormat="1" applyFont="1" applyFill="1" applyBorder="1" applyAlignment="1">
      <alignment horizontal="center"/>
    </xf>
    <xf numFmtId="49" fontId="7" fillId="8" borderId="0" xfId="3" applyNumberFormat="1" applyFont="1" applyFill="1" applyAlignment="1">
      <alignment horizontal="left" vertical="center" wrapText="1"/>
    </xf>
  </cellXfs>
  <cellStyles count="42">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Grey" xfId="16" xr:uid="{00000000-0005-0000-0000-00000B000000}"/>
    <cellStyle name="Hyperlink" xfId="35" builtinId="8" hidden="1"/>
    <cellStyle name="Input [yellow]" xfId="17" xr:uid="{00000000-0005-0000-0000-00000D000000}"/>
    <cellStyle name="Normal" xfId="0" builtinId="0"/>
    <cellStyle name="Normal - Style1" xfId="18" xr:uid="{00000000-0005-0000-0000-00000F000000}"/>
    <cellStyle name="Normal 10" xfId="32" xr:uid="{00000000-0005-0000-0000-000010000000}"/>
    <cellStyle name="Normal 11" xfId="37" xr:uid="{00000000-0005-0000-0000-000011000000}"/>
    <cellStyle name="Normal 12" xfId="38" xr:uid="{00000000-0005-0000-0000-000012000000}"/>
    <cellStyle name="Normal 13" xfId="41" xr:uid="{00000000-0005-0000-0000-000013000000}"/>
    <cellStyle name="Normal 2" xfId="5" xr:uid="{00000000-0005-0000-0000-000014000000}"/>
    <cellStyle name="Normal 2 2" xfId="6" xr:uid="{00000000-0005-0000-0000-000015000000}"/>
    <cellStyle name="Normal 2 2 2" xfId="19" xr:uid="{00000000-0005-0000-0000-000016000000}"/>
    <cellStyle name="Normal 2 3" xfId="20" xr:uid="{00000000-0005-0000-0000-000017000000}"/>
    <cellStyle name="Normal 2 4" xfId="40" xr:uid="{00000000-0005-0000-0000-000018000000}"/>
    <cellStyle name="Normal 3" xfId="7" xr:uid="{00000000-0005-0000-0000-000019000000}"/>
    <cellStyle name="Normal 3 2" xfId="34" xr:uid="{00000000-0005-0000-0000-00001A000000}"/>
    <cellStyle name="Normal 3 2 2" xfId="39" xr:uid="{00000000-0005-0000-0000-00001B000000}"/>
    <cellStyle name="Normal 4" xfId="8" xr:uid="{00000000-0005-0000-0000-00001C000000}"/>
    <cellStyle name="Normal 4 2" xfId="21" xr:uid="{00000000-0005-0000-0000-00001D000000}"/>
    <cellStyle name="Normal 4 3" xfId="22" xr:uid="{00000000-0005-0000-0000-00001E000000}"/>
    <cellStyle name="Normal 5" xfId="9" xr:uid="{00000000-0005-0000-0000-00001F000000}"/>
    <cellStyle name="Normal 6" xfId="10" xr:uid="{00000000-0005-0000-0000-000020000000}"/>
    <cellStyle name="Normal 6 2" xfId="23" xr:uid="{00000000-0005-0000-0000-000021000000}"/>
    <cellStyle name="Normal 6 3" xfId="29" xr:uid="{00000000-0005-0000-0000-000022000000}"/>
    <cellStyle name="Normal 7" xfId="24" xr:uid="{00000000-0005-0000-0000-000023000000}"/>
    <cellStyle name="Normal 7 2" xfId="25" xr:uid="{00000000-0005-0000-0000-000024000000}"/>
    <cellStyle name="Normal 8" xfId="26" xr:uid="{00000000-0005-0000-0000-000025000000}"/>
    <cellStyle name="Normal 9" xfId="30" xr:uid="{00000000-0005-0000-0000-000026000000}"/>
    <cellStyle name="Percent [2]" xfId="27" xr:uid="{00000000-0005-0000-0000-000027000000}"/>
    <cellStyle name="Percent 2" xfId="11" xr:uid="{00000000-0005-0000-0000-000028000000}"/>
    <cellStyle name="Percent 2 2" xfId="28" xr:uid="{00000000-0005-0000-0000-000029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519060</xdr:colOff>
      <xdr:row>0</xdr:row>
      <xdr:rowOff>28575</xdr:rowOff>
    </xdr:from>
    <xdr:to>
      <xdr:col>4</xdr:col>
      <xdr:colOff>847725</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19060" y="28575"/>
          <a:ext cx="4462515"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2023</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https://www.adb.org/documents/adb-annual-report-2023</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commitments, modality, loans</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38157</xdr:colOff>
      <xdr:row>0</xdr:row>
      <xdr:rowOff>67483</xdr:rowOff>
    </xdr:from>
    <xdr:to>
      <xdr:col>0</xdr:col>
      <xdr:colOff>421079</xdr:colOff>
      <xdr:row>3</xdr:row>
      <xdr:rowOff>101580</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57" y="67483"/>
          <a:ext cx="382922" cy="4956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44" t="s">
        <v>4</v>
      </c>
      <c r="D5" s="144"/>
      <c r="E5" s="144"/>
      <c r="F5" s="145" t="s">
        <v>3</v>
      </c>
      <c r="G5" s="145"/>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53" t="s">
        <v>63</v>
      </c>
      <c r="N6" s="60"/>
    </row>
    <row r="7" spans="1:14" x14ac:dyDescent="0.25">
      <c r="A7" s="49" t="s">
        <v>30</v>
      </c>
      <c r="C7" s="59"/>
      <c r="D7" s="154"/>
      <c r="N7" s="60"/>
    </row>
    <row r="8" spans="1:14" x14ac:dyDescent="0.25">
      <c r="A8" s="49" t="s">
        <v>31</v>
      </c>
      <c r="C8" s="59"/>
      <c r="D8" s="154"/>
      <c r="N8" s="60"/>
    </row>
    <row r="9" spans="1:14" x14ac:dyDescent="0.25">
      <c r="A9" s="49" t="s">
        <v>32</v>
      </c>
      <c r="C9" s="59"/>
      <c r="D9" s="154"/>
      <c r="N9" s="60"/>
    </row>
    <row r="10" spans="1:14" x14ac:dyDescent="0.25">
      <c r="A10" s="49" t="s">
        <v>33</v>
      </c>
      <c r="C10" s="59"/>
      <c r="D10" s="154"/>
      <c r="N10" s="60"/>
    </row>
    <row r="11" spans="1:14" x14ac:dyDescent="0.25">
      <c r="A11" s="49" t="s">
        <v>34</v>
      </c>
      <c r="C11" s="59"/>
      <c r="D11" s="154"/>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44" t="s">
        <v>4</v>
      </c>
      <c r="D5" s="144"/>
      <c r="E5" s="144"/>
      <c r="F5" s="145" t="s">
        <v>3</v>
      </c>
      <c r="G5" s="145"/>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55" t="s">
        <v>63</v>
      </c>
      <c r="P6" s="64"/>
    </row>
    <row r="7" spans="1:16" x14ac:dyDescent="0.25">
      <c r="A7" s="49" t="s">
        <v>58</v>
      </c>
      <c r="C7" s="57"/>
      <c r="D7" s="156"/>
      <c r="P7" s="64"/>
    </row>
    <row r="8" spans="1:16" x14ac:dyDescent="0.25">
      <c r="A8" s="49" t="s">
        <v>59</v>
      </c>
      <c r="C8" s="57"/>
      <c r="D8" s="156"/>
      <c r="P8" s="64"/>
    </row>
    <row r="9" spans="1:16" x14ac:dyDescent="0.25">
      <c r="A9" s="49" t="s">
        <v>60</v>
      </c>
      <c r="C9" s="57"/>
      <c r="D9" s="156"/>
      <c r="P9" s="64"/>
    </row>
    <row r="10" spans="1:16" x14ac:dyDescent="0.25">
      <c r="A10" s="49" t="s">
        <v>61</v>
      </c>
      <c r="C10" s="57"/>
      <c r="D10" s="156"/>
      <c r="P10" s="64"/>
    </row>
    <row r="11" spans="1:16" x14ac:dyDescent="0.25">
      <c r="A11" s="49" t="s">
        <v>37</v>
      </c>
      <c r="C11" s="57"/>
      <c r="D11" s="156"/>
      <c r="P11" s="64"/>
    </row>
    <row r="12" spans="1:16" x14ac:dyDescent="0.25">
      <c r="A12" s="49" t="s">
        <v>38</v>
      </c>
      <c r="C12" s="57"/>
      <c r="D12" s="156"/>
      <c r="P12" s="64"/>
    </row>
    <row r="13" spans="1:16" x14ac:dyDescent="0.25">
      <c r="A13" s="49" t="s">
        <v>40</v>
      </c>
      <c r="C13" s="57"/>
      <c r="D13" s="156"/>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F59"/>
  <sheetViews>
    <sheetView tabSelected="1" topLeftCell="A17" zoomScale="130" zoomScaleNormal="130" zoomScalePageLayoutView="125" workbookViewId="0">
      <selection activeCell="A25" sqref="A25"/>
    </sheetView>
  </sheetViews>
  <sheetFormatPr defaultColWidth="8.75" defaultRowHeight="14.25" x14ac:dyDescent="0.2"/>
  <cols>
    <col min="1" max="1" width="63.625" style="86" customWidth="1"/>
    <col min="2" max="2" width="8.125" style="86" customWidth="1"/>
    <col min="3" max="3" width="1.5" style="116" customWidth="1"/>
    <col min="4" max="4" width="4.5" style="116" customWidth="1"/>
    <col min="5" max="5" width="8" style="86" customWidth="1"/>
    <col min="6" max="6" width="1.5" style="86" customWidth="1"/>
    <col min="7" max="16384" width="8.75" style="86"/>
  </cols>
  <sheetData>
    <row r="1" spans="1:6" ht="12" customHeight="1" x14ac:dyDescent="0.2"/>
    <row r="2" spans="1:6" ht="12" customHeight="1" x14ac:dyDescent="0.2"/>
    <row r="3" spans="1:6" ht="12" customHeight="1" x14ac:dyDescent="0.2"/>
    <row r="4" spans="1:6" ht="12" customHeight="1" x14ac:dyDescent="0.2"/>
    <row r="5" spans="1:6" ht="12" customHeight="1" x14ac:dyDescent="0.2"/>
    <row r="6" spans="1:6" ht="12" customHeight="1" x14ac:dyDescent="0.2"/>
    <row r="7" spans="1:6" ht="12" customHeight="1" x14ac:dyDescent="0.2"/>
    <row r="8" spans="1:6" ht="15" x14ac:dyDescent="0.25">
      <c r="A8" s="92" t="s">
        <v>127</v>
      </c>
      <c r="B8" s="84"/>
      <c r="C8" s="117"/>
      <c r="D8" s="117"/>
      <c r="E8" s="85"/>
    </row>
    <row r="9" spans="1:6" x14ac:dyDescent="0.2">
      <c r="A9" s="91" t="s">
        <v>8</v>
      </c>
      <c r="B9" s="84"/>
      <c r="C9" s="117"/>
      <c r="D9" s="117"/>
      <c r="E9" s="93"/>
    </row>
    <row r="10" spans="1:6" ht="10.5" customHeight="1" x14ac:dyDescent="0.25">
      <c r="A10" s="87"/>
      <c r="B10" s="84"/>
      <c r="C10" s="117"/>
      <c r="D10" s="117"/>
      <c r="E10" s="85"/>
    </row>
    <row r="11" spans="1:6" s="94" customFormat="1" x14ac:dyDescent="0.2">
      <c r="A11" s="114" t="s">
        <v>112</v>
      </c>
      <c r="B11" s="158">
        <v>2022</v>
      </c>
      <c r="C11" s="158"/>
      <c r="D11" s="115"/>
      <c r="E11" s="158">
        <v>2023</v>
      </c>
      <c r="F11" s="158"/>
    </row>
    <row r="12" spans="1:6" x14ac:dyDescent="0.2">
      <c r="A12" s="83" t="s">
        <v>119</v>
      </c>
      <c r="B12" s="108"/>
      <c r="C12" s="118"/>
      <c r="D12" s="118"/>
      <c r="E12" s="109"/>
    </row>
    <row r="13" spans="1:6" x14ac:dyDescent="0.2">
      <c r="A13" s="98" t="s">
        <v>118</v>
      </c>
      <c r="B13" s="131">
        <v>16134.494161035227</v>
      </c>
      <c r="C13" s="119"/>
      <c r="D13" s="119"/>
      <c r="E13" s="131">
        <v>18359.482087842414</v>
      </c>
    </row>
    <row r="14" spans="1:6" ht="14.25" customHeight="1" x14ac:dyDescent="0.2">
      <c r="A14" s="105" t="s">
        <v>111</v>
      </c>
      <c r="B14" s="132">
        <v>8175.8457344552253</v>
      </c>
      <c r="C14" s="120"/>
      <c r="D14" s="120"/>
      <c r="E14" s="132">
        <v>10166.632081507576</v>
      </c>
    </row>
    <row r="15" spans="1:6" ht="14.25" customHeight="1" x14ac:dyDescent="0.2">
      <c r="A15" s="105" t="s">
        <v>113</v>
      </c>
      <c r="B15" s="132">
        <v>119.51452337000001</v>
      </c>
      <c r="C15" s="120"/>
      <c r="D15" s="120"/>
      <c r="E15" s="132">
        <v>433.53033260999996</v>
      </c>
    </row>
    <row r="16" spans="1:6" x14ac:dyDescent="0.2">
      <c r="A16" s="105" t="s">
        <v>115</v>
      </c>
      <c r="B16" s="132">
        <v>5103.0769176800004</v>
      </c>
      <c r="C16" s="120"/>
      <c r="D16" s="120"/>
      <c r="E16" s="132">
        <v>5573.2317510229586</v>
      </c>
    </row>
    <row r="17" spans="1:5" x14ac:dyDescent="0.2">
      <c r="A17" s="105" t="s">
        <v>124</v>
      </c>
      <c r="B17" s="132" t="s">
        <v>123</v>
      </c>
      <c r="C17" s="120"/>
      <c r="D17" s="120"/>
      <c r="E17" s="132">
        <v>168.22</v>
      </c>
    </row>
    <row r="18" spans="1:5" x14ac:dyDescent="0.2">
      <c r="A18" s="105" t="s">
        <v>128</v>
      </c>
      <c r="B18" s="132">
        <v>2736.0569855300018</v>
      </c>
      <c r="C18" s="120"/>
      <c r="D18" s="120"/>
      <c r="E18" s="132">
        <v>2017.8679227018813</v>
      </c>
    </row>
    <row r="19" spans="1:5" ht="9" customHeight="1" x14ac:dyDescent="0.2">
      <c r="A19" s="88"/>
      <c r="B19" s="132"/>
      <c r="C19" s="120"/>
      <c r="D19" s="120"/>
      <c r="E19" s="132"/>
    </row>
    <row r="20" spans="1:5" ht="14.25" customHeight="1" x14ac:dyDescent="0.2">
      <c r="A20" s="98" t="s">
        <v>117</v>
      </c>
      <c r="B20" s="131">
        <v>3136.2099999999996</v>
      </c>
      <c r="C20" s="119"/>
      <c r="D20" s="119"/>
      <c r="E20" s="141">
        <v>4158.7960639299999</v>
      </c>
    </row>
    <row r="21" spans="1:5" ht="14.25" customHeight="1" x14ac:dyDescent="0.2">
      <c r="A21" s="105" t="s">
        <v>111</v>
      </c>
      <c r="B21" s="132">
        <v>1843.86</v>
      </c>
      <c r="C21" s="120"/>
      <c r="D21" s="120"/>
      <c r="E21" s="142">
        <v>2525.5460639299999</v>
      </c>
    </row>
    <row r="22" spans="1:5" ht="14.25" customHeight="1" x14ac:dyDescent="0.2">
      <c r="A22" s="105" t="s">
        <v>113</v>
      </c>
      <c r="B22" s="132">
        <v>300</v>
      </c>
      <c r="C22" s="120"/>
      <c r="D22" s="120"/>
      <c r="E22" s="142">
        <v>600</v>
      </c>
    </row>
    <row r="23" spans="1:5" ht="14.25" customHeight="1" x14ac:dyDescent="0.2">
      <c r="A23" s="105" t="s">
        <v>115</v>
      </c>
      <c r="B23" s="132">
        <v>887.35</v>
      </c>
      <c r="C23" s="120"/>
      <c r="D23" s="120"/>
      <c r="E23" s="142">
        <v>865</v>
      </c>
    </row>
    <row r="24" spans="1:5" ht="14.25" customHeight="1" x14ac:dyDescent="0.2">
      <c r="A24" s="105" t="s">
        <v>124</v>
      </c>
      <c r="B24" s="132">
        <v>105</v>
      </c>
      <c r="C24" s="120"/>
      <c r="D24" s="120"/>
      <c r="E24" s="142">
        <v>168.25</v>
      </c>
    </row>
    <row r="25" spans="1:5" ht="8.25" customHeight="1" x14ac:dyDescent="0.2">
      <c r="A25" s="88"/>
      <c r="B25" s="132"/>
      <c r="C25" s="120"/>
      <c r="D25" s="120"/>
      <c r="E25" s="132"/>
    </row>
    <row r="26" spans="1:5" ht="14.25" customHeight="1" x14ac:dyDescent="0.2">
      <c r="A26" s="98" t="s">
        <v>114</v>
      </c>
      <c r="B26" s="131">
        <v>937.61</v>
      </c>
      <c r="C26" s="119"/>
      <c r="D26" s="119"/>
      <c r="E26" s="131">
        <v>773.59999999999991</v>
      </c>
    </row>
    <row r="27" spans="1:5" ht="14.25" customHeight="1" x14ac:dyDescent="0.2">
      <c r="A27" s="105" t="s">
        <v>111</v>
      </c>
      <c r="B27" s="132">
        <v>765.11</v>
      </c>
      <c r="C27" s="120"/>
      <c r="D27" s="120"/>
      <c r="E27" s="132">
        <v>701.89999999999986</v>
      </c>
    </row>
    <row r="28" spans="1:5" ht="14.25" customHeight="1" x14ac:dyDescent="0.2">
      <c r="A28" s="105" t="s">
        <v>115</v>
      </c>
      <c r="B28" s="132">
        <v>162.5</v>
      </c>
      <c r="C28" s="120"/>
      <c r="D28" s="120"/>
      <c r="E28" s="132">
        <v>71.7</v>
      </c>
    </row>
    <row r="29" spans="1:5" x14ac:dyDescent="0.2">
      <c r="A29" s="105" t="s">
        <v>124</v>
      </c>
      <c r="B29" s="132">
        <v>10</v>
      </c>
      <c r="C29" s="120"/>
      <c r="D29" s="120"/>
      <c r="E29" s="132" t="s">
        <v>123</v>
      </c>
    </row>
    <row r="30" spans="1:5" ht="9" customHeight="1" x14ac:dyDescent="0.2">
      <c r="A30" s="95"/>
      <c r="B30" s="132"/>
      <c r="C30" s="120"/>
      <c r="D30" s="120"/>
      <c r="E30" s="132"/>
    </row>
    <row r="31" spans="1:5" ht="14.25" customHeight="1" x14ac:dyDescent="0.2">
      <c r="A31" s="98" t="s">
        <v>65</v>
      </c>
      <c r="B31" s="131">
        <v>7.43</v>
      </c>
      <c r="C31" s="119"/>
      <c r="D31" s="119"/>
      <c r="E31" s="131">
        <v>5.6</v>
      </c>
    </row>
    <row r="32" spans="1:5" ht="14.25" customHeight="1" x14ac:dyDescent="0.2">
      <c r="A32" s="99" t="s">
        <v>111</v>
      </c>
      <c r="B32" s="132">
        <v>7.43</v>
      </c>
      <c r="C32" s="120"/>
      <c r="D32" s="120"/>
      <c r="E32" s="132">
        <v>5.6</v>
      </c>
    </row>
    <row r="33" spans="1:6" ht="9" customHeight="1" x14ac:dyDescent="0.2">
      <c r="A33" s="88"/>
      <c r="B33" s="133"/>
      <c r="C33" s="110"/>
      <c r="D33" s="110"/>
      <c r="E33" s="133"/>
    </row>
    <row r="34" spans="1:6" s="97" customFormat="1" ht="14.25" customHeight="1" x14ac:dyDescent="0.25">
      <c r="A34" s="100" t="s">
        <v>136</v>
      </c>
      <c r="B34" s="134">
        <v>20215.744161035229</v>
      </c>
      <c r="C34" s="121"/>
      <c r="D34" s="121"/>
      <c r="E34" s="134">
        <v>23297.478151772411</v>
      </c>
    </row>
    <row r="35" spans="1:6" ht="8.25" customHeight="1" x14ac:dyDescent="0.2">
      <c r="A35" s="88"/>
      <c r="B35" s="133"/>
      <c r="C35" s="110"/>
      <c r="D35" s="110"/>
      <c r="E35" s="133"/>
    </row>
    <row r="36" spans="1:6" s="97" customFormat="1" ht="17.25" x14ac:dyDescent="0.25">
      <c r="A36" s="96" t="s">
        <v>130</v>
      </c>
      <c r="B36" s="135">
        <v>256.7684089300007</v>
      </c>
      <c r="C36" s="122"/>
      <c r="D36" s="122"/>
      <c r="E36" s="135">
        <v>264.08214105999991</v>
      </c>
      <c r="F36" s="143" t="s">
        <v>129</v>
      </c>
    </row>
    <row r="37" spans="1:6" ht="8.25" customHeight="1" x14ac:dyDescent="0.2">
      <c r="A37" s="88"/>
      <c r="B37" s="133"/>
      <c r="C37" s="110"/>
      <c r="D37" s="110"/>
      <c r="E37" s="133"/>
    </row>
    <row r="38" spans="1:6" s="97" customFormat="1" ht="15" x14ac:dyDescent="0.25">
      <c r="A38" s="107" t="s">
        <v>131</v>
      </c>
      <c r="B38" s="136">
        <v>20472.512569965231</v>
      </c>
      <c r="C38" s="123"/>
      <c r="D38" s="129"/>
      <c r="E38" s="136">
        <v>23561.560292832412</v>
      </c>
      <c r="F38" s="140"/>
    </row>
    <row r="39" spans="1:6" ht="8.25" customHeight="1" x14ac:dyDescent="0.2">
      <c r="A39" s="88"/>
      <c r="B39" s="133"/>
      <c r="C39" s="110"/>
      <c r="D39" s="110"/>
      <c r="E39" s="133"/>
    </row>
    <row r="40" spans="1:6" s="97" customFormat="1" ht="15" x14ac:dyDescent="0.25">
      <c r="A40" s="106" t="s">
        <v>132</v>
      </c>
      <c r="B40" s="133"/>
      <c r="C40" s="110"/>
      <c r="D40" s="110"/>
      <c r="E40" s="133"/>
    </row>
    <row r="41" spans="1:6" ht="14.25" customHeight="1" x14ac:dyDescent="0.2">
      <c r="A41" s="98" t="s">
        <v>121</v>
      </c>
      <c r="B41" s="135">
        <v>11203.084030720722</v>
      </c>
      <c r="C41" s="122"/>
      <c r="D41" s="122"/>
      <c r="E41" s="135">
        <v>15847.303588591723</v>
      </c>
    </row>
    <row r="42" spans="1:6" ht="14.25" customHeight="1" x14ac:dyDescent="0.2">
      <c r="A42" s="105" t="s">
        <v>111</v>
      </c>
      <c r="B42" s="132">
        <v>3323.6055050307214</v>
      </c>
      <c r="C42" s="120"/>
      <c r="D42" s="120"/>
      <c r="E42" s="133">
        <v>7885.353947143285</v>
      </c>
    </row>
    <row r="43" spans="1:6" ht="14.25" customHeight="1" x14ac:dyDescent="0.2">
      <c r="A43" s="105" t="s">
        <v>113</v>
      </c>
      <c r="B43" s="132" t="s">
        <v>123</v>
      </c>
      <c r="C43" s="120"/>
      <c r="D43" s="120"/>
      <c r="E43" s="132">
        <v>441.54421724999997</v>
      </c>
    </row>
    <row r="44" spans="1:6" ht="14.25" customHeight="1" x14ac:dyDescent="0.2">
      <c r="A44" s="105" t="s">
        <v>115</v>
      </c>
      <c r="B44" s="132">
        <v>1867.0404979999994</v>
      </c>
      <c r="C44" s="120"/>
      <c r="D44" s="120"/>
      <c r="E44" s="133">
        <v>4374.0731944700001</v>
      </c>
    </row>
    <row r="45" spans="1:6" ht="14.25" customHeight="1" x14ac:dyDescent="0.2">
      <c r="A45" s="105" t="s">
        <v>124</v>
      </c>
      <c r="B45" s="132">
        <v>50</v>
      </c>
      <c r="C45" s="120"/>
      <c r="D45" s="120"/>
      <c r="E45" s="132" t="s">
        <v>123</v>
      </c>
    </row>
    <row r="46" spans="1:6" ht="14.25" customHeight="1" x14ac:dyDescent="0.2">
      <c r="A46" s="105" t="s">
        <v>125</v>
      </c>
      <c r="B46" s="132">
        <v>622.73417600000005</v>
      </c>
      <c r="C46" s="120"/>
      <c r="D46" s="120"/>
      <c r="E46" s="132" t="s">
        <v>123</v>
      </c>
    </row>
    <row r="47" spans="1:6" ht="14.25" customHeight="1" x14ac:dyDescent="0.2">
      <c r="A47" s="105" t="s">
        <v>128</v>
      </c>
      <c r="B47" s="132">
        <v>5339.7038516900002</v>
      </c>
      <c r="C47" s="120"/>
      <c r="D47" s="120"/>
      <c r="E47" s="133">
        <v>3146.3322297284376</v>
      </c>
    </row>
    <row r="48" spans="1:6" ht="8.25" customHeight="1" x14ac:dyDescent="0.2">
      <c r="A48" s="88"/>
      <c r="B48" s="133"/>
      <c r="C48" s="110"/>
      <c r="D48" s="110"/>
      <c r="E48" s="133"/>
    </row>
    <row r="49" spans="1:6" ht="15.75" customHeight="1" x14ac:dyDescent="0.2">
      <c r="A49" s="98" t="s">
        <v>116</v>
      </c>
      <c r="B49" s="135">
        <v>126.49491481000013</v>
      </c>
      <c r="C49" s="122"/>
      <c r="D49" s="122"/>
      <c r="E49" s="135">
        <v>103.66143446000001</v>
      </c>
    </row>
    <row r="50" spans="1:6" ht="16.5" customHeight="1" x14ac:dyDescent="0.2">
      <c r="A50" s="98" t="s">
        <v>120</v>
      </c>
      <c r="B50" s="137">
        <v>60</v>
      </c>
      <c r="C50" s="124"/>
      <c r="D50" s="124"/>
      <c r="E50" s="137">
        <v>442.90495699999997</v>
      </c>
    </row>
    <row r="51" spans="1:6" s="97" customFormat="1" ht="8.25" customHeight="1" x14ac:dyDescent="0.25">
      <c r="A51" s="100"/>
      <c r="B51" s="133"/>
      <c r="C51" s="110"/>
      <c r="D51" s="110"/>
      <c r="E51" s="133"/>
    </row>
    <row r="52" spans="1:6" s="94" customFormat="1" ht="14.25" customHeight="1" x14ac:dyDescent="0.2">
      <c r="A52" s="101" t="s">
        <v>133</v>
      </c>
      <c r="B52" s="138">
        <v>11389.578945530722</v>
      </c>
      <c r="C52" s="125"/>
      <c r="D52" s="130"/>
      <c r="E52" s="138">
        <v>16393.869980051724</v>
      </c>
      <c r="F52" s="139"/>
    </row>
    <row r="53" spans="1:6" ht="3.75" customHeight="1" x14ac:dyDescent="0.2">
      <c r="A53" s="89"/>
      <c r="B53" s="90"/>
      <c r="C53" s="126"/>
      <c r="D53" s="126"/>
      <c r="E53" s="90"/>
    </row>
    <row r="54" spans="1:6" s="94" customFormat="1" ht="12" customHeight="1" x14ac:dyDescent="0.2">
      <c r="A54" s="111" t="s">
        <v>126</v>
      </c>
      <c r="B54" s="112"/>
      <c r="C54" s="127"/>
      <c r="D54" s="127"/>
      <c r="E54" s="113"/>
    </row>
    <row r="55" spans="1:6" s="94" customFormat="1" ht="12" customHeight="1" x14ac:dyDescent="0.2">
      <c r="A55" s="111" t="s">
        <v>122</v>
      </c>
      <c r="B55" s="112"/>
      <c r="C55" s="127"/>
      <c r="D55" s="127"/>
      <c r="E55" s="113"/>
    </row>
    <row r="56" spans="1:6" s="94" customFormat="1" x14ac:dyDescent="0.2">
      <c r="A56" s="159" t="s">
        <v>134</v>
      </c>
      <c r="B56" s="159"/>
      <c r="C56" s="159"/>
      <c r="D56" s="159"/>
      <c r="E56" s="159"/>
    </row>
    <row r="57" spans="1:6" s="94" customFormat="1" ht="23.25" customHeight="1" x14ac:dyDescent="0.2">
      <c r="A57" s="159" t="s">
        <v>135</v>
      </c>
      <c r="B57" s="159"/>
      <c r="C57" s="159"/>
      <c r="D57" s="159"/>
      <c r="E57" s="159"/>
    </row>
    <row r="58" spans="1:6" ht="33" customHeight="1" x14ac:dyDescent="0.2">
      <c r="A58" s="157"/>
      <c r="B58" s="157"/>
      <c r="C58" s="157"/>
      <c r="D58" s="157"/>
      <c r="E58" s="157"/>
    </row>
    <row r="59" spans="1:6" ht="13.5" customHeight="1" x14ac:dyDescent="0.2">
      <c r="A59" s="104"/>
      <c r="B59" s="102"/>
      <c r="C59" s="128"/>
      <c r="D59" s="128"/>
      <c r="E59" s="103"/>
    </row>
  </sheetData>
  <mergeCells count="5">
    <mergeCell ref="A58:E58"/>
    <mergeCell ref="B11:C11"/>
    <mergeCell ref="A57:E57"/>
    <mergeCell ref="E11:F11"/>
    <mergeCell ref="A56:E56"/>
  </mergeCells>
  <phoneticPr fontId="7" type="noConversion"/>
  <printOptions horizontalCentered="1"/>
  <pageMargins left="0.5" right="0.5" top="0.5" bottom="0.5" header="0.3" footer="0.3"/>
  <pageSetup scale="85" orientation="portrait" r:id="rId1"/>
  <headerFooter>
    <oddFooter>&amp;C_x000D_&amp;1#&amp;"Calibri"&amp;8&amp;K000000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44" t="s">
        <v>4</v>
      </c>
      <c r="E4" s="144"/>
      <c r="F4" s="144"/>
      <c r="G4" s="145" t="s">
        <v>3</v>
      </c>
      <c r="H4" s="145"/>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46" t="s">
        <v>63</v>
      </c>
    </row>
    <row r="7" spans="1:4" x14ac:dyDescent="0.25">
      <c r="A7" s="49" t="s">
        <v>12</v>
      </c>
      <c r="C7" s="59"/>
      <c r="D7" s="147"/>
    </row>
    <row r="8" spans="1:4" x14ac:dyDescent="0.25">
      <c r="A8" s="49" t="s">
        <v>13</v>
      </c>
      <c r="C8" s="59"/>
      <c r="D8" s="147"/>
    </row>
    <row r="9" spans="1:4" x14ac:dyDescent="0.25">
      <c r="A9" s="49" t="s">
        <v>14</v>
      </c>
      <c r="C9" s="59"/>
      <c r="D9" s="147"/>
    </row>
    <row r="10" spans="1:4" x14ac:dyDescent="0.25">
      <c r="A10" s="49" t="s">
        <v>15</v>
      </c>
      <c r="C10" s="59"/>
      <c r="D10" s="147"/>
    </row>
    <row r="11" spans="1:4" x14ac:dyDescent="0.25">
      <c r="A11" s="49" t="s">
        <v>16</v>
      </c>
      <c r="C11" s="59"/>
      <c r="D11" s="147"/>
    </row>
    <row r="12" spans="1:4" x14ac:dyDescent="0.25">
      <c r="A12" s="49" t="s">
        <v>17</v>
      </c>
      <c r="C12" s="59"/>
      <c r="D12" s="147"/>
    </row>
    <row r="13" spans="1:4" x14ac:dyDescent="0.25">
      <c r="A13" s="49" t="s">
        <v>53</v>
      </c>
      <c r="C13" s="59"/>
      <c r="D13" s="147"/>
    </row>
    <row r="14" spans="1:4" x14ac:dyDescent="0.25">
      <c r="A14" s="49" t="s">
        <v>18</v>
      </c>
      <c r="C14" s="59"/>
      <c r="D14" s="147"/>
    </row>
    <row r="15" spans="1:4" x14ac:dyDescent="0.25">
      <c r="A15" s="49" t="s">
        <v>28</v>
      </c>
      <c r="C15" s="59"/>
      <c r="D15" s="147"/>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44" t="s">
        <v>4</v>
      </c>
      <c r="D5" s="144"/>
      <c r="E5" s="144"/>
      <c r="F5" s="145" t="s">
        <v>3</v>
      </c>
      <c r="G5" s="145"/>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48" t="s">
        <v>63</v>
      </c>
    </row>
    <row r="7" spans="1:4" ht="15" customHeight="1" x14ac:dyDescent="0.25">
      <c r="A7" s="49" t="s">
        <v>76</v>
      </c>
      <c r="C7" s="59"/>
      <c r="D7" s="149"/>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44" t="s">
        <v>4</v>
      </c>
      <c r="D5" s="144"/>
      <c r="E5" s="144"/>
      <c r="F5" s="145" t="s">
        <v>3</v>
      </c>
      <c r="G5" s="145"/>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50" t="s">
        <v>63</v>
      </c>
    </row>
    <row r="7" spans="1:4" x14ac:dyDescent="0.25">
      <c r="A7" s="49" t="s">
        <v>21</v>
      </c>
      <c r="C7" s="57"/>
      <c r="D7" s="151"/>
    </row>
    <row r="8" spans="1:4" x14ac:dyDescent="0.25">
      <c r="A8" s="49" t="s">
        <v>24</v>
      </c>
      <c r="C8" s="57"/>
      <c r="D8" s="151"/>
    </row>
    <row r="9" spans="1:4" x14ac:dyDescent="0.25">
      <c r="A9" s="49" t="s">
        <v>22</v>
      </c>
      <c r="C9" s="57"/>
      <c r="D9" s="151"/>
    </row>
    <row r="10" spans="1:4" x14ac:dyDescent="0.25">
      <c r="A10" s="49" t="s">
        <v>54</v>
      </c>
      <c r="C10" s="57"/>
      <c r="D10" s="151"/>
    </row>
    <row r="11" spans="1:4" x14ac:dyDescent="0.25">
      <c r="A11" s="49" t="s">
        <v>46</v>
      </c>
      <c r="C11" s="57"/>
      <c r="D11" s="151"/>
    </row>
    <row r="12" spans="1:4" x14ac:dyDescent="0.25">
      <c r="A12" s="49" t="s">
        <v>25</v>
      </c>
      <c r="C12" s="57"/>
      <c r="D12" s="151"/>
    </row>
    <row r="13" spans="1:4" x14ac:dyDescent="0.25">
      <c r="A13" s="49" t="s">
        <v>23</v>
      </c>
      <c r="C13" s="57"/>
      <c r="D13" s="151"/>
    </row>
    <row r="14" spans="1:4" x14ac:dyDescent="0.25">
      <c r="A14" s="49" t="s">
        <v>26</v>
      </c>
      <c r="C14" s="57"/>
      <c r="D14" s="151"/>
    </row>
    <row r="15" spans="1:4" x14ac:dyDescent="0.25">
      <c r="A15" s="49" t="s">
        <v>55</v>
      </c>
      <c r="C15" s="57"/>
      <c r="D15" s="151"/>
    </row>
    <row r="16" spans="1:4" x14ac:dyDescent="0.25">
      <c r="A16" s="49" t="s">
        <v>56</v>
      </c>
      <c r="C16" s="57"/>
      <c r="D16" s="151"/>
    </row>
    <row r="17" spans="1:11" x14ac:dyDescent="0.25">
      <c r="A17" s="49" t="s">
        <v>27</v>
      </c>
      <c r="C17" s="57"/>
      <c r="D17" s="151"/>
    </row>
    <row r="18" spans="1:11" x14ac:dyDescent="0.25">
      <c r="A18" s="49" t="s">
        <v>57</v>
      </c>
      <c r="C18" s="57"/>
      <c r="D18" s="151"/>
    </row>
    <row r="19" spans="1:11" x14ac:dyDescent="0.25">
      <c r="A19" s="49" t="s">
        <v>28</v>
      </c>
      <c r="C19" s="57"/>
      <c r="D19" s="152"/>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23CA12A1-87BA-4FCA-9409-41310CFA15E8}">
  <ds:schemaRefs>
    <ds:schemaRef ds:uri="http://schemas.microsoft.com/sharepoint/v3/contenttype/forms"/>
  </ds:schemaRefs>
</ds:datastoreItem>
</file>

<file path=customXml/itemProps2.xml><?xml version="1.0" encoding="utf-8"?>
<ds:datastoreItem xmlns:ds="http://schemas.openxmlformats.org/officeDocument/2006/customXml" ds:itemID="{512B3B52-7C59-4E5F-BD0D-67DBE65B3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886A6-324F-4B24-8B19-F539BA42216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966b054-3674-4c4f-a2b0-6a3ffbe0790e"/>
    <ds:schemaRef ds:uri="c1fdd505-2570-46c2-bd04-3e0f2d874cf5"/>
    <ds:schemaRef ds:uri="2b4b9d8e-ecb2-49e1-a87e-51dfdfcaee7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Commitments by Modality, 2022–2023</dc:title>
  <dc:subject>This table presents ADB commitments by modality for 2022-2023.</dc:subject>
  <dc:creator>old</dc:creator>
  <cp:keywords>annual report 2023, adb annual reports, adb operations 2023, adb operational data</cp:keywords>
  <cp:lastModifiedBy>Ma. Melissa Enojado. Dela Torre</cp:lastModifiedBy>
  <cp:lastPrinted>2024-03-13T13:38:47Z</cp:lastPrinted>
  <dcterms:created xsi:type="dcterms:W3CDTF">2010-12-13T09:40:53Z</dcterms:created>
  <dcterms:modified xsi:type="dcterms:W3CDTF">2024-04-19T03:57:28Z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Meetings</vt:lpwstr>
  </property>
  <property fmtid="{D5CDD505-2E9C-101B-9397-08002B2CF9AE}" pid="7" name="MSIP_Label_817d4574-7375-4d17-b29c-6e4c6df0fcb0_Enabled">
    <vt:lpwstr>true</vt:lpwstr>
  </property>
  <property fmtid="{D5CDD505-2E9C-101B-9397-08002B2CF9AE}" pid="8" name="MSIP_Label_817d4574-7375-4d17-b29c-6e4c6df0fcb0_SetDate">
    <vt:lpwstr>2024-04-19T03:57:27Z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d063765e-49c9-465f-b588-52c5c2b3e26a</vt:lpwstr>
  </property>
  <property fmtid="{D5CDD505-2E9C-101B-9397-08002B2CF9AE}" pid="13" name="MSIP_Label_817d4574-7375-4d17-b29c-6e4c6df0fcb0_ContentBits">
    <vt:lpwstr>2</vt:lpwstr>
  </property>
  <property fmtid="{D5CDD505-2E9C-101B-9397-08002B2CF9AE}" pid="14" name="MediaServiceImageTags">
    <vt:lpwstr/>
  </property>
</Properties>
</file>