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o\Documents\work\SDCD Climate Change Finance\data requests\DOC-cf database\2023 data\for submission\"/>
    </mc:Choice>
  </mc:AlternateContent>
  <xr:revisionPtr revIDLastSave="0" documentId="13_ncr:1_{6ACD68FA-AD63-4566-A4B2-EBC676B4628F}" xr6:coauthVersionLast="47" xr6:coauthVersionMax="47" xr10:uidLastSave="{00000000-0000-0000-0000-000000000000}"/>
  <bookViews>
    <workbookView xWindow="-110" yWindow="-110" windowWidth="19420" windowHeight="10080" xr2:uid="{6E6E6085-3CA8-4561-A83A-747215C37003}"/>
  </bookViews>
  <sheets>
    <sheet name="2023 cc-commitment" sheetId="4" r:id="rId1"/>
  </sheets>
  <definedNames>
    <definedName name="_xlnm._FilterDatabase" localSheetId="0" hidden="1">'2023 cc-commitment'!$A$1:$Y$457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3" i="4" l="1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143" i="4"/>
  <c r="AC144" i="4"/>
  <c r="AC145" i="4"/>
  <c r="AC146" i="4"/>
  <c r="AC147" i="4"/>
  <c r="AC148" i="4"/>
  <c r="AC149" i="4"/>
  <c r="AC150" i="4"/>
  <c r="AC151" i="4"/>
  <c r="AC152" i="4"/>
  <c r="AC1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tc={9183B46D-3080-4A89-AD8E-D08225A8CD54}</author>
    <author>tc={1E5F5E61-FFCD-492D-9D61-4E8784B1431A}</author>
    <author>tc={73B280F2-C266-43F8-AAE6-F37B80B9C1E6}</author>
  </authors>
  <commentList>
    <comment ref="F367" authorId="0" shapeId="0" xr:uid="{9183B46D-3080-4A89-AD8E-D08225A8CD54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68" authorId="1" shapeId="0" xr:uid="{1E5F5E61-FFCD-492D-9D61-4E8784B1431A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69" authorId="2" shapeId="0" xr:uid="{73B280F2-C266-43F8-AAE6-F37B80B9C1E6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</commentList>
</comments>
</file>

<file path=xl/sharedStrings.xml><?xml version="1.0" encoding="utf-8"?>
<sst xmlns="http://schemas.openxmlformats.org/spreadsheetml/2006/main" count="8891" uniqueCount="1264">
  <si>
    <t>Date Signed</t>
  </si>
  <si>
    <t>Project Number</t>
  </si>
  <si>
    <t>Project Name</t>
  </si>
  <si>
    <t>Country Code</t>
  </si>
  <si>
    <t>Developing Member Country</t>
  </si>
  <si>
    <t>Region</t>
  </si>
  <si>
    <t>Department</t>
  </si>
  <si>
    <t>Operations Division</t>
  </si>
  <si>
    <t>Category Type (Sovereign/Nonsovereign Financing)</t>
  </si>
  <si>
    <t>Project Financing Amount ($ million)</t>
  </si>
  <si>
    <t>Mode of Financial Assistance</t>
  </si>
  <si>
    <t>Product Type</t>
  </si>
  <si>
    <t>Loan/Grant/Investment/Approval Number</t>
  </si>
  <si>
    <t>Project Financing Type</t>
  </si>
  <si>
    <t>Fund Source</t>
  </si>
  <si>
    <t>Signed amount ($ million)</t>
  </si>
  <si>
    <t>Primary Sector</t>
  </si>
  <si>
    <t>Sector</t>
  </si>
  <si>
    <t>Climate Change Response</t>
  </si>
  <si>
    <t>Climate Change Impact on the Project</t>
  </si>
  <si>
    <t>Mitigation Finance ($ million)</t>
  </si>
  <si>
    <t>Adaptation Finance ($ million)</t>
  </si>
  <si>
    <t>Type of Financing</t>
  </si>
  <si>
    <t>Currency</t>
  </si>
  <si>
    <t>Project URL</t>
  </si>
  <si>
    <t>42007-021</t>
  </si>
  <si>
    <t>Small and Medium-Sized Enterprises Development Program (Subprogram 2)</t>
  </si>
  <si>
    <t>UZB</t>
  </si>
  <si>
    <t>Uzbekistan</t>
  </si>
  <si>
    <t>Central and West Asia</t>
  </si>
  <si>
    <t>CWRD</t>
  </si>
  <si>
    <t>Sovereign</t>
  </si>
  <si>
    <t>Policy-Based Support</t>
  </si>
  <si>
    <t>Loan</t>
  </si>
  <si>
    <t>4415</t>
  </si>
  <si>
    <t>ADB funds</t>
  </si>
  <si>
    <t>OCR</t>
  </si>
  <si>
    <t>Industry and trade</t>
  </si>
  <si>
    <t>Education</t>
  </si>
  <si>
    <t>Mitigation</t>
  </si>
  <si>
    <t>Low</t>
  </si>
  <si>
    <t>Investment</t>
  </si>
  <si>
    <t>US$</t>
  </si>
  <si>
    <t>https://www.adb.org/projects/42007-021/main</t>
  </si>
  <si>
    <t>Finance</t>
  </si>
  <si>
    <t>48404-005</t>
  </si>
  <si>
    <t>Central Asia Regional Economic Cooperation Corridor Development Investment Program (Tranche 3)</t>
  </si>
  <si>
    <t>PAK</t>
  </si>
  <si>
    <t>Pakistan</t>
  </si>
  <si>
    <t>CWTC</t>
  </si>
  <si>
    <t>Investment Support</t>
  </si>
  <si>
    <t>4416</t>
  </si>
  <si>
    <t>Transport</t>
  </si>
  <si>
    <t>Dual-use</t>
  </si>
  <si>
    <t>High</t>
  </si>
  <si>
    <t>https://www.adb.org/projects/48404-005/main</t>
  </si>
  <si>
    <t>49078-004</t>
  </si>
  <si>
    <t>Seismic Safety Improvement Program – Additional Financing</t>
  </si>
  <si>
    <t>ARM</t>
  </si>
  <si>
    <t>Armenia</t>
  </si>
  <si>
    <t>ARMM</t>
  </si>
  <si>
    <t>Results Based Lending</t>
  </si>
  <si>
    <t>4351</t>
  </si>
  <si>
    <t>Water and other urban infrastructure and services</t>
  </si>
  <si>
    <t>Medium</t>
  </si>
  <si>
    <t>https://www.adb.org/projects/49078-004/main</t>
  </si>
  <si>
    <t>51126-004</t>
  </si>
  <si>
    <t>Sindh Secondary Education Improvement Project, Additional Financing</t>
  </si>
  <si>
    <t>CWSS</t>
  </si>
  <si>
    <t>4409</t>
  </si>
  <si>
    <t>Concessional OCR</t>
  </si>
  <si>
    <t>https://www.adb.org/projects/51126-004/main</t>
  </si>
  <si>
    <t>TRTA</t>
  </si>
  <si>
    <t>Technical assistance</t>
  </si>
  <si>
    <t>Technical Assistance Special Fund</t>
  </si>
  <si>
    <t>51131-004</t>
  </si>
  <si>
    <t>Preparing the Naulong Integrated Water Resources Development Project</t>
  </si>
  <si>
    <t>SG</t>
  </si>
  <si>
    <t>SG-AFNR</t>
  </si>
  <si>
    <t>Agriculture, natural resources and rural development</t>
  </si>
  <si>
    <t>Energy</t>
  </si>
  <si>
    <t>https://www.adb.org/projects/51131-004/main</t>
  </si>
  <si>
    <t>51276-001</t>
  </si>
  <si>
    <t>Climate-Resilient Agricultural Value Chain Development Project</t>
  </si>
  <si>
    <t>KGZ</t>
  </si>
  <si>
    <t>Kyrgyz Republic</t>
  </si>
  <si>
    <t>CWER</t>
  </si>
  <si>
    <t>4413</t>
  </si>
  <si>
    <t>https://www.adb.org/projects/51276-001/main</t>
  </si>
  <si>
    <t>Grant</t>
  </si>
  <si>
    <t>0925</t>
  </si>
  <si>
    <t>ADF</t>
  </si>
  <si>
    <t>51350-004</t>
  </si>
  <si>
    <t>Economic Management Improvement Program, Phase 2 (Subprogram 1)</t>
  </si>
  <si>
    <t>CWPF</t>
  </si>
  <si>
    <t>Public sector management</t>
  </si>
  <si>
    <t>https://www.adb.org/projects/51350-004/main</t>
  </si>
  <si>
    <t>Supporting Economic Management Improvement Program, Phase 2 (attached TA to Economic Management Improvement Program, Phase 2 (Subprogram 1))</t>
  </si>
  <si>
    <t>52312-005</t>
  </si>
  <si>
    <t>Supporting Development of Innovative Green Housing Finance</t>
  </si>
  <si>
    <t>KAZ</t>
  </si>
  <si>
    <t>Kazakhstan</t>
  </si>
  <si>
    <t>SG-FIN</t>
  </si>
  <si>
    <t>KSTA</t>
  </si>
  <si>
    <t>Climate Change Fund</t>
  </si>
  <si>
    <t>https://www.adb.org/projects/52312-005/main</t>
  </si>
  <si>
    <t>Technical assistance cofinancing</t>
  </si>
  <si>
    <t>Cofinancing (Full administration)</t>
  </si>
  <si>
    <t>Asia Pacific Climate Finance Fund</t>
  </si>
  <si>
    <t>52322-004</t>
  </si>
  <si>
    <t>Digitize to Decarbonize—Power Transmission Grid Enhancement</t>
  </si>
  <si>
    <t>CWEN</t>
  </si>
  <si>
    <t>4326</t>
  </si>
  <si>
    <t>https://www.adb.org/projects/52322-004/main</t>
  </si>
  <si>
    <t>52337-001</t>
  </si>
  <si>
    <t>School Education Reform Sector Development Program</t>
  </si>
  <si>
    <t>4217</t>
  </si>
  <si>
    <t>https://www.adb.org/projects/52337-001/main</t>
  </si>
  <si>
    <t>0851</t>
  </si>
  <si>
    <t>0852</t>
  </si>
  <si>
    <t>53197-002</t>
  </si>
  <si>
    <t>Enhancing High-Value Crop Diversification</t>
  </si>
  <si>
    <t>Environment, Natural Resources, and Agriculture Division-CWRD; SG-AFNR</t>
  </si>
  <si>
    <t>Adaptation</t>
  </si>
  <si>
    <t>https://www.adb.org/projects/53197-002/main</t>
  </si>
  <si>
    <t>53222-001</t>
  </si>
  <si>
    <t>Preparing Sustainable Energy Projects in Central Asia</t>
  </si>
  <si>
    <t xml:space="preserve">KAZ; KGZ; TAJ; REG </t>
  </si>
  <si>
    <t>Regional (Central and West Asia)</t>
  </si>
  <si>
    <t>SG-ENE</t>
  </si>
  <si>
    <t>https://www.adb.org/projects/53222-001/main</t>
  </si>
  <si>
    <t>54014-001</t>
  </si>
  <si>
    <t>Climate Smart Irrigation Sector Development Program</t>
  </si>
  <si>
    <t>GEO</t>
  </si>
  <si>
    <t>Georgia</t>
  </si>
  <si>
    <t>4378</t>
  </si>
  <si>
    <t>https://www.adb.org/projects/54014-001/main</t>
  </si>
  <si>
    <t>4379</t>
  </si>
  <si>
    <t>54017-001</t>
  </si>
  <si>
    <t>Integrated Urban Development Project</t>
  </si>
  <si>
    <t>CWUW</t>
  </si>
  <si>
    <t>4230</t>
  </si>
  <si>
    <t>https://www.adb.org/projects/54017-001/main</t>
  </si>
  <si>
    <t>Grant cofinancing</t>
  </si>
  <si>
    <t>0854</t>
  </si>
  <si>
    <t>High Level Technology Fund</t>
  </si>
  <si>
    <t>54056-002</t>
  </si>
  <si>
    <t>Solar Public-Private Partnership Investment Program  - Tranche 1 (Sherabad Solar Project)</t>
  </si>
  <si>
    <t>Guarantee</t>
  </si>
  <si>
    <t>4141</t>
  </si>
  <si>
    <t>https://www.adb.org/projects/54056-002/main</t>
  </si>
  <si>
    <t>54097-002</t>
  </si>
  <si>
    <t>Preparing the Sindh Coastal Resilience Sector Project</t>
  </si>
  <si>
    <t>Japan Fund for Prosperous and Resilient Asia and the Pacific</t>
  </si>
  <si>
    <t>https://www.adb.org/projects/54097-002/main</t>
  </si>
  <si>
    <t>54172-002</t>
  </si>
  <si>
    <t>Yerevan Urban Development Investment Project</t>
  </si>
  <si>
    <t>4371</t>
  </si>
  <si>
    <t>https://www.adb.org/projects/54172-002/main</t>
  </si>
  <si>
    <t>54299-001</t>
  </si>
  <si>
    <t>Improving the Science, Technology, Engineering, and Mathematics Secondary Education Project</t>
  </si>
  <si>
    <t>TAJ</t>
  </si>
  <si>
    <t>Tajikistan</t>
  </si>
  <si>
    <t>0926</t>
  </si>
  <si>
    <t>https://www.adb.org/projects/54299-001/main</t>
  </si>
  <si>
    <t>54424-001</t>
  </si>
  <si>
    <t>Women Inclusive Finance Sector Development Program (Subprogram 1)</t>
  </si>
  <si>
    <t>4427</t>
  </si>
  <si>
    <t>https://www.adb.org/projects/54424-001/main</t>
  </si>
  <si>
    <t>4428</t>
  </si>
  <si>
    <t>0933</t>
  </si>
  <si>
    <t>55101-001</t>
  </si>
  <si>
    <t>Sherabad Solar Power Project</t>
  </si>
  <si>
    <t>PSOD</t>
  </si>
  <si>
    <t>PSIF1</t>
  </si>
  <si>
    <t>Nonsovereign</t>
  </si>
  <si>
    <t>https://www.adb.org/projects/55101-001/main</t>
  </si>
  <si>
    <t>Loan cofinancing</t>
  </si>
  <si>
    <t>BCLCF113</t>
  </si>
  <si>
    <t>Commercial</t>
  </si>
  <si>
    <t>B-loan</t>
  </si>
  <si>
    <t>55135-001</t>
  </si>
  <si>
    <t>Samarkand Solar Power Project</t>
  </si>
  <si>
    <t>https://www.adb.org/projects/55135-001/main</t>
  </si>
  <si>
    <t>BCLCF114</t>
  </si>
  <si>
    <t>55136-001</t>
  </si>
  <si>
    <t>Jizzakh Solar Power Project</t>
  </si>
  <si>
    <t>https://www.adb.org/projects/55136-001/main</t>
  </si>
  <si>
    <t>BCLCF112</t>
  </si>
  <si>
    <t>55236-001</t>
  </si>
  <si>
    <t>Developing Resilient Environments and Advancing Municipal Services in Punjab Project</t>
  </si>
  <si>
    <t>4396</t>
  </si>
  <si>
    <t>https://www.adb.org/projects/55236-001/main</t>
  </si>
  <si>
    <t>Republic of Korea e-Asia and Knowledge Partnership Fund</t>
  </si>
  <si>
    <t>56006-001</t>
  </si>
  <si>
    <t>Improved Resource Mobilization and Utilization Reform Program, Subprogram 1</t>
  </si>
  <si>
    <t>4406</t>
  </si>
  <si>
    <t>https://www.adb.org/projects/56006-001/main</t>
  </si>
  <si>
    <t>56025-001</t>
  </si>
  <si>
    <t>Delivering a Climate Change Strategy for Central and West Asia</t>
  </si>
  <si>
    <t>ARM; AZE; GEO; KAZ; KGZ; PAK; TAJ; TKM; UZB; REG</t>
  </si>
  <si>
    <t>https://www.adb.org/projects/56025-001/main</t>
  </si>
  <si>
    <t>Health</t>
  </si>
  <si>
    <t>56031-001</t>
  </si>
  <si>
    <t>Strengthening Environmental Resilience and Fostering Sustainable Economy for Lake Sevan</t>
  </si>
  <si>
    <t>SG-WUD</t>
  </si>
  <si>
    <t>Climate Investment Funds (Strategic Climate Fund)</t>
  </si>
  <si>
    <t>https://www.adb.org/projects/56031-001/main</t>
  </si>
  <si>
    <t>56085-001</t>
  </si>
  <si>
    <t>Bash Wind Power Project</t>
  </si>
  <si>
    <t>https://www.adb.org/projects/56085-001/main</t>
  </si>
  <si>
    <t>Leading Asia's Private Infrastructure Fund</t>
  </si>
  <si>
    <t>56086-001</t>
  </si>
  <si>
    <t>Dzhankeldy Wind Power Project</t>
  </si>
  <si>
    <t>https://www.adb.org/projects/56086-001/main</t>
  </si>
  <si>
    <t>56107-001</t>
  </si>
  <si>
    <t>Tegeta Green Vehicles Bond Project</t>
  </si>
  <si>
    <t>7781</t>
  </si>
  <si>
    <t>Industry and Trade</t>
  </si>
  <si>
    <t>https://www.adb.org/projects/56107-001/main</t>
  </si>
  <si>
    <t>56115-001</t>
  </si>
  <si>
    <t>Operation and Maintenance Sustainability of Water Supply and Sanitation Infrastructure</t>
  </si>
  <si>
    <t>https://www.adb.org/projects/56115-001/main</t>
  </si>
  <si>
    <t>56142-001</t>
  </si>
  <si>
    <t>Strengthening the Water Supply and Sanitation Governance and Institutions</t>
  </si>
  <si>
    <t>56151-001</t>
  </si>
  <si>
    <t>Khyber Pakhtunkhwa Food Security Support Project</t>
  </si>
  <si>
    <t>4412</t>
  </si>
  <si>
    <t>https://www.adb.org/projects/56151-001/main</t>
  </si>
  <si>
    <t>9239</t>
  </si>
  <si>
    <t>56169-001</t>
  </si>
  <si>
    <t>ALES Energy Transition and Modernization Project</t>
  </si>
  <si>
    <t>https://www.adb.org/projects/56169-001/main</t>
  </si>
  <si>
    <t>56231-001</t>
  </si>
  <si>
    <t>Distribution Network Digital Transformation and Resiliency Project</t>
  </si>
  <si>
    <t>4347</t>
  </si>
  <si>
    <t>https://www.adb.org/projects/56231-001/main</t>
  </si>
  <si>
    <t>8455</t>
  </si>
  <si>
    <t>Cofinancing (Partial administration)</t>
  </si>
  <si>
    <t>Agence Française de Développement</t>
  </si>
  <si>
    <t>Preparing and Implementing Gender-Inclusive Projects in Central and West Asia – Enhancing Women’s Energy-Based Livelihoods (Subproject 11) [attached TA to Distribution Network Digital Transformation and Resiliency Project]</t>
  </si>
  <si>
    <t>56258-001</t>
  </si>
  <si>
    <t>Indorama Climate-Resilient Farmer Livelihood and COVID-19 Recovery Project</t>
  </si>
  <si>
    <t>OPSD-AIT</t>
  </si>
  <si>
    <t>4310</t>
  </si>
  <si>
    <t>https://www.adb.org/projects/56258-001/main</t>
  </si>
  <si>
    <t>56306-001</t>
  </si>
  <si>
    <t>Power Transmission Strengthening Project</t>
  </si>
  <si>
    <t>4383</t>
  </si>
  <si>
    <t>https://www.adb.org/projects/56306-001/main</t>
  </si>
  <si>
    <t>4382</t>
  </si>
  <si>
    <t>56312-002</t>
  </si>
  <si>
    <t>Emergency Flood Assistance Project - Additional Financing</t>
  </si>
  <si>
    <t>9234</t>
  </si>
  <si>
    <t>https://www.adb.org/projects/56312-002/main</t>
  </si>
  <si>
    <t>56342-001</t>
  </si>
  <si>
    <t>Supporting Regional Actions to Address Climate Change under the Central Asia Regional Economic Cooperation Program</t>
  </si>
  <si>
    <t>REG (Central and West Asia)</t>
  </si>
  <si>
    <t>CWRC</t>
  </si>
  <si>
    <t>https://www.adb.org/projects/56342-001/main</t>
  </si>
  <si>
    <t>57004-001</t>
  </si>
  <si>
    <t>Rural Roads Resilience Sector Project</t>
  </si>
  <si>
    <t>4426</t>
  </si>
  <si>
    <t>https://www.adb.org/projects/57004-001/main</t>
  </si>
  <si>
    <t>57031-001</t>
  </si>
  <si>
    <t>Expanding Essential Food Security and Health Services Project (Support for Afghan People)</t>
  </si>
  <si>
    <t>AFG</t>
  </si>
  <si>
    <t>Afghanistan</t>
  </si>
  <si>
    <t>CWER/CWSS</t>
  </si>
  <si>
    <t>0907</t>
  </si>
  <si>
    <t>https://www.adb.org/projects/57031-001/main</t>
  </si>
  <si>
    <t>Expanding Essential Food Security and Health Services Project</t>
  </si>
  <si>
    <t>0908</t>
  </si>
  <si>
    <t>0909</t>
  </si>
  <si>
    <t>57040-001</t>
  </si>
  <si>
    <t>GREEN (Growth, Resilience, Energy Efficiency, and Nature-Based) Solutions for Livable Cities</t>
  </si>
  <si>
    <t>https://www.adb.org/projects/57040-001/main</t>
  </si>
  <si>
    <t>57043-001</t>
  </si>
  <si>
    <t>Leveraging the Private Sector to Deliver Inclusive, Affordable, and Climate-Resilient Housing in Central and West Asia</t>
  </si>
  <si>
    <t>ARM; AZE; GEO; KGZ; PAK; TAJ; UZB; REG</t>
  </si>
  <si>
    <t>CWPS</t>
  </si>
  <si>
    <t>https://www.adb.org/projects/57043-001/main</t>
  </si>
  <si>
    <t>57045-001</t>
  </si>
  <si>
    <t>Kyrgyz Republic: Assessing Public–Private Partnership Opportunities</t>
  </si>
  <si>
    <t>https://www.adb.org/projects/57045-001/main</t>
  </si>
  <si>
    <t>57063-001</t>
  </si>
  <si>
    <t>Preparing the Energy Sector Projects</t>
  </si>
  <si>
    <t>https://www.adb.org/projects/57063-001/main</t>
  </si>
  <si>
    <t>Clean Energy Financing Partnership Facility (Clean Energy Fund)</t>
  </si>
  <si>
    <t>57089-001</t>
  </si>
  <si>
    <t>Preparing Investment Program for Clean and Sustainable Energy</t>
  </si>
  <si>
    <t>https://www.adb.org/projects/57089-001/main</t>
  </si>
  <si>
    <t>GEAPP Energy Access and Transition Trust Fund</t>
  </si>
  <si>
    <t>57091-001</t>
  </si>
  <si>
    <t>Achieving Climate Change Objectives through Public Financial Management Reforms</t>
  </si>
  <si>
    <t>KGZ; PAK; TAJ; UZB; REG</t>
  </si>
  <si>
    <t>SG-PMSG</t>
  </si>
  <si>
    <t>https://www.adb.org/projects/57091-001/main</t>
  </si>
  <si>
    <t>57142-001</t>
  </si>
  <si>
    <t>Georgia Capital Sustainability-Linked Bond Project</t>
  </si>
  <si>
    <t>PSIF1;OPSD-SST</t>
  </si>
  <si>
    <t>7793</t>
  </si>
  <si>
    <t>https://www.adb.org/projects/57142-001/main</t>
  </si>
  <si>
    <t>57223-001</t>
  </si>
  <si>
    <t>Preparing Water and Urban Development Projects</t>
  </si>
  <si>
    <t>https://www.adb.org/projects/57223-001/main</t>
  </si>
  <si>
    <t>CCFADC00062</t>
  </si>
  <si>
    <t>Supporting Climate Adaptation through Green Fiscal and Public Financial Management (PFM) Reforms</t>
  </si>
  <si>
    <t>Direct charge</t>
  </si>
  <si>
    <t>Other</t>
  </si>
  <si>
    <t>Direct Charge</t>
  </si>
  <si>
    <t>48186-008</t>
  </si>
  <si>
    <t>Regional Road Development and Maintenance Project (Phase 3)</t>
  </si>
  <si>
    <t>MON</t>
  </si>
  <si>
    <t>Mongolia</t>
  </si>
  <si>
    <t>East Asia</t>
  </si>
  <si>
    <t>EARD</t>
  </si>
  <si>
    <t>EASI</t>
  </si>
  <si>
    <t>4343</t>
  </si>
  <si>
    <t>https://www.adb.org/projects/48186-008/main</t>
  </si>
  <si>
    <t>4342</t>
  </si>
  <si>
    <t>51381-001</t>
  </si>
  <si>
    <t>Shanxi Changzhi Low-Carbon Climate-Resilient Circular Economy Transformation Project</t>
  </si>
  <si>
    <t>PRC</t>
  </si>
  <si>
    <t>People's Republic of China</t>
  </si>
  <si>
    <t>EASS</t>
  </si>
  <si>
    <t>4353</t>
  </si>
  <si>
    <t>https://www.adb.org/projects/51381-001/main</t>
  </si>
  <si>
    <t>Information and communication technology</t>
  </si>
  <si>
    <t>52021-001</t>
  </si>
  <si>
    <t>Strengthening Capacity on Disaster Risk Assessment, Reduction, and Transfer Instruments in Mongolia</t>
  </si>
  <si>
    <t>SG-AFNR; EARD</t>
  </si>
  <si>
    <t>https://www.adb.org/projects/52021-001/main</t>
  </si>
  <si>
    <t>52240-002</t>
  </si>
  <si>
    <t>Supporting Renewable Energy Development</t>
  </si>
  <si>
    <t>Sustainable Infrastructure Division-EARD; SG-ENE</t>
  </si>
  <si>
    <t>https://www.adb.org/projects/52240-002/main</t>
  </si>
  <si>
    <t>53074-001</t>
  </si>
  <si>
    <t>Preparing Sustainable Development Projects</t>
  </si>
  <si>
    <t>Sustainable Infrastructure Division-EARD; SG-ENE; SG-TRA</t>
  </si>
  <si>
    <t>https://www.adb.org/projects/53074-001/main</t>
  </si>
  <si>
    <t>53078-001</t>
  </si>
  <si>
    <t>Shanxi Low-Carbon and Inclusive Rural Development Project</t>
  </si>
  <si>
    <t>4358</t>
  </si>
  <si>
    <t>https://www.adb.org/projects/53078-001/main</t>
  </si>
  <si>
    <t>54026-016</t>
  </si>
  <si>
    <t>Research on Integrated Management of Water Scarcity and Ecological Protection in the Yellow River Basin</t>
  </si>
  <si>
    <t>https://www.adb.org/projects/54026-016/main</t>
  </si>
  <si>
    <t>54026-017</t>
  </si>
  <si>
    <t>Policy and Systems of Synergistically Reducing Pollution and Carbon Emissions in Industry in the Yellow River Basin</t>
  </si>
  <si>
    <t>https://www.adb.org/projects/54026-017/main</t>
  </si>
  <si>
    <t>55044-002</t>
  </si>
  <si>
    <t>Border Efficiency for Sustainable Trade Project</t>
  </si>
  <si>
    <t>4419</t>
  </si>
  <si>
    <t>https://www.adb.org/projects/55044-002/main</t>
  </si>
  <si>
    <t>4420</t>
  </si>
  <si>
    <t>0929</t>
  </si>
  <si>
    <t>55044-003</t>
  </si>
  <si>
    <t>Cross Border Facilitation and Ports Coordination and Integration</t>
  </si>
  <si>
    <t>SG-TRA</t>
  </si>
  <si>
    <t>https://www.adb.org/projects/55044-003/main</t>
  </si>
  <si>
    <t>55048-001</t>
  </si>
  <si>
    <t>Anhui Chao Lake Environmental Rehabilitation Project (Phase 2)</t>
  </si>
  <si>
    <t>EAER</t>
  </si>
  <si>
    <t>4369</t>
  </si>
  <si>
    <t>https://www.adb.org/projects/55048-001/main</t>
  </si>
  <si>
    <t>55128-001</t>
  </si>
  <si>
    <t>Hubei Yichang Rural Green Development Project</t>
  </si>
  <si>
    <t>4374</t>
  </si>
  <si>
    <t>https://www.adb.org/projects/55128-001/main</t>
  </si>
  <si>
    <t>55261-001</t>
  </si>
  <si>
    <t>Guangxi Environmentally Sustainable Rural Development Demonstration Project</t>
  </si>
  <si>
    <t>EAPF</t>
  </si>
  <si>
    <t>4373</t>
  </si>
  <si>
    <t>https://www.adb.org/projects/55261-001/main</t>
  </si>
  <si>
    <t>56194-001</t>
  </si>
  <si>
    <t>Supporting Climate Resilience and Ecological Sustainability Projects (Supplementary)</t>
  </si>
  <si>
    <t>https://www.adb.org/projects/56194-001/main</t>
  </si>
  <si>
    <t>Supporting Climate Resilience and Ecological Sustainability Projects</t>
  </si>
  <si>
    <t>Financial Sector Development Partnership Special Fund</t>
  </si>
  <si>
    <t>56204-001</t>
  </si>
  <si>
    <t>Preparing Low-Carbon Development Projects</t>
  </si>
  <si>
    <t>Urban and Social Sectors Division-EARD; Sustainable Infrastructure Division-EARD; SG-ENE</t>
  </si>
  <si>
    <t>https://www.adb.org/projects/56204-001/main</t>
  </si>
  <si>
    <t>56210-001</t>
  </si>
  <si>
    <t>Hubei Huanggang Dabie Mountain Ecosystem Protection and Carbon-Neutral Green Development Project</t>
  </si>
  <si>
    <t>4385</t>
  </si>
  <si>
    <t>https://www.adb.org/projects/56210-001/main</t>
  </si>
  <si>
    <t>56263-001</t>
  </si>
  <si>
    <t>Intermed Hospital Expansion Project</t>
  </si>
  <si>
    <t>OPSD</t>
  </si>
  <si>
    <t>4314</t>
  </si>
  <si>
    <t>https://www.adb.org/projects/56263-001/main</t>
  </si>
  <si>
    <t>56282-001</t>
  </si>
  <si>
    <t>Supporting Climate Policy Actions</t>
  </si>
  <si>
    <t>https://www.adb.org/projects/56282-001/main</t>
  </si>
  <si>
    <t>56309-001</t>
  </si>
  <si>
    <t>Yangtze River Economic Belt Jiangxi Ecological Civilization and Circular Economy Project</t>
  </si>
  <si>
    <t>4398</t>
  </si>
  <si>
    <t>https://www.adb.org/projects/56309-001/main</t>
  </si>
  <si>
    <t>57008-001</t>
  </si>
  <si>
    <t>Supporting Energy-Saving Regulation and Energy Efficiency Investments in Mongolia</t>
  </si>
  <si>
    <t>https://www.adb.org/projects/57008-001/main</t>
  </si>
  <si>
    <t>57100-001</t>
  </si>
  <si>
    <t>Research on Environmentally Sustainable Development Technology Assessment and Innovation Path of the People’s Republic of China's Coastal Ports</t>
  </si>
  <si>
    <t>https://www.adb.org/projects/57100-001/main</t>
  </si>
  <si>
    <t>57103-001</t>
  </si>
  <si>
    <t>Building a Climate Change Early Warning System for the Aged</t>
  </si>
  <si>
    <t>SG-HSD</t>
  </si>
  <si>
    <t>https://www.adb.org/projects/57103-001/main</t>
  </si>
  <si>
    <t>57107-001</t>
  </si>
  <si>
    <t>Provincial and Municipal Climate Change Adaptation Capacity Improvement</t>
  </si>
  <si>
    <t>CCSD</t>
  </si>
  <si>
    <t>CCRE</t>
  </si>
  <si>
    <t>https://www.adb.org/projects/57107-001/main</t>
  </si>
  <si>
    <t>57108-001</t>
  </si>
  <si>
    <t>Research on Protection and Restoration Policy of Migratory Birds</t>
  </si>
  <si>
    <t>https://www.adb.org/projects/57108-001/main</t>
  </si>
  <si>
    <t>48484-006</t>
  </si>
  <si>
    <t>Outer Island Maritime Infrastructure Project (Third Additional Financing)</t>
  </si>
  <si>
    <t>TUV</t>
  </si>
  <si>
    <t>Tuvalu</t>
  </si>
  <si>
    <t>Pacific</t>
  </si>
  <si>
    <t>PARD</t>
  </si>
  <si>
    <t>0921</t>
  </si>
  <si>
    <t>0922</t>
  </si>
  <si>
    <t>Australia</t>
  </si>
  <si>
    <t>https://www.adb.org/projects/48484-006/main</t>
  </si>
  <si>
    <t>57111-001</t>
  </si>
  <si>
    <t>Poyang Lake Climate Change Adaptation Action Plan</t>
  </si>
  <si>
    <t>https://www.adb.org/projects/57111-001/main</t>
  </si>
  <si>
    <t>57113-001</t>
  </si>
  <si>
    <t>Research on Ecological Protection and Restoration Strategies and Policies of Coastal Zones in Guangdong’s Highly Urbanized Areas</t>
  </si>
  <si>
    <t>https://www.adb.org/projects/57113-001/main</t>
  </si>
  <si>
    <t>57114-001</t>
  </si>
  <si>
    <t>Supporting Market-Based Trading of Carbon Emission Rights in Hunan Province</t>
  </si>
  <si>
    <t>https://www.adb.org/projects/57114-001/main</t>
  </si>
  <si>
    <t>57115-001</t>
  </si>
  <si>
    <t>Promoting Innovative and Sustainable Financing</t>
  </si>
  <si>
    <t>https://www.adb.org/projects/57115-001/main</t>
  </si>
  <si>
    <t>57119-001</t>
  </si>
  <si>
    <t>The Role of the Digital Economy in Supporting Enterprise Green Development</t>
  </si>
  <si>
    <t>https://www.adb.org/projects/57119-001/main</t>
  </si>
  <si>
    <t>57144-001</t>
  </si>
  <si>
    <t>Leveraging Trade to Address Climate Change in Asia and the Pacific</t>
  </si>
  <si>
    <t>PRC; REG</t>
  </si>
  <si>
    <t>Regional (East Asia)</t>
  </si>
  <si>
    <t>CCRC</t>
  </si>
  <si>
    <t>Regional Cooperation and Integration Fund</t>
  </si>
  <si>
    <t>https://www.adb.org/projects/57144-001/main</t>
  </si>
  <si>
    <t>57156-001</t>
  </si>
  <si>
    <t>Gobi Climate-Resilient Cashmere Value Chain Project</t>
  </si>
  <si>
    <t>4365</t>
  </si>
  <si>
    <t>https://www.adb.org/projects/57156-001/main</t>
  </si>
  <si>
    <t>57157-001</t>
  </si>
  <si>
    <t>Promoting Climate Readiness for Small and Medium-Sized Banks in the Beijing-Tianjin-Hebei Region</t>
  </si>
  <si>
    <t>PRCM</t>
  </si>
  <si>
    <t>https://www.adb.org/projects/57157-001/main</t>
  </si>
  <si>
    <t>57273-001</t>
  </si>
  <si>
    <t>Climate-Smart Mining for a New Climate Economy</t>
  </si>
  <si>
    <t>EAOD</t>
  </si>
  <si>
    <t>https://www.adb.org/projects/57273-001/main</t>
  </si>
  <si>
    <t>CCFADC00061</t>
  </si>
  <si>
    <t>Developing ADB’s first Type 2b climate change adaptation project for PRC</t>
  </si>
  <si>
    <t>49450-032</t>
  </si>
  <si>
    <t>Increasing Access to Renewable Energy Project (Additional Financing) under PREIF</t>
  </si>
  <si>
    <t>PAEN</t>
  </si>
  <si>
    <t>0937</t>
  </si>
  <si>
    <t>0938</t>
  </si>
  <si>
    <t>Ireland Trust Fund for Building Climate Change and Disaster Resilience in Small Island Developing States</t>
  </si>
  <si>
    <t>0939</t>
  </si>
  <si>
    <t>Global Environment Facility</t>
  </si>
  <si>
    <t>0940</t>
  </si>
  <si>
    <t>Urban Resilience Trust Fund</t>
  </si>
  <si>
    <t>51035-006</t>
  </si>
  <si>
    <t>Health Services Sector Development Program (Second Additional Financing)</t>
  </si>
  <si>
    <t>PNG</t>
  </si>
  <si>
    <t>Papua New Guinea</t>
  </si>
  <si>
    <t>PASP</t>
  </si>
  <si>
    <t>4354</t>
  </si>
  <si>
    <t>0910</t>
  </si>
  <si>
    <t>0911</t>
  </si>
  <si>
    <t>53045-004</t>
  </si>
  <si>
    <t>Nuku’alofa Port Upgrade Project (Additional Financing)</t>
  </si>
  <si>
    <t>TON</t>
  </si>
  <si>
    <t>Tonga</t>
  </si>
  <si>
    <t>PATC</t>
  </si>
  <si>
    <t>0889</t>
  </si>
  <si>
    <t>0890</t>
  </si>
  <si>
    <t>https://www.adb.org/projects/49450-032/main</t>
  </si>
  <si>
    <t>https://www.adb.org/projects/51035-006/main</t>
  </si>
  <si>
    <t>https://www.adb.org/projects/53045-004/main</t>
  </si>
  <si>
    <t>53284-003</t>
  </si>
  <si>
    <t>Chuuk Water Supply and Sanitation Project (Additional Financing)</t>
  </si>
  <si>
    <t>FSM</t>
  </si>
  <si>
    <t>Federated States of Micronesia</t>
  </si>
  <si>
    <t>PAUW</t>
  </si>
  <si>
    <t>0932</t>
  </si>
  <si>
    <t>https://www.adb.org/projects/53284-003/main</t>
  </si>
  <si>
    <t>55050-002</t>
  </si>
  <si>
    <t>Senior Secondary Education Improvement Project</t>
  </si>
  <si>
    <t>SOL</t>
  </si>
  <si>
    <t>Solomon Islands</t>
  </si>
  <si>
    <t>4403</t>
  </si>
  <si>
    <t>0919</t>
  </si>
  <si>
    <t>0920</t>
  </si>
  <si>
    <t>https://www.adb.org/projects/55050-002/main</t>
  </si>
  <si>
    <t>55180-001</t>
  </si>
  <si>
    <t>Climate-Resilient Health Infrastructure and Systems Project</t>
  </si>
  <si>
    <t>KIR</t>
  </si>
  <si>
    <t>Kiribati</t>
  </si>
  <si>
    <t>0917</t>
  </si>
  <si>
    <t>https://www.adb.org/projects/55180-001/main</t>
  </si>
  <si>
    <t>55254-001</t>
  </si>
  <si>
    <t>Integrated Aged Care Project</t>
  </si>
  <si>
    <t>0915</t>
  </si>
  <si>
    <t>0916</t>
  </si>
  <si>
    <t>9237</t>
  </si>
  <si>
    <t>https://www.adb.org/projects/55254-001/main</t>
  </si>
  <si>
    <t>56138-001</t>
  </si>
  <si>
    <t>Pacific Disaster Resilience Program (Phase 4)</t>
  </si>
  <si>
    <t>4300</t>
  </si>
  <si>
    <t>SAM</t>
  </si>
  <si>
    <t>Samoa</t>
  </si>
  <si>
    <t>0881</t>
  </si>
  <si>
    <t>0882</t>
  </si>
  <si>
    <t>0883</t>
  </si>
  <si>
    <t>0884</t>
  </si>
  <si>
    <t>https://www.adb.org/projects/56138-001/main</t>
  </si>
  <si>
    <t>56284-001</t>
  </si>
  <si>
    <t>Sustainable and Inclusive Economic Recovery Program, Subprogram 1</t>
  </si>
  <si>
    <t>0914</t>
  </si>
  <si>
    <t>https://www.adb.org/projects/56284-001/main</t>
  </si>
  <si>
    <t>56329-001</t>
  </si>
  <si>
    <t>Regional Initiative on Accelerated Energy Transition for the Pacific Small Island Developing States</t>
  </si>
  <si>
    <t>COO; FIJ; FSM; KIR; NAU; NIU; PAL; PNG; RMI; SAM; SOL; TON ;TUV; VAN; REG</t>
  </si>
  <si>
    <t>Regional (Pacific)</t>
  </si>
  <si>
    <t>https://www.adb.org/projects/56329-001/main</t>
  </si>
  <si>
    <t>57034-001</t>
  </si>
  <si>
    <t>Strengthening Resilient and Sustainable Urban and Water Service Delivery in the Pacific</t>
  </si>
  <si>
    <t xml:space="preserve">COO; FIJ; FSM; KIR; NAU; NIU; PAL; PNG; RMI; SAM; SOL; TON; TUV; VAN; REG </t>
  </si>
  <si>
    <t>Ocean Resilience and Coastal Adaptation Trust Fund</t>
  </si>
  <si>
    <t>https://www.adb.org/projects/57034-001/main</t>
  </si>
  <si>
    <t>57056-001</t>
  </si>
  <si>
    <t>Rural Electrification Support Project</t>
  </si>
  <si>
    <t>FIJ</t>
  </si>
  <si>
    <t>Fiji</t>
  </si>
  <si>
    <t>9240</t>
  </si>
  <si>
    <t>https://www.adb.org/projects/57056-001/main</t>
  </si>
  <si>
    <t>57066-001</t>
  </si>
  <si>
    <t>Capacity Development for Sustainable Rivers Management</t>
  </si>
  <si>
    <t>https://www.adb.org/projects/57066-001/main</t>
  </si>
  <si>
    <t>38272-045</t>
  </si>
  <si>
    <t>Uttarakhand Integrated and Resilient Urban Development Project - Additional Financing</t>
  </si>
  <si>
    <t>IND</t>
  </si>
  <si>
    <t>India</t>
  </si>
  <si>
    <t>South Asia</t>
  </si>
  <si>
    <t>SARD</t>
  </si>
  <si>
    <t>SAUW</t>
  </si>
  <si>
    <t>4407</t>
  </si>
  <si>
    <t>40540-019</t>
  </si>
  <si>
    <t>South Asia Subregional Economic Cooperation Dhaka-Northwest Corridor Road Project, Phase 2 (Tranche 3)</t>
  </si>
  <si>
    <t>BAN</t>
  </si>
  <si>
    <t>Bangladesh</t>
  </si>
  <si>
    <t>SATC</t>
  </si>
  <si>
    <t>4389</t>
  </si>
  <si>
    <t>42267-032</t>
  </si>
  <si>
    <t>Promoting Smart and Integrated Urban Planning for Livability and Cultural Economy in Rajasthan</t>
  </si>
  <si>
    <t>42267-034</t>
  </si>
  <si>
    <t>Rajasthan Secondary Towns Development Sector Project - Additional Financing</t>
  </si>
  <si>
    <t>4325</t>
  </si>
  <si>
    <t>46452-005</t>
  </si>
  <si>
    <t>South Asia Subregional Economic Cooperation Chittagong–Cox's Bazar Railway Project, Phase 1 (Tranche 3)</t>
  </si>
  <si>
    <t>4321</t>
  </si>
  <si>
    <t>BRM</t>
  </si>
  <si>
    <t>47243-006</t>
  </si>
  <si>
    <t>Rural Connectivity Improvement Project-Second Additional Financing</t>
  </si>
  <si>
    <t>SAER</t>
  </si>
  <si>
    <t>4327</t>
  </si>
  <si>
    <t>48218-011</t>
  </si>
  <si>
    <t>Rural Connectivity Improvement Project - Additional Financing</t>
  </si>
  <si>
    <t>NEP</t>
  </si>
  <si>
    <t>Nepal</t>
  </si>
  <si>
    <t>4320</t>
  </si>
  <si>
    <t>48434-004</t>
  </si>
  <si>
    <t>Visakhapatnam-Chennai Industrial Corridor Development Program (Tranche 2)</t>
  </si>
  <si>
    <t>4312</t>
  </si>
  <si>
    <t>50140-002</t>
  </si>
  <si>
    <t>Improving Computer and Software Engineering Tertiary Education Project</t>
  </si>
  <si>
    <t>SAHS</t>
  </si>
  <si>
    <t>4348</t>
  </si>
  <si>
    <t>50301-005</t>
  </si>
  <si>
    <t>Second Integrated Road Investment Program-Tranche 4</t>
  </si>
  <si>
    <t>SRI</t>
  </si>
  <si>
    <t>Sri Lanka</t>
  </si>
  <si>
    <t>4384</t>
  </si>
  <si>
    <t>50349-003</t>
  </si>
  <si>
    <t>Enhancing Small and Medium-Sized Enterprises Financial Services Outreach</t>
  </si>
  <si>
    <t>Women Entrepreneurs Finance Initiative</t>
  </si>
  <si>
    <t>51073-005</t>
  </si>
  <si>
    <t>Delhi-Meerut Regional Rapid Transit System Investment Project - Tranche 3</t>
  </si>
  <si>
    <t>4404</t>
  </si>
  <si>
    <t>51296-002</t>
  </si>
  <si>
    <t>Chattogram Hill Tracts Inclusive and Resilient Urban Water Supply and Sanitation Project</t>
  </si>
  <si>
    <t>4366</t>
  </si>
  <si>
    <t>51308-008</t>
  </si>
  <si>
    <t>Uttarakhand Climate Resilient Power System Development Project</t>
  </si>
  <si>
    <t>SAEN</t>
  </si>
  <si>
    <t>4402</t>
  </si>
  <si>
    <t>9238</t>
  </si>
  <si>
    <t>52097-003</t>
  </si>
  <si>
    <t>South Asia Subregional Economic Cooperation Highway Enhancement Project (Kakarbhitta-Laukahi)</t>
  </si>
  <si>
    <t>4316</t>
  </si>
  <si>
    <t>Institutional Strengthening of Project Implementation, Climate Change, and Disaster Risk Resilience in the Road Sector (attached TA to South Asia Subregional Economic Cooperation Highway Enhancement Project (Kakarbhitta-Laukahi))</t>
  </si>
  <si>
    <t>52227-001</t>
  </si>
  <si>
    <t>Deploying Solar Systems at Scale</t>
  </si>
  <si>
    <t>BAN; BHU; IND; MLD; NEP; SRI;REG</t>
  </si>
  <si>
    <t>Regional (South Asia)</t>
  </si>
  <si>
    <t>53189-002</t>
  </si>
  <si>
    <t>Himachal Pradesh Subtropical Horticulture, Irrigation, and Value Addition Project</t>
  </si>
  <si>
    <t>53237-001</t>
  </si>
  <si>
    <t>Climate and Disaster Resilient Small-Scale Water Resources Management Project</t>
  </si>
  <si>
    <t>4346</t>
  </si>
  <si>
    <t>8456</t>
  </si>
  <si>
    <t>International Fund for Agricultural Development</t>
  </si>
  <si>
    <t>0906</t>
  </si>
  <si>
    <t>Netherlands</t>
  </si>
  <si>
    <t>53276-002</t>
  </si>
  <si>
    <t>Tripura Urban and Tourism Development Project</t>
  </si>
  <si>
    <t>4375</t>
  </si>
  <si>
    <t>54047-001</t>
  </si>
  <si>
    <t>Climate Resilient Livelihood Improvement and Watershed Management in Chattogram Hill Tracts Sector Project</t>
  </si>
  <si>
    <t>4333</t>
  </si>
  <si>
    <t>54053-002</t>
  </si>
  <si>
    <t>South Asia Subregional Economic Cooperation Electricity Transmission and Distribution Strengthening Project</t>
  </si>
  <si>
    <t>Project Preparation and Implementation Support Trust Fund</t>
  </si>
  <si>
    <t>54307-002</t>
  </si>
  <si>
    <t>Sustainable Economic Recovery Program (Subprogram 2)</t>
  </si>
  <si>
    <t>SAPF</t>
  </si>
  <si>
    <t>4319</t>
  </si>
  <si>
    <t>54364-001</t>
  </si>
  <si>
    <t>Enhancing Connectivity and Sustainability in Bihar Roads Project</t>
  </si>
  <si>
    <t>4322</t>
  </si>
  <si>
    <t>54402-001</t>
  </si>
  <si>
    <t>South Asia Subregional Economic Cooperation Customs and Logistics Reforms Program (Subprogram 1)</t>
  </si>
  <si>
    <t>SARC</t>
  </si>
  <si>
    <t>4323</t>
  </si>
  <si>
    <t>54464-001</t>
  </si>
  <si>
    <t>Pathways for Emerging Skills and Jobs Project</t>
  </si>
  <si>
    <t>BHU</t>
  </si>
  <si>
    <t>Bhutan</t>
  </si>
  <si>
    <t>4340</t>
  </si>
  <si>
    <t>9236</t>
  </si>
  <si>
    <t>54465-002</t>
  </si>
  <si>
    <t>Industrial Corridor Development Program (Subprogram 2)</t>
  </si>
  <si>
    <t>INRM</t>
  </si>
  <si>
    <t>4421</t>
  </si>
  <si>
    <t>55002-001</t>
  </si>
  <si>
    <t>Strengthening Public Financial Management and Devolved Service Delivery Program (Subprogram 1)</t>
  </si>
  <si>
    <t>4349</t>
  </si>
  <si>
    <t>SG-PSMG</t>
  </si>
  <si>
    <t>55003-001</t>
  </si>
  <si>
    <t>Strengthening Fiscal Management and Sustainability Program (Subprogram 1)</t>
  </si>
  <si>
    <t>MLD</t>
  </si>
  <si>
    <t>Maldives</t>
  </si>
  <si>
    <t>0898</t>
  </si>
  <si>
    <t>55054-002</t>
  </si>
  <si>
    <t>Sustainable Urban Development and Service Delivery Program (Subprogram 2)</t>
  </si>
  <si>
    <t>4362</t>
  </si>
  <si>
    <t>55075-001</t>
  </si>
  <si>
    <t>Administration of Equity Investment for Euler Motors Private Limited</t>
  </si>
  <si>
    <t>Equity Cofinancing</t>
  </si>
  <si>
    <t>8395</t>
  </si>
  <si>
    <t>ADB Ventures Investment Fund 1</t>
  </si>
  <si>
    <t>55080-001</t>
  </si>
  <si>
    <t>Power Sector Reform Program (Subprogram 1)</t>
  </si>
  <si>
    <t>4401</t>
  </si>
  <si>
    <t>Supporting Power Market Reforms for Renewable Energy Integration (Attached to Power Sector Reform Program (Subprogram 1) Loan 4401)</t>
  </si>
  <si>
    <t>55148-001</t>
  </si>
  <si>
    <t>Skills for Industry Competitiveness and Innovation Program</t>
  </si>
  <si>
    <t>4334</t>
  </si>
  <si>
    <t>55156-001</t>
  </si>
  <si>
    <t>BML Supporting Recovery of the Small and Medium Enterprise and Blue Economy Tourism Sector Project</t>
  </si>
  <si>
    <t>PSFI</t>
  </si>
  <si>
    <t>4181</t>
  </si>
  <si>
    <t>8417</t>
  </si>
  <si>
    <t>Canadian Climate Fund for the Private Sector in Asia II</t>
  </si>
  <si>
    <t>0838</t>
  </si>
  <si>
    <t>55191-001</t>
  </si>
  <si>
    <t>Accelerating Sustainable System Development Using Renewable Energy Project</t>
  </si>
  <si>
    <t>4344</t>
  </si>
  <si>
    <t>0900</t>
  </si>
  <si>
    <t>0901</t>
  </si>
  <si>
    <t>8454</t>
  </si>
  <si>
    <t>Climate Investment Funds (Clean Technology Fund)</t>
  </si>
  <si>
    <t>0903</t>
  </si>
  <si>
    <t>0902</t>
  </si>
  <si>
    <t>Japan Fund for the Joint Crediting Mechanism</t>
  </si>
  <si>
    <t>0904</t>
  </si>
  <si>
    <t>55196-001</t>
  </si>
  <si>
    <t>Supporting India’s Energy Transition Through Carbon Capture, Utilization and Storage and Low-Carbon Technologies</t>
  </si>
  <si>
    <t>55307-001</t>
  </si>
  <si>
    <t>Improving Urban Governance and Infrastructure Program</t>
  </si>
  <si>
    <t>4328</t>
  </si>
  <si>
    <t>8451</t>
  </si>
  <si>
    <t xml:space="preserve">	Improving Urban Governance and Infrastructure Program</t>
  </si>
  <si>
    <t>55335-001</t>
  </si>
  <si>
    <t>Administration of Equity Investment in Satsure Analytics India Private Limited</t>
  </si>
  <si>
    <t>8409</t>
  </si>
  <si>
    <t>56004-001</t>
  </si>
  <si>
    <t>Smart Metering Energy Efficiency Improvement Project</t>
  </si>
  <si>
    <t>4386</t>
  </si>
  <si>
    <t>56090-001</t>
  </si>
  <si>
    <t>Strengthening Transit-Oriented Development for Urban Transformation in Indian Cities</t>
  </si>
  <si>
    <t>Urban Resilience Trust Fund under the Urban Financing Partnerships Facility</t>
  </si>
  <si>
    <t>56093-001</t>
  </si>
  <si>
    <t>Supporting the Development of Economic Zones and Small and Medium-Sized Enterprise Dynamism to Boost Competitiveness and Jobs</t>
  </si>
  <si>
    <t>56094-001</t>
  </si>
  <si>
    <t>Strengthening Climate-Resilient Urban Development</t>
  </si>
  <si>
    <t>56116-001</t>
  </si>
  <si>
    <t>FPL Tamil Nadu Open Access Solar Project</t>
  </si>
  <si>
    <t>7733</t>
  </si>
  <si>
    <t>56145-001</t>
  </si>
  <si>
    <t>Delhi Power Distribution Project</t>
  </si>
  <si>
    <t>0875</t>
  </si>
  <si>
    <t>Climate Innovation and Development Fund</t>
  </si>
  <si>
    <t>56161-001</t>
  </si>
  <si>
    <t>Investment in True North (GIFT) Fund VII</t>
  </si>
  <si>
    <t>PSIS</t>
  </si>
  <si>
    <t>Equity</t>
  </si>
  <si>
    <t>7724</t>
  </si>
  <si>
    <t>56237-001</t>
  </si>
  <si>
    <t>Cygnus Affordable Hospitals Project</t>
  </si>
  <si>
    <t>OPSD-SST</t>
  </si>
  <si>
    <t>7796</t>
  </si>
  <si>
    <t>56246-001</t>
  </si>
  <si>
    <t>Promoting Private Sector Investment in Energy Transition</t>
  </si>
  <si>
    <t>56253-001</t>
  </si>
  <si>
    <t>Climate-Resilient Inclusive Development Program (Subprogram 1)</t>
  </si>
  <si>
    <t>4423</t>
  </si>
  <si>
    <t>8465</t>
  </si>
  <si>
    <t>Asian Infrastructure Investment Bank</t>
  </si>
  <si>
    <t>56253-003</t>
  </si>
  <si>
    <t xml:space="preserve">	Supporting the Climate-Resilient Inclusive Development Program</t>
  </si>
  <si>
    <t>56272-001</t>
  </si>
  <si>
    <t>Nhava Sheva Container Terminal Financing Project</t>
  </si>
  <si>
    <t>56276-001</t>
  </si>
  <si>
    <t>SAEL Biomass Energy Project</t>
  </si>
  <si>
    <t>7761/4295</t>
  </si>
  <si>
    <t>7762/4296</t>
  </si>
  <si>
    <t>7763/4297</t>
  </si>
  <si>
    <t>7764/4298</t>
  </si>
  <si>
    <t>7765/4299</t>
  </si>
  <si>
    <t>56285-001</t>
  </si>
  <si>
    <t>Financial Sector Stability and Reforms Program (Subprogram 1)</t>
  </si>
  <si>
    <t>4422</t>
  </si>
  <si>
    <t>Supporting Financial Sector Stability and Reforms Program</t>
  </si>
  <si>
    <t>56289-001</t>
  </si>
  <si>
    <t>Vaccines, Therapeutics, and Diagnostics Manufacturing and Regulatory Strengthening Project</t>
  </si>
  <si>
    <t>4387</t>
  </si>
  <si>
    <t>4388</t>
  </si>
  <si>
    <t>56293-001</t>
  </si>
  <si>
    <t>Greenway Carbon Credits Gender Finance Project</t>
  </si>
  <si>
    <t>4341</t>
  </si>
  <si>
    <t>0899</t>
  </si>
  <si>
    <t>56339-001</t>
  </si>
  <si>
    <t>Flood Reconstruction Emergency Assistance Project (FREAP)</t>
  </si>
  <si>
    <t>4305</t>
  </si>
  <si>
    <t>56344-001</t>
  </si>
  <si>
    <t>Paramount Solar Power Project</t>
  </si>
  <si>
    <t>4394</t>
  </si>
  <si>
    <t>CF116</t>
  </si>
  <si>
    <t>56364-001</t>
  </si>
  <si>
    <t>Enhancing Connectivity and Resilience of the Madhya Pradesh Road Network Project</t>
  </si>
  <si>
    <t>4361</t>
  </si>
  <si>
    <t>57003-001</t>
  </si>
  <si>
    <t>Artificial Intelligence-Powered Microgrids to Enable Futuristic and Reliable Distributed Renewable Energy System</t>
  </si>
  <si>
    <t>57027-001</t>
  </si>
  <si>
    <t>Decarbonizing Transport in India by Increasing Modal Share of Railways in Passenger and Freight Traffic</t>
  </si>
  <si>
    <t>57035-001</t>
  </si>
  <si>
    <t>Economic Stabilization Program</t>
  </si>
  <si>
    <t>4315</t>
  </si>
  <si>
    <t>57035-002</t>
  </si>
  <si>
    <t>Strengthening Public Management and Governance</t>
  </si>
  <si>
    <t>57059-001</t>
  </si>
  <si>
    <t>Building Adaptation and Resilience in the Hindu Kush Himalayas―Bhutan and Nepal</t>
  </si>
  <si>
    <t>BHU; NEP; REG</t>
  </si>
  <si>
    <t>57116-001</t>
  </si>
  <si>
    <t>Promoting Energy Transition through Regional Cooperation and Integration in South Asia</t>
  </si>
  <si>
    <t>BAN; BHU; IND; MLD; NEP; SRI; REG</t>
  </si>
  <si>
    <t>57190-001</t>
  </si>
  <si>
    <t>Enhancing Preparedness Through OneADB for Transport Projects in South Asia</t>
  </si>
  <si>
    <t xml:space="preserve">BAN; BHU; IND; MLD; NEP; SRI; REG </t>
  </si>
  <si>
    <t>57191-001</t>
  </si>
  <si>
    <t>SAEL Gujarat Solar Power Project</t>
  </si>
  <si>
    <t>4400</t>
  </si>
  <si>
    <t>57203-001</t>
  </si>
  <si>
    <t>Preparing the Nagaland Hydro Power Development Project</t>
  </si>
  <si>
    <t>57208-001</t>
  </si>
  <si>
    <t>Project Preparatory and Capacity Building for Renewable Energy Projects</t>
  </si>
  <si>
    <t>57241-001</t>
  </si>
  <si>
    <t>UGRO Capital Supporting Digital and Innovative Micro, Small, and Medium-Sized Enterprises Financing Project</t>
  </si>
  <si>
    <t>7818</t>
  </si>
  <si>
    <t>57281-001</t>
  </si>
  <si>
    <t>Administration of Equity Investment in Revfin Services Private Limited</t>
  </si>
  <si>
    <t>8466</t>
  </si>
  <si>
    <t>57333-001</t>
  </si>
  <si>
    <t>Supporting Coastal Climate Resilience in Karnataka and Kerala States</t>
  </si>
  <si>
    <t>57334-001</t>
  </si>
  <si>
    <t>Supporting West Bengal State for Climate Resilience</t>
  </si>
  <si>
    <t>CCFADC00064</t>
  </si>
  <si>
    <t>Hindu Kush Himalaya Climate Risk Management</t>
  </si>
  <si>
    <t>BHU; NEP</t>
  </si>
  <si>
    <t>NRM; BHRM</t>
  </si>
  <si>
    <t>Multisector</t>
  </si>
  <si>
    <t>40540-016</t>
  </si>
  <si>
    <t>45296-006</t>
  </si>
  <si>
    <t>Davao Public Transport Modernization Project</t>
  </si>
  <si>
    <t>PHI</t>
  </si>
  <si>
    <t>Philippines</t>
  </si>
  <si>
    <t>Southeast Asia</t>
  </si>
  <si>
    <t>SERD</t>
  </si>
  <si>
    <t>SETC</t>
  </si>
  <si>
    <t>4324</t>
  </si>
  <si>
    <t>8449</t>
  </si>
  <si>
    <t>Green Climate Fund</t>
  </si>
  <si>
    <t>8450</t>
  </si>
  <si>
    <t>ASEAN Infrastructure Fund</t>
  </si>
  <si>
    <t>47136-005</t>
  </si>
  <si>
    <t>Supporting Education and Health Sector Programs Facility</t>
  </si>
  <si>
    <t>CAM; LAO</t>
  </si>
  <si>
    <t>Regional</t>
  </si>
  <si>
    <t>Cooperation Fund for Project Preparation in the Greater Mekong Subregion and in Other Specific Asian Countries</t>
  </si>
  <si>
    <t>49041-004</t>
  </si>
  <si>
    <t>Strengthening Public Financial Management Program, Subprogram 2</t>
  </si>
  <si>
    <t>CAM</t>
  </si>
  <si>
    <t>Cambodia</t>
  </si>
  <si>
    <t>CARM</t>
  </si>
  <si>
    <t>4391</t>
  </si>
  <si>
    <t>50121-001</t>
  </si>
  <si>
    <t>Supporting Adaptation Decision Making for Climate Resilient Investments</t>
  </si>
  <si>
    <t>REG</t>
  </si>
  <si>
    <t>50236-003</t>
  </si>
  <si>
    <t>Sustainable Rural Infrastructure and Watershed Management Sector Project - Additional Financing</t>
  </si>
  <si>
    <t>LAO</t>
  </si>
  <si>
    <t>Lao People's Democratic Republic</t>
  </si>
  <si>
    <t>SEER</t>
  </si>
  <si>
    <t>0912</t>
  </si>
  <si>
    <t>Global Agriculture and Food Security Program</t>
  </si>
  <si>
    <t>50288-006</t>
  </si>
  <si>
    <t>Infrastructure Preparation and Innovation Facility, Second Additional Financing</t>
  </si>
  <si>
    <t>SETC, SEER</t>
  </si>
  <si>
    <t>4424</t>
  </si>
  <si>
    <t>Promoting Climate-Smart Infrastructure [Attached TA to Infrastructure Preparation and Innovation Facility, Second Additional Financing]</t>
  </si>
  <si>
    <t>50404-001</t>
  </si>
  <si>
    <t>Establishing a Support Facility for Article 6 of the Paris Agreement</t>
  </si>
  <si>
    <t>Germany (Federal Ministry for the Environment, Nature Conservation, and Nuclear Safety)</t>
  </si>
  <si>
    <t>51157-001</t>
  </si>
  <si>
    <t>Flood Management in North Java Project</t>
  </si>
  <si>
    <t>INO</t>
  </si>
  <si>
    <t>Indonesia</t>
  </si>
  <si>
    <t>SEER; IRM</t>
  </si>
  <si>
    <t>4410</t>
  </si>
  <si>
    <t>8463</t>
  </si>
  <si>
    <t>United Kingdom-ASEAN Catalytic Green Finance Facility Trust Fund</t>
  </si>
  <si>
    <t>51294-001</t>
  </si>
  <si>
    <t>Integrated Flood Resilience and Adaptation Project - Phase 1</t>
  </si>
  <si>
    <t>4345</t>
  </si>
  <si>
    <t>0905</t>
  </si>
  <si>
    <t>51309-003</t>
  </si>
  <si>
    <t>Inclusive Finance Development Program Subprogram 3</t>
  </si>
  <si>
    <t>SEPF</t>
  </si>
  <si>
    <t>4355</t>
  </si>
  <si>
    <t>52041-002</t>
  </si>
  <si>
    <t>Integrated High Impact Innovation in Sustainable Energy Technology - Energy System Analysis, Technology Road Maps and Feasibility Studies for Pilot Testing (Subproject 1)</t>
  </si>
  <si>
    <t>Korea Energy Agency</t>
  </si>
  <si>
    <t>52145-002</t>
  </si>
  <si>
    <t>Second Decentralized Public Service and Financial Management Sector Development Program, Subprogram 2</t>
  </si>
  <si>
    <t>4330</t>
  </si>
  <si>
    <t>52152-011</t>
  </si>
  <si>
    <t>Support to the Preparation of Citywide Inclusive Sanitation Project (Subproject 9)</t>
  </si>
  <si>
    <t>52206-004</t>
  </si>
  <si>
    <t>Asian Economic Integration: Building Knowledge for Policy Dialogue, 2023–2025 (Subproject 3)</t>
  </si>
  <si>
    <t>ERDI</t>
  </si>
  <si>
    <t>ERCI</t>
  </si>
  <si>
    <t>52282-002</t>
  </si>
  <si>
    <t>Geothermal Power Generation Project (Additional Financing)</t>
  </si>
  <si>
    <t>SEEN</t>
  </si>
  <si>
    <t>0895</t>
  </si>
  <si>
    <t>52310-002</t>
  </si>
  <si>
    <t>Bataan–Cavite Interlink Bridge Project, Tranche 1</t>
  </si>
  <si>
    <t>4432</t>
  </si>
  <si>
    <t>8469</t>
  </si>
  <si>
    <t>53190-001</t>
  </si>
  <si>
    <t>Southeast Asia Facility for Resilient Cities</t>
  </si>
  <si>
    <t>ASEAN Australia Smart Cities Trust Fund</t>
  </si>
  <si>
    <t>53211-002</t>
  </si>
  <si>
    <t>Competitiveness, Industrial Modernization and Trade Acceleration Subprogram 2</t>
  </si>
  <si>
    <t>4350</t>
  </si>
  <si>
    <t>53263-001</t>
  </si>
  <si>
    <t>Achieving Water Sector Priorities in Asia and the Pacific under Strategy 2030</t>
  </si>
  <si>
    <t>Water Resilience Trust Fund</t>
  </si>
  <si>
    <t>53291-001</t>
  </si>
  <si>
    <t>Improving the Quality of Health Care Project</t>
  </si>
  <si>
    <t>SEHS</t>
  </si>
  <si>
    <t>4337</t>
  </si>
  <si>
    <t>53348-001</t>
  </si>
  <si>
    <t>Investing in Climate Change Adaptation through Agroecological Landscape Restoration: A Nature-Based Solution for Climate Resilience</t>
  </si>
  <si>
    <t>53353-002</t>
  </si>
  <si>
    <t>Competitive and Inclusive Agriculture Development Program (Subprogram 2)</t>
  </si>
  <si>
    <t>SEER; PHCO</t>
  </si>
  <si>
    <t>53390-001</t>
  </si>
  <si>
    <t>Greater Mekong Subregion Climate Change and Environmental Sustainability Program</t>
  </si>
  <si>
    <t>CAM; LAO; MYA; PRC; THA; VIE; REG</t>
  </si>
  <si>
    <t>Regional (Southeast Asia)</t>
  </si>
  <si>
    <t>People's Republic of China Poverty Reduction and Regional Cooperation Fund</t>
  </si>
  <si>
    <t>54130-001</t>
  </si>
  <si>
    <t>Supporting the Integration of Urban Climate and Disaster Resilience in ADB's Urban Operations</t>
  </si>
  <si>
    <t>BAN; CAM; IND; INO; KIR; LAO; NEP; PHI; PNG; SOL; TUV; VAN; VIE; REG</t>
  </si>
  <si>
    <t>54176-001</t>
  </si>
  <si>
    <t>Building Institutional Capacity: Delivering Climate Solutions under Operational Priority 3 of Strategy 2030</t>
  </si>
  <si>
    <t>54224-001</t>
  </si>
  <si>
    <t>Supporting Essential Health Actions and Transformation Program</t>
  </si>
  <si>
    <t>4381</t>
  </si>
  <si>
    <t>54224-002</t>
  </si>
  <si>
    <t>Primary Healthcare and Public Health Laboratories Upgrading and Strengthening Project</t>
  </si>
  <si>
    <t>4430</t>
  </si>
  <si>
    <t>54256-001</t>
  </si>
  <si>
    <t>Horticulture Development in Dryland Areas Sector Project</t>
  </si>
  <si>
    <t>4338</t>
  </si>
  <si>
    <t>8453</t>
  </si>
  <si>
    <t>54328-001</t>
  </si>
  <si>
    <t>Unlocking the Potential for Climate Change- and Disaster-Resilient Multisector Provincial Projects</t>
  </si>
  <si>
    <t>VIE</t>
  </si>
  <si>
    <t>Viet Nam</t>
  </si>
  <si>
    <t>VRM</t>
  </si>
  <si>
    <t>54461-002</t>
  </si>
  <si>
    <t>Boosting Productivity Through Human Capital Development Program, Subprogram 2</t>
  </si>
  <si>
    <t>SEPF; SEHS</t>
  </si>
  <si>
    <t>4377</t>
  </si>
  <si>
    <t>8459</t>
  </si>
  <si>
    <t>MAL</t>
  </si>
  <si>
    <t>Malaysia</t>
  </si>
  <si>
    <t>55105-003</t>
  </si>
  <si>
    <t>Build Universal Health Care Program (Subprogram 2)</t>
  </si>
  <si>
    <t>4414</t>
  </si>
  <si>
    <t>8464</t>
  </si>
  <si>
    <t>55124-001</t>
  </si>
  <si>
    <t>Accelerating the Clean Energy Transition in Southeast Asia</t>
  </si>
  <si>
    <t xml:space="preserve">CAM; INO; LAO; PHI; PRC; THA; TIM; VIE; REG; </t>
  </si>
  <si>
    <t>Clean Energy Financing Partnership Facility (Energy Transition Mechanism Partnership Trust Fund)</t>
  </si>
  <si>
    <t>CAM; INO; LAO; PHI; PRC; THA; TIM; VIE; REG</t>
  </si>
  <si>
    <t>55205-001</t>
  </si>
  <si>
    <t>Monsoon Wind Power Project</t>
  </si>
  <si>
    <t>PSIF2</t>
  </si>
  <si>
    <t>4243</t>
  </si>
  <si>
    <t>0861</t>
  </si>
  <si>
    <t>BLCF110</t>
  </si>
  <si>
    <t>8425</t>
  </si>
  <si>
    <t>Canadian Climate Fund for the Private Sector in Asia I</t>
  </si>
  <si>
    <t>8426</t>
  </si>
  <si>
    <t>8427</t>
  </si>
  <si>
    <t>55224-003</t>
  </si>
  <si>
    <t>Developing Green City Action Plans to Accelerate Post-COVID-19 Competitiveness and Resilience – City Batch 2</t>
  </si>
  <si>
    <t>SERC</t>
  </si>
  <si>
    <t>55260-001</t>
  </si>
  <si>
    <t>Australis Climate-Smart Barramundi and Seaweed Aquaculture Project</t>
  </si>
  <si>
    <t>0880</t>
  </si>
  <si>
    <t>55300-001</t>
  </si>
  <si>
    <t>Post-COVID-19 Business and Employment Recovery Program - Subprogram 1</t>
  </si>
  <si>
    <t>SEHS; PHCO; SEPF</t>
  </si>
  <si>
    <t>4289</t>
  </si>
  <si>
    <t>55327-002</t>
  </si>
  <si>
    <t>VinFast Trading and Production Joint Stock Company: Mainstreaming Electric Vehicles to Reduce Greenhouse Gas Emissions</t>
  </si>
  <si>
    <t>Australian Climate Finance Partnership</t>
  </si>
  <si>
    <t>55360-001</t>
  </si>
  <si>
    <t>Skills for Future Economy Sector Development Program (Subprogram 1)</t>
  </si>
  <si>
    <t>4331</t>
  </si>
  <si>
    <t>4332</t>
  </si>
  <si>
    <t>8452</t>
  </si>
  <si>
    <t>56035-001</t>
  </si>
  <si>
    <t>Providing Essential Services to the People of Myanmar Project</t>
  </si>
  <si>
    <t>MYA</t>
  </si>
  <si>
    <t>Myanmar</t>
  </si>
  <si>
    <t>MYRM; SEHS; SEER</t>
  </si>
  <si>
    <t>0892</t>
  </si>
  <si>
    <t>0893</t>
  </si>
  <si>
    <t>9235</t>
  </si>
  <si>
    <t>0894</t>
  </si>
  <si>
    <t>Canada</t>
  </si>
  <si>
    <t>56132-001</t>
  </si>
  <si>
    <t>Smart and Livable Cities in Southeast Asia</t>
  </si>
  <si>
    <t>CAM; INO; LAO; MAL; PHI; THA; VIE; REG</t>
  </si>
  <si>
    <t>SEUW</t>
  </si>
  <si>
    <t>Spanish Cooperation Fund for Technical Assistance</t>
  </si>
  <si>
    <t>Netherlands Trust Fund under the Water Financing Partnership Facility</t>
  </si>
  <si>
    <t>56186-001</t>
  </si>
  <si>
    <t>Accelerating Climate Transitions through Green Finance in Southeast Asia</t>
  </si>
  <si>
    <t>CAM; INO; LAO; MAL; PHI; THA; TIM; VIE; REG</t>
  </si>
  <si>
    <t>SGFH</t>
  </si>
  <si>
    <t>56202-001</t>
  </si>
  <si>
    <t>Exacta Asia Investment III LP</t>
  </si>
  <si>
    <t>REG (Southeast Asia)</t>
  </si>
  <si>
    <t>56207-001</t>
  </si>
  <si>
    <t>Alba Blue Loan for Recycling</t>
  </si>
  <si>
    <t>4317</t>
  </si>
  <si>
    <t>8447</t>
  </si>
  <si>
    <t>56221-001</t>
  </si>
  <si>
    <t>DSNG Climate-Resilient Community-Based Agroforestry Value Chain Project</t>
  </si>
  <si>
    <t>4287</t>
  </si>
  <si>
    <t>56230-001</t>
  </si>
  <si>
    <t>Expanding Inclusive and Climate Finance</t>
  </si>
  <si>
    <t>Switzerland</t>
  </si>
  <si>
    <t>56241-001</t>
  </si>
  <si>
    <t>ACEN Sustainability-Linked Facility</t>
  </si>
  <si>
    <t>4370</t>
  </si>
  <si>
    <t>7807</t>
  </si>
  <si>
    <t>56245-001</t>
  </si>
  <si>
    <t>GreenYellow Smart Solutions Rooftop Solar Project</t>
  </si>
  <si>
    <t>4329</t>
  </si>
  <si>
    <t>0896</t>
  </si>
  <si>
    <t>56288-001</t>
  </si>
  <si>
    <t>Domestic Resource Mobilization Program (Subprogram 1)</t>
  </si>
  <si>
    <t>4376</t>
  </si>
  <si>
    <t>8458</t>
  </si>
  <si>
    <t>Choose sector/theme</t>
  </si>
  <si>
    <t>56313-001</t>
  </si>
  <si>
    <t>Dali Modern Food Retail Expansion Project</t>
  </si>
  <si>
    <t>56323-001</t>
  </si>
  <si>
    <t>Selex Smart Electric Vehicles JSC</t>
  </si>
  <si>
    <t>8446</t>
  </si>
  <si>
    <t>57039-001</t>
  </si>
  <si>
    <t>Republic of the Philippines: Transaction Advisory Services for the Preparation of Public-Private Partnership Projects</t>
  </si>
  <si>
    <t>OMDP</t>
  </si>
  <si>
    <t>OMOH</t>
  </si>
  <si>
    <t>57050-001</t>
  </si>
  <si>
    <t>Institutional and Capacity Building Support for the Just Energy Transition Partnership Secretariat</t>
  </si>
  <si>
    <t>IRM</t>
  </si>
  <si>
    <t>57087-001</t>
  </si>
  <si>
    <t>Energy Absolute Public Bus Electrification Project</t>
  </si>
  <si>
    <t>THA</t>
  </si>
  <si>
    <t>Thailand</t>
  </si>
  <si>
    <t>4339</t>
  </si>
  <si>
    <t>57219-001</t>
  </si>
  <si>
    <t>Preparing Sustainable Transport Projects in Southeast Asia</t>
  </si>
  <si>
    <t>THA; VIE; REG</t>
  </si>
  <si>
    <t>57229-001</t>
  </si>
  <si>
    <t>Building Capacity for Low-Carbon Power Infrastructure Development</t>
  </si>
  <si>
    <t>57238-001</t>
  </si>
  <si>
    <t>Promoting Climate-Resilient Rural Development and Food Security in Southeast Asia</t>
  </si>
  <si>
    <t xml:space="preserve">CAM; INO; LAO; PHI; THA; TIM; VIE; REG </t>
  </si>
  <si>
    <t>57269-001</t>
  </si>
  <si>
    <t>Supporting Long-Term Planning for Climate Action</t>
  </si>
  <si>
    <t>Technical Assistance Grant Fund (FRA)</t>
  </si>
  <si>
    <t>57288-001</t>
  </si>
  <si>
    <t>Administration of Equity Investment in Chickin Pte. Ltd.</t>
  </si>
  <si>
    <t>8468</t>
  </si>
  <si>
    <t>CCFADC00065</t>
  </si>
  <si>
    <t>Scaling up climate adaptation actions in Southeast Asia</t>
  </si>
  <si>
    <t>SEOD</t>
  </si>
  <si>
    <t>CCFLDC00066</t>
  </si>
  <si>
    <t>Project concept notes preparation</t>
  </si>
  <si>
    <t>https://www.adb.org/projects/45296-006/main</t>
  </si>
  <si>
    <t>https://www.adb.org/projects/47136-005/main</t>
  </si>
  <si>
    <t>https://www.adb.org/projects/49041-004/main</t>
  </si>
  <si>
    <t>https://www.adb.org/projects/50121-001/main</t>
  </si>
  <si>
    <t>https://www.adb.org/projects/50236-003/main</t>
  </si>
  <si>
    <t>https://www.adb.org/projects/50288-006/main</t>
  </si>
  <si>
    <t>https://www.adb.org/projects/50404-001/main</t>
  </si>
  <si>
    <t>https://www.adb.org/projects/51157-001/main</t>
  </si>
  <si>
    <t>https://www.adb.org/projects/51294-001/main</t>
  </si>
  <si>
    <t>https://www.adb.org/projects/51309-003/main</t>
  </si>
  <si>
    <t>https://www.adb.org/projects/52041-002/main</t>
  </si>
  <si>
    <t>https://www.adb.org/projects/52145-002/main</t>
  </si>
  <si>
    <t>https://www.adb.org/projects/52152-011/main</t>
  </si>
  <si>
    <t>https://www.adb.org/projects/52206-004/main</t>
  </si>
  <si>
    <t>https://www.adb.org/projects/52282-002/main</t>
  </si>
  <si>
    <t>https://www.adb.org/projects/52310-002/main</t>
  </si>
  <si>
    <t>https://www.adb.org/projects/53190-001/main</t>
  </si>
  <si>
    <t>https://www.adb.org/projects/53211-002/main</t>
  </si>
  <si>
    <t>https://www.adb.org/projects/53263-001/main</t>
  </si>
  <si>
    <t>https://www.adb.org/projects/53291-001/main</t>
  </si>
  <si>
    <t>https://www.adb.org/projects/53348-001/main</t>
  </si>
  <si>
    <t>https://www.adb.org/projects/53353-002/main</t>
  </si>
  <si>
    <t>https://www.adb.org/projects/53390-001/main</t>
  </si>
  <si>
    <t>https://www.adb.org/projects/54130-001/main</t>
  </si>
  <si>
    <t>https://www.adb.org/projects/54176-001/main</t>
  </si>
  <si>
    <t>https://www.adb.org/projects/54224-001/main</t>
  </si>
  <si>
    <t>https://www.adb.org/projects/54224-002/main</t>
  </si>
  <si>
    <t>https://www.adb.org/projects/54256-001/main</t>
  </si>
  <si>
    <t>https://www.adb.org/projects/54328-001/main</t>
  </si>
  <si>
    <t>https://www.adb.org/projects/54461-002/main</t>
  </si>
  <si>
    <t>https://www.adb.org/projects/55003-001/main</t>
  </si>
  <si>
    <t>https://www.adb.org/projects/55105-003/main</t>
  </si>
  <si>
    <t>https://www.adb.org/projects/55124-001/main</t>
  </si>
  <si>
    <t>https://www.adb.org/projects/55205-001/main</t>
  </si>
  <si>
    <t>https://www.adb.org/projects/55224-003/main</t>
  </si>
  <si>
    <t>https://www.adb.org/projects/55260-001/main</t>
  </si>
  <si>
    <t>https://www.adb.org/projects/55300-001/main</t>
  </si>
  <si>
    <t>https://www.adb.org/projects/55327-002/main</t>
  </si>
  <si>
    <t>https://www.adb.org/projects/55360-001/main</t>
  </si>
  <si>
    <t>https://www.adb.org/projects/56035-001/main</t>
  </si>
  <si>
    <t>https://www.adb.org/projects/56132-001/main</t>
  </si>
  <si>
    <t>https://www.adb.org/projects/56186-001/main</t>
  </si>
  <si>
    <t>https://www.adb.org/projects/56202-001/main</t>
  </si>
  <si>
    <t>https://www.adb.org/projects/56207-001/main</t>
  </si>
  <si>
    <t>https://www.adb.org/projects/56221-001/main</t>
  </si>
  <si>
    <t>https://www.adb.org/projects/56230-001/main</t>
  </si>
  <si>
    <t>https://www.adb.org/projects/56241-001/main</t>
  </si>
  <si>
    <t>https://www.adb.org/projects/56245-001/main</t>
  </si>
  <si>
    <t>https://www.adb.org/projects/56288-001/main</t>
  </si>
  <si>
    <t>https://www.adb.org/projects/56313-001/main</t>
  </si>
  <si>
    <t>https://www.adb.org/projects/56323-001/main</t>
  </si>
  <si>
    <t>https://www.adb.org/projects/57039-001/main</t>
  </si>
  <si>
    <t>https://www.adb.org/projects/57050-001/main</t>
  </si>
  <si>
    <t>https://www.adb.org/projects/57087-001/main</t>
  </si>
  <si>
    <t>https://www.adb.org/projects/57219-001/main</t>
  </si>
  <si>
    <t>https://www.adb.org/projects/57229-001/main</t>
  </si>
  <si>
    <t>https://www.adb.org/projects/57238-001/main</t>
  </si>
  <si>
    <t>https://www.adb.org/projects/57269-001/main</t>
  </si>
  <si>
    <t>https://www.adb.org/projects/57288-001/main</t>
  </si>
  <si>
    <t>https://www.adb.org/projects/38272-045/main</t>
  </si>
  <si>
    <t>https://www.adb.org/projects/40540-016/main</t>
  </si>
  <si>
    <t>https://www.adb.org/projects/40540-019/main</t>
  </si>
  <si>
    <t>https://www.adb.org/projects/42267-032/main</t>
  </si>
  <si>
    <t>https://www.adb.org/projects/42267-034/main</t>
  </si>
  <si>
    <t>https://www.adb.org/projects/46452-005/main</t>
  </si>
  <si>
    <t>https://www.adb.org/projects/47243-006/main</t>
  </si>
  <si>
    <t>https://www.adb.org/projects/48218-011/main</t>
  </si>
  <si>
    <t>https://www.adb.org/projects/48434-004/main</t>
  </si>
  <si>
    <t>https://www.adb.org/projects/50140-002/main</t>
  </si>
  <si>
    <t>https://www.adb.org/projects/50301-005/main</t>
  </si>
  <si>
    <t>https://www.adb.org/projects/50349-003/main</t>
  </si>
  <si>
    <t>https://www.adb.org/projects/51073-005/main</t>
  </si>
  <si>
    <t>https://www.adb.org/projects/51296-002/main</t>
  </si>
  <si>
    <t>https://www.adb.org/projects/51308-008/main</t>
  </si>
  <si>
    <t>https://www.adb.org/projects/52097-003/main</t>
  </si>
  <si>
    <t>https://www.adb.org/projects/52227-001/main</t>
  </si>
  <si>
    <t>https://www.adb.org/projects/53189-002/main</t>
  </si>
  <si>
    <t>https://www.adb.org/projects/53237-001/main</t>
  </si>
  <si>
    <t>https://www.adb.org/projects/53276-002/main</t>
  </si>
  <si>
    <t>https://www.adb.org/projects/54047-001/main</t>
  </si>
  <si>
    <t>https://www.adb.org/projects/54053-002/main</t>
  </si>
  <si>
    <t>https://www.adb.org/projects/54307-002/main</t>
  </si>
  <si>
    <t>https://www.adb.org/projects/54364-001/main</t>
  </si>
  <si>
    <t>https://www.adb.org/projects/54402-001/main</t>
  </si>
  <si>
    <t>https://www.adb.org/projects/54464-001/main</t>
  </si>
  <si>
    <t>https://www.adb.org/projects/54465-002/main</t>
  </si>
  <si>
    <t>https://www.adb.org/projects/55002-001/main</t>
  </si>
  <si>
    <t>https://www.adb.org/projects/55054-002/main</t>
  </si>
  <si>
    <t>https://www.adb.org/projects/55075-001/main</t>
  </si>
  <si>
    <t>https://www.adb.org/projects/55080-001/main</t>
  </si>
  <si>
    <t>https://www.adb.org/projects/55148-001/main</t>
  </si>
  <si>
    <t>https://www.adb.org/projects/55156-001/main</t>
  </si>
  <si>
    <t>https://www.adb.org/projects/55191-001/main</t>
  </si>
  <si>
    <t>https://www.adb.org/projects/55196-001/main</t>
  </si>
  <si>
    <t>https://www.adb.org/projects/55307-001/main</t>
  </si>
  <si>
    <t>https://www.adb.org/projects/55335-001/main</t>
  </si>
  <si>
    <t>https://www.adb.org/projects/56004-001/main</t>
  </si>
  <si>
    <t>https://www.adb.org/projects/56090-001/main</t>
  </si>
  <si>
    <t>https://www.adb.org/projects/56093-001/main</t>
  </si>
  <si>
    <t>https://www.adb.org/projects/56094-001/main</t>
  </si>
  <si>
    <t>https://www.adb.org/projects/56116-001/main</t>
  </si>
  <si>
    <t>https://www.adb.org/projects/56145-001/main</t>
  </si>
  <si>
    <t>https://www.adb.org/projects/56161-001/main</t>
  </si>
  <si>
    <t>https://www.adb.org/projects/56237-001/main</t>
  </si>
  <si>
    <t>https://www.adb.org/projects/56246-001/main</t>
  </si>
  <si>
    <t>https://www.adb.org/projects/56253-001/main</t>
  </si>
  <si>
    <t>https://www.adb.org/projects/56253-003/main</t>
  </si>
  <si>
    <t>https://www.adb.org/projects/56272-001/main</t>
  </si>
  <si>
    <t>https://www.adb.org/projects/56276-001/main</t>
  </si>
  <si>
    <t>https://www.adb.org/projects/56285-001/main</t>
  </si>
  <si>
    <t>https://www.adb.org/projects/56289-001/main</t>
  </si>
  <si>
    <t>https://www.adb.org/projects/56293-001/main</t>
  </si>
  <si>
    <t>https://www.adb.org/projects/56339-001/main</t>
  </si>
  <si>
    <t>https://www.adb.org/projects/56344-001/main</t>
  </si>
  <si>
    <t>https://www.adb.org/projects/56364-001/main</t>
  </si>
  <si>
    <t>https://www.adb.org/projects/57003-001/main</t>
  </si>
  <si>
    <t>https://www.adb.org/projects/57027-001/main</t>
  </si>
  <si>
    <t>https://www.adb.org/projects/57035-001/main</t>
  </si>
  <si>
    <t>https://www.adb.org/projects/57035-002/main</t>
  </si>
  <si>
    <t>https://www.adb.org/projects/57059-001/main</t>
  </si>
  <si>
    <t>https://www.adb.org/projects/57116-001/main</t>
  </si>
  <si>
    <t>https://www.adb.org/projects/57190-001/main</t>
  </si>
  <si>
    <t>https://www.adb.org/projects/57191-001/main</t>
  </si>
  <si>
    <t>https://www.adb.org/projects/57203-001/main</t>
  </si>
  <si>
    <t>https://www.adb.org/projects/57208-001/main</t>
  </si>
  <si>
    <t>https://www.adb.org/projects/57241-001/main</t>
  </si>
  <si>
    <t>https://www.adb.org/projects/57281-001/main</t>
  </si>
  <si>
    <t>https://www.adb.org/projects/57333-001/main</t>
  </si>
  <si>
    <t>https://www.adb.org/projects/57334-001/main</t>
  </si>
  <si>
    <t>55059-001</t>
  </si>
  <si>
    <t>Improving Infrastructure Sustainability Through Better Asset Management</t>
  </si>
  <si>
    <t>Water Financing Facility - Multidonor TF</t>
  </si>
  <si>
    <t>55273-001</t>
  </si>
  <si>
    <t>Administration of Equity Investment in Nuventura GmbH</t>
  </si>
  <si>
    <t>8403</t>
  </si>
  <si>
    <t>56058-001</t>
  </si>
  <si>
    <t>Operationalizing the Community Resilience Partnership Program</t>
  </si>
  <si>
    <t>BAN; CAM; INO; NEP; REG</t>
  </si>
  <si>
    <t>Community Resilience Partnership Program Trust Fund</t>
  </si>
  <si>
    <t>Attached TA to the Pacific Disaster Resilience Program (Phase 4)</t>
  </si>
  <si>
    <t>KIR; SAM; SOL; TON; REG</t>
  </si>
  <si>
    <t>56226-001</t>
  </si>
  <si>
    <t>Operationalizing Paris Alignment in the Country Programming Processes</t>
  </si>
  <si>
    <t>56362-001</t>
  </si>
  <si>
    <t>Advancing Gender Equality and Social Inclusion in South Asia Operations</t>
  </si>
  <si>
    <t>SAOC</t>
  </si>
  <si>
    <t>Japan Special Fund</t>
  </si>
  <si>
    <t>57013-001</t>
  </si>
  <si>
    <t>Bridging the Gap Between Climate Adaptation Planning and Financing</t>
  </si>
  <si>
    <t>ARM; BAN; LAO; PAL; TIM; REG</t>
  </si>
  <si>
    <t>57024-001</t>
  </si>
  <si>
    <t>Enhancing Environmental Sustainability through Inclusive, Integrated Solutions (formerly Mainstreaming Circular Economy Approaches for Sustainable Development)</t>
  </si>
  <si>
    <t>57033-001</t>
  </si>
  <si>
    <t>Resilient and Inclusive Agricultural Development and Food Security in the Central Asia Regional Economic Cooperation Program Member Countries</t>
  </si>
  <si>
    <t xml:space="preserve">AZE; GEO; KAZ; KGZ; MON; PAK; PRC; TAJ; TKM; UZB; REG	</t>
  </si>
  <si>
    <t>57051-001</t>
  </si>
  <si>
    <t>Strengthening Women’s Resilience to Heat Stress in Asia and the Pacific</t>
  </si>
  <si>
    <t>CAM; PAK; REG</t>
  </si>
  <si>
    <t>CCGE</t>
  </si>
  <si>
    <t>57055-001</t>
  </si>
  <si>
    <t>Increasing Investments in Early Warning Systems to Strengthen Climate and Disaster Resilience</t>
  </si>
  <si>
    <t>57058-001</t>
  </si>
  <si>
    <t>Strengthening Capacity for Livable and Resilient Cities</t>
  </si>
  <si>
    <t>BAN; BHU; MLD; NEP; SRI; REG</t>
  </si>
  <si>
    <t>57064-001</t>
  </si>
  <si>
    <t>Developing Inclusive and Resilient Social Protection Systems in Asia and the Pacific</t>
  </si>
  <si>
    <t>57092-002</t>
  </si>
  <si>
    <t>Strengthening Policies on Climate Change in Asia and the Pacific through Economic Research, 2023-2025 (Subproject 1)</t>
  </si>
  <si>
    <t>BAN; IND; PAK; REG</t>
  </si>
  <si>
    <t>EREA</t>
  </si>
  <si>
    <t>57097-001</t>
  </si>
  <si>
    <t>Global and Regional Value Chains in a Changing Trade and Cooperation Landscape</t>
  </si>
  <si>
    <t>57147-001</t>
  </si>
  <si>
    <t>Transaction Advisory Services for the Preparation of Public–Private Partnership and other Projects in South, and Central and West Asia</t>
  </si>
  <si>
    <t>BAN; IND; KAZ; SRI; UZB; REG</t>
  </si>
  <si>
    <t>57248-001</t>
  </si>
  <si>
    <t>Advancing Just Energy Transition in Asia and the Pacific</t>
  </si>
  <si>
    <t>57256-001</t>
  </si>
  <si>
    <t>Scaling up Climate Finance to Accelerate the Transition to Net-zero in Asia and the Pacific</t>
  </si>
  <si>
    <t>CCFADC00063</t>
  </si>
  <si>
    <t>Engaging Adaptation Consultant for Operational Support</t>
  </si>
  <si>
    <t>SDCC</t>
  </si>
  <si>
    <t>SDCD</t>
  </si>
  <si>
    <t>https://www.adb.org/projects/55059-001/main</t>
  </si>
  <si>
    <t>https://www.adb.org/projects/55273-001/main</t>
  </si>
  <si>
    <t>https://www.adb.org/projects/56058-001/main</t>
  </si>
  <si>
    <t>https://www.adb.org/projects/56226-001/main</t>
  </si>
  <si>
    <t>https://www.adb.org/projects/56362-001/main</t>
  </si>
  <si>
    <t>https://www.adb.org/projects/57013-001/main</t>
  </si>
  <si>
    <t>https://www.adb.org/projects/57024-001/main</t>
  </si>
  <si>
    <t>https://www.adb.org/projects/57033-001/main</t>
  </si>
  <si>
    <t>https://www.adb.org/projects/57051-001/main</t>
  </si>
  <si>
    <t>https://www.adb.org/projects/57055-001/main</t>
  </si>
  <si>
    <t>https://www.adb.org/projects/57058-001/main</t>
  </si>
  <si>
    <t>https://www.adb.org/projects/57064-001/main</t>
  </si>
  <si>
    <t>https://www.adb.org/projects/57092-002/main</t>
  </si>
  <si>
    <t>https://www.adb.org/projects/57097-001/main</t>
  </si>
  <si>
    <t>https://www.adb.org/projects/57147-001/main</t>
  </si>
  <si>
    <t>https://www.adb.org/projects/57248-001/main</t>
  </si>
  <si>
    <t>https://www.adb.org/projects/57256-001/main</t>
  </si>
  <si>
    <t>South Asia Subregional Economic Cooperation Dhaka-Northwest Corridor Road Project, Phase 2</t>
  </si>
  <si>
    <t>https://www.adb.org/projects/56142-001/main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</si>
</sst>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164" fontId="18" fillId="0" borderId="0" xfId="0" applyNumberFormat="1" applyFont="1" applyAlignment="1">
      <alignment vertical="top"/>
    </xf>
    <xf numFmtId="49" fontId="18" fillId="0" borderId="0" xfId="0" applyNumberFormat="1" applyFont="1" applyAlignment="1">
      <alignment horizontal="center" vertical="top"/>
    </xf>
    <xf numFmtId="0" fontId="19" fillId="0" borderId="0" xfId="42" applyFill="1"/>
    <xf numFmtId="0" fontId="18" fillId="0" borderId="0" xfId="0" applyFont="1"/>
    <xf numFmtId="0" fontId="0" fillId="0" borderId="0" xfId="0" applyAlignment="1">
      <alignment wrapText="1"/>
    </xf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o Isidro" id="{7A6EF958-5382-4720-B9BA-65B9D606B6C1}" userId="S::cisidro.consultant@adb.org::d6ee4c9a-3a59-4b7d-9aad-8342b98b664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67" dT="2020-02-18T06:29:55.93" personId="{7A6EF958-5382-4720-B9BA-65B9D606B6C1}" id="{9183B46D-3080-4A89-AD8E-D08225A8CD54}">
    <text>Southeast Asia; East Asia</text>
  </threadedComment>
  <threadedComment ref="F368" dT="2020-02-18T06:29:55.93" personId="{7A6EF958-5382-4720-B9BA-65B9D606B6C1}" id="{1E5F5E61-FFCD-492D-9D61-4E8784B1431A}">
    <text>Southeast Asia; East Asia</text>
  </threadedComment>
  <threadedComment ref="F369" dT="2020-02-18T06:29:55.93" personId="{7A6EF958-5382-4720-B9BA-65B9D606B6C1}" id="{73B280F2-C266-43F8-AAE6-F37B80B9C1E6}">
    <text>Southeast Asia; East Asia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db.org/projects/57113-001/main" TargetMode="External"/><Relationship Id="rId21" Type="http://schemas.openxmlformats.org/officeDocument/2006/relationships/hyperlink" Target="https://www.adb.org/projects/53222-001/main" TargetMode="External"/><Relationship Id="rId42" Type="http://schemas.openxmlformats.org/officeDocument/2006/relationships/hyperlink" Target="https://www.adb.org/projects/56025-001/main" TargetMode="External"/><Relationship Id="rId63" Type="http://schemas.openxmlformats.org/officeDocument/2006/relationships/hyperlink" Target="https://www.adb.org/projects/57031-001/main" TargetMode="External"/><Relationship Id="rId84" Type="http://schemas.openxmlformats.org/officeDocument/2006/relationships/hyperlink" Target="https://www.adb.org/projects/53078-001/main" TargetMode="External"/><Relationship Id="rId138" Type="http://schemas.openxmlformats.org/officeDocument/2006/relationships/hyperlink" Target="https://www.adb.org/projects/53045-004/main" TargetMode="External"/><Relationship Id="rId159" Type="http://schemas.openxmlformats.org/officeDocument/2006/relationships/hyperlink" Target="https://www.adb.org/projects/57066-001/main" TargetMode="External"/><Relationship Id="rId107" Type="http://schemas.openxmlformats.org/officeDocument/2006/relationships/hyperlink" Target="https://www.adb.org/projects/57008-001/main" TargetMode="External"/><Relationship Id="rId11" Type="http://schemas.openxmlformats.org/officeDocument/2006/relationships/hyperlink" Target="https://www.adb.org/projects/51350-004/main" TargetMode="External"/><Relationship Id="rId32" Type="http://schemas.openxmlformats.org/officeDocument/2006/relationships/hyperlink" Target="https://www.adb.org/projects/54424-001/main" TargetMode="External"/><Relationship Id="rId53" Type="http://schemas.openxmlformats.org/officeDocument/2006/relationships/hyperlink" Target="https://www.adb.org/projects/56151-001/main" TargetMode="External"/><Relationship Id="rId74" Type="http://schemas.openxmlformats.org/officeDocument/2006/relationships/hyperlink" Target="https://www.adb.org/projects/57091-001/main" TargetMode="External"/><Relationship Id="rId128" Type="http://schemas.openxmlformats.org/officeDocument/2006/relationships/hyperlink" Target="https://www.adb.org/projects/49450-032/main" TargetMode="External"/><Relationship Id="rId149" Type="http://schemas.openxmlformats.org/officeDocument/2006/relationships/hyperlink" Target="https://www.adb.org/projects/56138-001/main" TargetMode="External"/><Relationship Id="rId5" Type="http://schemas.openxmlformats.org/officeDocument/2006/relationships/hyperlink" Target="https://www.adb.org/projects/51126-004/main" TargetMode="External"/><Relationship Id="rId95" Type="http://schemas.openxmlformats.org/officeDocument/2006/relationships/hyperlink" Target="https://www.adb.org/projects/55128-001/main" TargetMode="External"/><Relationship Id="rId160" Type="http://schemas.openxmlformats.org/officeDocument/2006/relationships/hyperlink" Target="https://www.adb.org/projects/38272-045/main" TargetMode="External"/><Relationship Id="rId22" Type="http://schemas.openxmlformats.org/officeDocument/2006/relationships/hyperlink" Target="https://www.adb.org/projects/54014-001/main" TargetMode="External"/><Relationship Id="rId43" Type="http://schemas.openxmlformats.org/officeDocument/2006/relationships/hyperlink" Target="https://www.adb.org/projects/56025-001/main" TargetMode="External"/><Relationship Id="rId64" Type="http://schemas.openxmlformats.org/officeDocument/2006/relationships/hyperlink" Target="https://www.adb.org/projects/57031-001/main" TargetMode="External"/><Relationship Id="rId118" Type="http://schemas.openxmlformats.org/officeDocument/2006/relationships/hyperlink" Target="https://www.adb.org/projects/57114-001/main" TargetMode="External"/><Relationship Id="rId139" Type="http://schemas.openxmlformats.org/officeDocument/2006/relationships/hyperlink" Target="https://www.adb.org/projects/53284-003/main" TargetMode="External"/><Relationship Id="rId85" Type="http://schemas.openxmlformats.org/officeDocument/2006/relationships/hyperlink" Target="https://www.adb.org/projects/53078-001/main" TargetMode="External"/><Relationship Id="rId150" Type="http://schemas.openxmlformats.org/officeDocument/2006/relationships/hyperlink" Target="https://www.adb.org/projects/56138-001/main" TargetMode="External"/><Relationship Id="rId12" Type="http://schemas.openxmlformats.org/officeDocument/2006/relationships/hyperlink" Target="https://www.adb.org/projects/51350-004/main" TargetMode="External"/><Relationship Id="rId17" Type="http://schemas.openxmlformats.org/officeDocument/2006/relationships/hyperlink" Target="https://www.adb.org/projects/52337-001/main" TargetMode="External"/><Relationship Id="rId33" Type="http://schemas.openxmlformats.org/officeDocument/2006/relationships/hyperlink" Target="https://www.adb.org/projects/55101-001/main" TargetMode="External"/><Relationship Id="rId38" Type="http://schemas.openxmlformats.org/officeDocument/2006/relationships/hyperlink" Target="https://www.adb.org/projects/55136-001/main" TargetMode="External"/><Relationship Id="rId59" Type="http://schemas.openxmlformats.org/officeDocument/2006/relationships/hyperlink" Target="https://www.adb.org/projects/56306-001/main" TargetMode="External"/><Relationship Id="rId103" Type="http://schemas.openxmlformats.org/officeDocument/2006/relationships/hyperlink" Target="https://www.adb.org/projects/56263-001/main" TargetMode="External"/><Relationship Id="rId108" Type="http://schemas.openxmlformats.org/officeDocument/2006/relationships/hyperlink" Target="https://www.adb.org/projects/57100-001/main" TargetMode="External"/><Relationship Id="rId124" Type="http://schemas.openxmlformats.org/officeDocument/2006/relationships/hyperlink" Target="https://www.adb.org/projects/57273-001/main" TargetMode="External"/><Relationship Id="rId129" Type="http://schemas.openxmlformats.org/officeDocument/2006/relationships/hyperlink" Target="https://www.adb.org/projects/49450-032/main" TargetMode="External"/><Relationship Id="rId54" Type="http://schemas.openxmlformats.org/officeDocument/2006/relationships/hyperlink" Target="https://www.adb.org/projects/56169-001/main" TargetMode="External"/><Relationship Id="rId70" Type="http://schemas.openxmlformats.org/officeDocument/2006/relationships/hyperlink" Target="https://www.adb.org/projects/57063-001/main" TargetMode="External"/><Relationship Id="rId75" Type="http://schemas.openxmlformats.org/officeDocument/2006/relationships/hyperlink" Target="https://www.adb.org/projects/57142-001/main" TargetMode="External"/><Relationship Id="rId91" Type="http://schemas.openxmlformats.org/officeDocument/2006/relationships/hyperlink" Target="https://www.adb.org/projects/55044-002/main" TargetMode="External"/><Relationship Id="rId96" Type="http://schemas.openxmlformats.org/officeDocument/2006/relationships/hyperlink" Target="https://www.adb.org/projects/55261-001/main" TargetMode="External"/><Relationship Id="rId140" Type="http://schemas.openxmlformats.org/officeDocument/2006/relationships/hyperlink" Target="https://www.adb.org/projects/55050-002/main" TargetMode="External"/><Relationship Id="rId145" Type="http://schemas.openxmlformats.org/officeDocument/2006/relationships/hyperlink" Target="https://www.adb.org/projects/55254-001/main" TargetMode="External"/><Relationship Id="rId161" Type="http://schemas.openxmlformats.org/officeDocument/2006/relationships/hyperlink" Target="https://www.adb.org/projects/56142-001/main" TargetMode="External"/><Relationship Id="rId1" Type="http://schemas.openxmlformats.org/officeDocument/2006/relationships/hyperlink" Target="https://www.adb.org/projects/42007-021/main" TargetMode="External"/><Relationship Id="rId6" Type="http://schemas.openxmlformats.org/officeDocument/2006/relationships/hyperlink" Target="https://www.adb.org/projects/51126-004/main" TargetMode="External"/><Relationship Id="rId23" Type="http://schemas.openxmlformats.org/officeDocument/2006/relationships/hyperlink" Target="https://www.adb.org/projects/54014-001/main" TargetMode="External"/><Relationship Id="rId28" Type="http://schemas.openxmlformats.org/officeDocument/2006/relationships/hyperlink" Target="https://www.adb.org/projects/54097-002/main" TargetMode="External"/><Relationship Id="rId49" Type="http://schemas.openxmlformats.org/officeDocument/2006/relationships/hyperlink" Target="https://www.adb.org/projects/56086-001/main" TargetMode="External"/><Relationship Id="rId114" Type="http://schemas.openxmlformats.org/officeDocument/2006/relationships/hyperlink" Target="https://www.adb.org/projects/48484-006/main" TargetMode="External"/><Relationship Id="rId119" Type="http://schemas.openxmlformats.org/officeDocument/2006/relationships/hyperlink" Target="https://www.adb.org/projects/57115-001/main" TargetMode="External"/><Relationship Id="rId44" Type="http://schemas.openxmlformats.org/officeDocument/2006/relationships/hyperlink" Target="https://www.adb.org/projects/56031-001/main" TargetMode="External"/><Relationship Id="rId60" Type="http://schemas.openxmlformats.org/officeDocument/2006/relationships/hyperlink" Target="https://www.adb.org/projects/56312-002/main" TargetMode="External"/><Relationship Id="rId65" Type="http://schemas.openxmlformats.org/officeDocument/2006/relationships/hyperlink" Target="https://www.adb.org/projects/57031-001/main" TargetMode="External"/><Relationship Id="rId81" Type="http://schemas.openxmlformats.org/officeDocument/2006/relationships/hyperlink" Target="https://www.adb.org/projects/52240-002/main" TargetMode="External"/><Relationship Id="rId86" Type="http://schemas.openxmlformats.org/officeDocument/2006/relationships/hyperlink" Target="https://www.adb.org/projects/53078-001/main" TargetMode="External"/><Relationship Id="rId130" Type="http://schemas.openxmlformats.org/officeDocument/2006/relationships/hyperlink" Target="https://www.adb.org/projects/49450-032/main" TargetMode="External"/><Relationship Id="rId135" Type="http://schemas.openxmlformats.org/officeDocument/2006/relationships/hyperlink" Target="https://www.adb.org/projects/51035-006/main" TargetMode="External"/><Relationship Id="rId151" Type="http://schemas.openxmlformats.org/officeDocument/2006/relationships/hyperlink" Target="https://www.adb.org/projects/56138-001/main" TargetMode="External"/><Relationship Id="rId156" Type="http://schemas.openxmlformats.org/officeDocument/2006/relationships/hyperlink" Target="https://www.adb.org/projects/57034-001/main" TargetMode="External"/><Relationship Id="rId13" Type="http://schemas.openxmlformats.org/officeDocument/2006/relationships/hyperlink" Target="https://www.adb.org/projects/52312-005/main" TargetMode="External"/><Relationship Id="rId18" Type="http://schemas.openxmlformats.org/officeDocument/2006/relationships/hyperlink" Target="https://www.adb.org/projects/52337-001/main" TargetMode="External"/><Relationship Id="rId39" Type="http://schemas.openxmlformats.org/officeDocument/2006/relationships/hyperlink" Target="https://www.adb.org/projects/55236-001/main" TargetMode="External"/><Relationship Id="rId109" Type="http://schemas.openxmlformats.org/officeDocument/2006/relationships/hyperlink" Target="https://www.adb.org/projects/57100-001/main" TargetMode="External"/><Relationship Id="rId34" Type="http://schemas.openxmlformats.org/officeDocument/2006/relationships/hyperlink" Target="https://www.adb.org/projects/55101-001/main" TargetMode="External"/><Relationship Id="rId50" Type="http://schemas.openxmlformats.org/officeDocument/2006/relationships/hyperlink" Target="https://www.adb.org/projects/56107-001/main" TargetMode="External"/><Relationship Id="rId55" Type="http://schemas.openxmlformats.org/officeDocument/2006/relationships/hyperlink" Target="https://www.adb.org/projects/56231-001/main" TargetMode="External"/><Relationship Id="rId76" Type="http://schemas.openxmlformats.org/officeDocument/2006/relationships/hyperlink" Target="https://www.adb.org/projects/57223-001/main" TargetMode="External"/><Relationship Id="rId97" Type="http://schemas.openxmlformats.org/officeDocument/2006/relationships/hyperlink" Target="https://www.adb.org/projects/56194-001/main" TargetMode="External"/><Relationship Id="rId104" Type="http://schemas.openxmlformats.org/officeDocument/2006/relationships/hyperlink" Target="https://www.adb.org/projects/56282-001/main" TargetMode="External"/><Relationship Id="rId120" Type="http://schemas.openxmlformats.org/officeDocument/2006/relationships/hyperlink" Target="https://www.adb.org/projects/57119-001/main" TargetMode="External"/><Relationship Id="rId125" Type="http://schemas.openxmlformats.org/officeDocument/2006/relationships/hyperlink" Target="https://www.adb.org/projects/57273-001/main" TargetMode="External"/><Relationship Id="rId141" Type="http://schemas.openxmlformats.org/officeDocument/2006/relationships/hyperlink" Target="https://www.adb.org/projects/55050-002/main" TargetMode="External"/><Relationship Id="rId146" Type="http://schemas.openxmlformats.org/officeDocument/2006/relationships/hyperlink" Target="https://www.adb.org/projects/55254-001/main" TargetMode="External"/><Relationship Id="rId7" Type="http://schemas.openxmlformats.org/officeDocument/2006/relationships/hyperlink" Target="https://www.adb.org/projects/51131-004/main" TargetMode="External"/><Relationship Id="rId71" Type="http://schemas.openxmlformats.org/officeDocument/2006/relationships/hyperlink" Target="https://www.adb.org/projects/57063-001/main" TargetMode="External"/><Relationship Id="rId92" Type="http://schemas.openxmlformats.org/officeDocument/2006/relationships/hyperlink" Target="https://www.adb.org/projects/55044-003/main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www.adb.org/projects/42007-021/main" TargetMode="External"/><Relationship Id="rId29" Type="http://schemas.openxmlformats.org/officeDocument/2006/relationships/hyperlink" Target="https://www.adb.org/projects/54172-002/main" TargetMode="External"/><Relationship Id="rId24" Type="http://schemas.openxmlformats.org/officeDocument/2006/relationships/hyperlink" Target="https://www.adb.org/projects/54014-001/main" TargetMode="External"/><Relationship Id="rId40" Type="http://schemas.openxmlformats.org/officeDocument/2006/relationships/hyperlink" Target="https://www.adb.org/projects/55236-001/main" TargetMode="External"/><Relationship Id="rId45" Type="http://schemas.openxmlformats.org/officeDocument/2006/relationships/hyperlink" Target="https://www.adb.org/projects/56031-001/main" TargetMode="External"/><Relationship Id="rId66" Type="http://schemas.openxmlformats.org/officeDocument/2006/relationships/hyperlink" Target="https://www.adb.org/projects/57040-001/main" TargetMode="External"/><Relationship Id="rId87" Type="http://schemas.openxmlformats.org/officeDocument/2006/relationships/hyperlink" Target="https://www.adb.org/projects/54026-016/main" TargetMode="External"/><Relationship Id="rId110" Type="http://schemas.openxmlformats.org/officeDocument/2006/relationships/hyperlink" Target="https://www.adb.org/projects/57103-001/main" TargetMode="External"/><Relationship Id="rId115" Type="http://schemas.openxmlformats.org/officeDocument/2006/relationships/hyperlink" Target="https://www.adb.org/projects/48484-006/main" TargetMode="External"/><Relationship Id="rId131" Type="http://schemas.openxmlformats.org/officeDocument/2006/relationships/hyperlink" Target="https://www.adb.org/projects/49450-032/main" TargetMode="External"/><Relationship Id="rId136" Type="http://schemas.openxmlformats.org/officeDocument/2006/relationships/hyperlink" Target="https://www.adb.org/projects/51035-006/main" TargetMode="External"/><Relationship Id="rId157" Type="http://schemas.openxmlformats.org/officeDocument/2006/relationships/hyperlink" Target="https://www.adb.org/projects/57034-001/main" TargetMode="External"/><Relationship Id="rId61" Type="http://schemas.openxmlformats.org/officeDocument/2006/relationships/hyperlink" Target="https://www.adb.org/projects/56342-001/main" TargetMode="External"/><Relationship Id="rId82" Type="http://schemas.openxmlformats.org/officeDocument/2006/relationships/hyperlink" Target="https://www.adb.org/projects/52021-001/main" TargetMode="External"/><Relationship Id="rId152" Type="http://schemas.openxmlformats.org/officeDocument/2006/relationships/hyperlink" Target="https://www.adb.org/projects/56284-001/main" TargetMode="External"/><Relationship Id="rId19" Type="http://schemas.openxmlformats.org/officeDocument/2006/relationships/hyperlink" Target="https://www.adb.org/projects/53197-002/main" TargetMode="External"/><Relationship Id="rId14" Type="http://schemas.openxmlformats.org/officeDocument/2006/relationships/hyperlink" Target="https://www.adb.org/projects/52312-005/main" TargetMode="External"/><Relationship Id="rId30" Type="http://schemas.openxmlformats.org/officeDocument/2006/relationships/hyperlink" Target="https://www.adb.org/projects/54299-001/main" TargetMode="External"/><Relationship Id="rId35" Type="http://schemas.openxmlformats.org/officeDocument/2006/relationships/hyperlink" Target="https://www.adb.org/projects/55135-001/main" TargetMode="External"/><Relationship Id="rId56" Type="http://schemas.openxmlformats.org/officeDocument/2006/relationships/hyperlink" Target="https://www.adb.org/projects/56231-001/main" TargetMode="External"/><Relationship Id="rId77" Type="http://schemas.openxmlformats.org/officeDocument/2006/relationships/hyperlink" Target="https://www.adb.org/projects/48186-008/main" TargetMode="External"/><Relationship Id="rId100" Type="http://schemas.openxmlformats.org/officeDocument/2006/relationships/hyperlink" Target="https://www.adb.org/projects/56204-001/main" TargetMode="External"/><Relationship Id="rId105" Type="http://schemas.openxmlformats.org/officeDocument/2006/relationships/hyperlink" Target="https://www.adb.org/projects/56309-001/main" TargetMode="External"/><Relationship Id="rId126" Type="http://schemas.openxmlformats.org/officeDocument/2006/relationships/hyperlink" Target="https://www.adb.org/projects/57273-001/main" TargetMode="External"/><Relationship Id="rId147" Type="http://schemas.openxmlformats.org/officeDocument/2006/relationships/hyperlink" Target="https://www.adb.org/projects/56138-001/main" TargetMode="External"/><Relationship Id="rId8" Type="http://schemas.openxmlformats.org/officeDocument/2006/relationships/hyperlink" Target="https://www.adb.org/projects/51131-004/main" TargetMode="External"/><Relationship Id="rId51" Type="http://schemas.openxmlformats.org/officeDocument/2006/relationships/hyperlink" Target="https://www.adb.org/projects/56115-001/main" TargetMode="External"/><Relationship Id="rId72" Type="http://schemas.openxmlformats.org/officeDocument/2006/relationships/hyperlink" Target="https://www.adb.org/projects/57089-001/main" TargetMode="External"/><Relationship Id="rId93" Type="http://schemas.openxmlformats.org/officeDocument/2006/relationships/hyperlink" Target="https://www.adb.org/projects/55048-001/main" TargetMode="External"/><Relationship Id="rId98" Type="http://schemas.openxmlformats.org/officeDocument/2006/relationships/hyperlink" Target="https://www.adb.org/projects/56194-001/main" TargetMode="External"/><Relationship Id="rId121" Type="http://schemas.openxmlformats.org/officeDocument/2006/relationships/hyperlink" Target="https://www.adb.org/projects/57144-001/main" TargetMode="External"/><Relationship Id="rId142" Type="http://schemas.openxmlformats.org/officeDocument/2006/relationships/hyperlink" Target="https://www.adb.org/projects/55050-002/main" TargetMode="External"/><Relationship Id="rId163" Type="http://schemas.openxmlformats.org/officeDocument/2006/relationships/vmlDrawing" Target="../drawings/vmlDrawing1.vml"/><Relationship Id="rId3" Type="http://schemas.openxmlformats.org/officeDocument/2006/relationships/hyperlink" Target="https://www.adb.org/projects/48404-005/main" TargetMode="External"/><Relationship Id="rId25" Type="http://schemas.openxmlformats.org/officeDocument/2006/relationships/hyperlink" Target="https://www.adb.org/projects/54017-001/main" TargetMode="External"/><Relationship Id="rId46" Type="http://schemas.openxmlformats.org/officeDocument/2006/relationships/hyperlink" Target="https://www.adb.org/projects/56085-001/main" TargetMode="External"/><Relationship Id="rId67" Type="http://schemas.openxmlformats.org/officeDocument/2006/relationships/hyperlink" Target="https://www.adb.org/projects/57040-001/main" TargetMode="External"/><Relationship Id="rId116" Type="http://schemas.openxmlformats.org/officeDocument/2006/relationships/hyperlink" Target="https://www.adb.org/projects/57111-001/main" TargetMode="External"/><Relationship Id="rId137" Type="http://schemas.openxmlformats.org/officeDocument/2006/relationships/hyperlink" Target="https://www.adb.org/projects/53045-004/main" TargetMode="External"/><Relationship Id="rId158" Type="http://schemas.openxmlformats.org/officeDocument/2006/relationships/hyperlink" Target="https://www.adb.org/projects/57056-001/main" TargetMode="External"/><Relationship Id="rId20" Type="http://schemas.openxmlformats.org/officeDocument/2006/relationships/hyperlink" Target="https://www.adb.org/projects/53222-001/main" TargetMode="External"/><Relationship Id="rId41" Type="http://schemas.openxmlformats.org/officeDocument/2006/relationships/hyperlink" Target="https://www.adb.org/projects/56006-001/main" TargetMode="External"/><Relationship Id="rId62" Type="http://schemas.openxmlformats.org/officeDocument/2006/relationships/hyperlink" Target="https://www.adb.org/projects/57004-001/main" TargetMode="External"/><Relationship Id="rId83" Type="http://schemas.openxmlformats.org/officeDocument/2006/relationships/hyperlink" Target="https://www.adb.org/projects/53074-001/main" TargetMode="External"/><Relationship Id="rId88" Type="http://schemas.openxmlformats.org/officeDocument/2006/relationships/hyperlink" Target="https://www.adb.org/projects/54026-017/main" TargetMode="External"/><Relationship Id="rId111" Type="http://schemas.openxmlformats.org/officeDocument/2006/relationships/hyperlink" Target="https://www.adb.org/projects/57107-001/main" TargetMode="External"/><Relationship Id="rId132" Type="http://schemas.openxmlformats.org/officeDocument/2006/relationships/hyperlink" Target="https://www.adb.org/projects/49450-032/main" TargetMode="External"/><Relationship Id="rId153" Type="http://schemas.openxmlformats.org/officeDocument/2006/relationships/hyperlink" Target="https://www.adb.org/projects/56329-001/main" TargetMode="External"/><Relationship Id="rId15" Type="http://schemas.openxmlformats.org/officeDocument/2006/relationships/hyperlink" Target="https://www.adb.org/projects/52322-004/main" TargetMode="External"/><Relationship Id="rId36" Type="http://schemas.openxmlformats.org/officeDocument/2006/relationships/hyperlink" Target="https://www.adb.org/projects/55135-001/main" TargetMode="External"/><Relationship Id="rId57" Type="http://schemas.openxmlformats.org/officeDocument/2006/relationships/hyperlink" Target="https://www.adb.org/projects/56258-001/main" TargetMode="External"/><Relationship Id="rId106" Type="http://schemas.openxmlformats.org/officeDocument/2006/relationships/hyperlink" Target="https://www.adb.org/projects/56309-001/main" TargetMode="External"/><Relationship Id="rId127" Type="http://schemas.openxmlformats.org/officeDocument/2006/relationships/hyperlink" Target="https://www.adb.org/projects/49450-032/main" TargetMode="External"/><Relationship Id="rId10" Type="http://schemas.openxmlformats.org/officeDocument/2006/relationships/hyperlink" Target="https://www.adb.org/projects/51276-001/main" TargetMode="External"/><Relationship Id="rId31" Type="http://schemas.openxmlformats.org/officeDocument/2006/relationships/hyperlink" Target="https://www.adb.org/projects/54424-001/main" TargetMode="External"/><Relationship Id="rId52" Type="http://schemas.openxmlformats.org/officeDocument/2006/relationships/hyperlink" Target="https://www.adb.org/projects/56151-001/main" TargetMode="External"/><Relationship Id="rId73" Type="http://schemas.openxmlformats.org/officeDocument/2006/relationships/hyperlink" Target="https://www.adb.org/projects/57089-001/main" TargetMode="External"/><Relationship Id="rId78" Type="http://schemas.openxmlformats.org/officeDocument/2006/relationships/hyperlink" Target="https://www.adb.org/projects/48186-008/main" TargetMode="External"/><Relationship Id="rId94" Type="http://schemas.openxmlformats.org/officeDocument/2006/relationships/hyperlink" Target="https://www.adb.org/projects/55048-001/main" TargetMode="External"/><Relationship Id="rId99" Type="http://schemas.openxmlformats.org/officeDocument/2006/relationships/hyperlink" Target="https://www.adb.org/projects/56194-001/main" TargetMode="External"/><Relationship Id="rId101" Type="http://schemas.openxmlformats.org/officeDocument/2006/relationships/hyperlink" Target="https://www.adb.org/projects/56204-001/main" TargetMode="External"/><Relationship Id="rId122" Type="http://schemas.openxmlformats.org/officeDocument/2006/relationships/hyperlink" Target="https://www.adb.org/projects/57156-001/main" TargetMode="External"/><Relationship Id="rId143" Type="http://schemas.openxmlformats.org/officeDocument/2006/relationships/hyperlink" Target="https://www.adb.org/projects/55180-001/main" TargetMode="External"/><Relationship Id="rId148" Type="http://schemas.openxmlformats.org/officeDocument/2006/relationships/hyperlink" Target="https://www.adb.org/projects/56138-001/main" TargetMode="External"/><Relationship Id="rId164" Type="http://schemas.openxmlformats.org/officeDocument/2006/relationships/comments" Target="../comments1.xml"/><Relationship Id="rId4" Type="http://schemas.openxmlformats.org/officeDocument/2006/relationships/hyperlink" Target="https://www.adb.org/projects/49078-004/main" TargetMode="External"/><Relationship Id="rId9" Type="http://schemas.openxmlformats.org/officeDocument/2006/relationships/hyperlink" Target="https://www.adb.org/projects/51276-001/main" TargetMode="External"/><Relationship Id="rId26" Type="http://schemas.openxmlformats.org/officeDocument/2006/relationships/hyperlink" Target="https://www.adb.org/projects/54017-001/main" TargetMode="External"/><Relationship Id="rId47" Type="http://schemas.openxmlformats.org/officeDocument/2006/relationships/hyperlink" Target="https://www.adb.org/projects/56085-001/main" TargetMode="External"/><Relationship Id="rId68" Type="http://schemas.openxmlformats.org/officeDocument/2006/relationships/hyperlink" Target="https://www.adb.org/projects/57043-001/main" TargetMode="External"/><Relationship Id="rId89" Type="http://schemas.openxmlformats.org/officeDocument/2006/relationships/hyperlink" Target="https://www.adb.org/projects/55044-002/main" TargetMode="External"/><Relationship Id="rId112" Type="http://schemas.openxmlformats.org/officeDocument/2006/relationships/hyperlink" Target="https://www.adb.org/projects/57107-001/main" TargetMode="External"/><Relationship Id="rId133" Type="http://schemas.openxmlformats.org/officeDocument/2006/relationships/hyperlink" Target="https://www.adb.org/projects/49450-032/main" TargetMode="External"/><Relationship Id="rId154" Type="http://schemas.openxmlformats.org/officeDocument/2006/relationships/hyperlink" Target="https://www.adb.org/projects/56329-001/main" TargetMode="External"/><Relationship Id="rId16" Type="http://schemas.openxmlformats.org/officeDocument/2006/relationships/hyperlink" Target="https://www.adb.org/projects/52337-001/main" TargetMode="External"/><Relationship Id="rId37" Type="http://schemas.openxmlformats.org/officeDocument/2006/relationships/hyperlink" Target="https://www.adb.org/projects/55136-001/main" TargetMode="External"/><Relationship Id="rId58" Type="http://schemas.openxmlformats.org/officeDocument/2006/relationships/hyperlink" Target="https://www.adb.org/projects/56306-001/main" TargetMode="External"/><Relationship Id="rId79" Type="http://schemas.openxmlformats.org/officeDocument/2006/relationships/hyperlink" Target="https://www.adb.org/projects/51381-001/main" TargetMode="External"/><Relationship Id="rId102" Type="http://schemas.openxmlformats.org/officeDocument/2006/relationships/hyperlink" Target="https://www.adb.org/projects/56210-001/main" TargetMode="External"/><Relationship Id="rId123" Type="http://schemas.openxmlformats.org/officeDocument/2006/relationships/hyperlink" Target="https://www.adb.org/projects/57157-001/main" TargetMode="External"/><Relationship Id="rId144" Type="http://schemas.openxmlformats.org/officeDocument/2006/relationships/hyperlink" Target="https://www.adb.org/projects/55254-001/main" TargetMode="External"/><Relationship Id="rId90" Type="http://schemas.openxmlformats.org/officeDocument/2006/relationships/hyperlink" Target="https://www.adb.org/projects/55044-002/main" TargetMode="External"/><Relationship Id="rId165" Type="http://schemas.microsoft.com/office/2017/10/relationships/threadedComment" Target="../threadedComments/threadedComment1.xml"/><Relationship Id="rId27" Type="http://schemas.openxmlformats.org/officeDocument/2006/relationships/hyperlink" Target="https://www.adb.org/projects/54056-002/main" TargetMode="External"/><Relationship Id="rId48" Type="http://schemas.openxmlformats.org/officeDocument/2006/relationships/hyperlink" Target="https://www.adb.org/projects/56086-001/main" TargetMode="External"/><Relationship Id="rId69" Type="http://schemas.openxmlformats.org/officeDocument/2006/relationships/hyperlink" Target="https://www.adb.org/projects/57045-001/main" TargetMode="External"/><Relationship Id="rId113" Type="http://schemas.openxmlformats.org/officeDocument/2006/relationships/hyperlink" Target="https://www.adb.org/projects/57108-001/main" TargetMode="External"/><Relationship Id="rId134" Type="http://schemas.openxmlformats.org/officeDocument/2006/relationships/hyperlink" Target="https://www.adb.org/projects/51035-006/main" TargetMode="External"/><Relationship Id="rId80" Type="http://schemas.openxmlformats.org/officeDocument/2006/relationships/hyperlink" Target="https://www.adb.org/projects/51381-001/main" TargetMode="External"/><Relationship Id="rId155" Type="http://schemas.openxmlformats.org/officeDocument/2006/relationships/hyperlink" Target="https://www.adb.org/projects/57034-001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D2A9-2F52-436F-BEB0-D73B64ABD9D6}">
  <dimension ref="A1:AF1466"/>
  <sheetViews>
    <sheetView tabSelected="1" zoomScale="90" zoomScaleNormal="90" workbookViewId="0">
      <pane xSplit="3" ySplit="1" topLeftCell="O436" activePane="bottomRight" state="frozen"/>
      <selection pane="topRight" activeCell="D1" sqref="D1"/>
      <selection pane="bottomLeft" activeCell="A2" sqref="A2"/>
      <selection pane="bottomRight" activeCell="Y459" sqref="Y459"/>
    </sheetView>
  </sheetViews>
  <sheetFormatPr defaultColWidth="8.81640625" defaultRowHeight="14.5" x14ac:dyDescent="0.35"/>
  <cols>
    <col min="1" max="1" width="12.54296875" customWidth="1"/>
    <col min="2" max="2" width="15.54296875" customWidth="1"/>
    <col min="3" max="3" width="40.54296875" customWidth="1"/>
    <col min="4" max="4" width="12.54296875" customWidth="1"/>
    <col min="5" max="5" width="36.453125" hidden="1" customWidth="1"/>
    <col min="6" max="6" width="12.54296875" hidden="1" customWidth="1"/>
    <col min="7" max="7" width="12.54296875" customWidth="1"/>
    <col min="8" max="10" width="12.54296875" hidden="1" customWidth="1"/>
    <col min="11" max="11" width="16.1796875" hidden="1" customWidth="1"/>
    <col min="12" max="15" width="12.54296875" customWidth="1"/>
    <col min="16" max="18" width="12.54296875" hidden="1" customWidth="1"/>
    <col min="19" max="23" width="12.54296875" customWidth="1"/>
    <col min="24" max="24" width="8.54296875" customWidth="1"/>
    <col min="25" max="25" width="8.81640625" customWidth="1"/>
  </cols>
  <sheetData>
    <row r="1" spans="1:32" ht="55.75" customHeight="1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t="s">
        <v>23</v>
      </c>
      <c r="Y1" t="s">
        <v>24</v>
      </c>
      <c r="AE1" s="9"/>
      <c r="AF1" s="9"/>
    </row>
    <row r="2" spans="1:32" x14ac:dyDescent="0.35">
      <c r="A2" s="2">
        <v>45267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/>
      <c r="I2" s="3" t="s">
        <v>31</v>
      </c>
      <c r="J2" s="5">
        <v>100</v>
      </c>
      <c r="K2" s="3" t="s">
        <v>32</v>
      </c>
      <c r="L2" s="3" t="s">
        <v>33</v>
      </c>
      <c r="M2" s="6" t="s">
        <v>34</v>
      </c>
      <c r="N2" s="3" t="s">
        <v>35</v>
      </c>
      <c r="O2" s="3" t="s">
        <v>36</v>
      </c>
      <c r="P2" s="5">
        <v>100</v>
      </c>
      <c r="Q2" s="3" t="s">
        <v>37</v>
      </c>
      <c r="R2" s="3" t="s">
        <v>38</v>
      </c>
      <c r="S2" s="3" t="s">
        <v>39</v>
      </c>
      <c r="T2" s="3" t="s">
        <v>40</v>
      </c>
      <c r="U2" s="5">
        <v>4.43</v>
      </c>
      <c r="V2" s="5"/>
      <c r="W2" t="s">
        <v>41</v>
      </c>
      <c r="X2" t="s">
        <v>42</v>
      </c>
      <c r="Y2" s="7" t="s">
        <v>43</v>
      </c>
    </row>
    <row r="3" spans="1:32" x14ac:dyDescent="0.35">
      <c r="A3" s="2">
        <v>45267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/>
      <c r="I3" s="3" t="s">
        <v>31</v>
      </c>
      <c r="J3" s="5"/>
      <c r="K3" s="3" t="s">
        <v>32</v>
      </c>
      <c r="L3" s="3" t="s">
        <v>33</v>
      </c>
      <c r="M3" s="6" t="s">
        <v>34</v>
      </c>
      <c r="N3" s="3" t="s">
        <v>35</v>
      </c>
      <c r="O3" s="3" t="s">
        <v>36</v>
      </c>
      <c r="P3" s="5"/>
      <c r="Q3" s="3" t="s">
        <v>37</v>
      </c>
      <c r="R3" s="3" t="s">
        <v>44</v>
      </c>
      <c r="S3" s="3" t="s">
        <v>39</v>
      </c>
      <c r="T3" s="3" t="s">
        <v>40</v>
      </c>
      <c r="U3" s="5">
        <v>7</v>
      </c>
      <c r="V3" s="5"/>
      <c r="W3" t="s">
        <v>41</v>
      </c>
      <c r="X3" t="s">
        <v>42</v>
      </c>
      <c r="Y3" s="7" t="s">
        <v>43</v>
      </c>
    </row>
    <row r="4" spans="1:32" x14ac:dyDescent="0.35">
      <c r="A4" s="2">
        <v>45267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/>
      <c r="I4" s="3" t="s">
        <v>31</v>
      </c>
      <c r="J4" s="5"/>
      <c r="K4" s="3" t="s">
        <v>32</v>
      </c>
      <c r="L4" s="3" t="s">
        <v>33</v>
      </c>
      <c r="M4" s="6" t="s">
        <v>34</v>
      </c>
      <c r="N4" s="3" t="s">
        <v>35</v>
      </c>
      <c r="O4" s="3" t="s">
        <v>36</v>
      </c>
      <c r="P4" s="5"/>
      <c r="Q4" s="3" t="s">
        <v>37</v>
      </c>
      <c r="R4" s="3" t="s">
        <v>37</v>
      </c>
      <c r="S4" s="3" t="s">
        <v>39</v>
      </c>
      <c r="T4" s="3" t="s">
        <v>40</v>
      </c>
      <c r="U4" s="5">
        <v>10</v>
      </c>
      <c r="V4" s="5"/>
      <c r="W4" t="s">
        <v>41</v>
      </c>
      <c r="X4" t="s">
        <v>42</v>
      </c>
      <c r="Y4" s="7" t="s">
        <v>43</v>
      </c>
    </row>
    <row r="5" spans="1:32" x14ac:dyDescent="0.35">
      <c r="A5" s="2">
        <v>45275</v>
      </c>
      <c r="B5" s="3" t="s">
        <v>45</v>
      </c>
      <c r="C5" s="3" t="s">
        <v>46</v>
      </c>
      <c r="D5" s="3" t="s">
        <v>47</v>
      </c>
      <c r="E5" s="3" t="s">
        <v>48</v>
      </c>
      <c r="F5" s="3" t="s">
        <v>29</v>
      </c>
      <c r="G5" s="3" t="s">
        <v>30</v>
      </c>
      <c r="H5" s="3" t="s">
        <v>49</v>
      </c>
      <c r="I5" s="3" t="s">
        <v>31</v>
      </c>
      <c r="J5" s="5">
        <v>471.9</v>
      </c>
      <c r="K5" s="3" t="s">
        <v>50</v>
      </c>
      <c r="L5" s="3" t="s">
        <v>33</v>
      </c>
      <c r="M5" s="6" t="s">
        <v>51</v>
      </c>
      <c r="N5" s="3" t="s">
        <v>35</v>
      </c>
      <c r="O5" s="3" t="s">
        <v>36</v>
      </c>
      <c r="P5" s="5">
        <v>360</v>
      </c>
      <c r="Q5" s="3" t="s">
        <v>52</v>
      </c>
      <c r="R5" s="3" t="s">
        <v>52</v>
      </c>
      <c r="S5" s="3" t="s">
        <v>53</v>
      </c>
      <c r="T5" s="3" t="s">
        <v>54</v>
      </c>
      <c r="U5" s="5">
        <v>1.45</v>
      </c>
      <c r="V5" s="5">
        <v>129.34</v>
      </c>
      <c r="W5" t="s">
        <v>41</v>
      </c>
      <c r="X5" t="s">
        <v>42</v>
      </c>
      <c r="Y5" s="7" t="s">
        <v>55</v>
      </c>
    </row>
    <row r="6" spans="1:32" x14ac:dyDescent="0.35">
      <c r="A6" s="2">
        <v>45257</v>
      </c>
      <c r="B6" s="3" t="s">
        <v>56</v>
      </c>
      <c r="C6" s="3" t="s">
        <v>57</v>
      </c>
      <c r="D6" s="3" t="s">
        <v>58</v>
      </c>
      <c r="E6" s="3" t="s">
        <v>59</v>
      </c>
      <c r="F6" s="3" t="s">
        <v>29</v>
      </c>
      <c r="G6" s="3" t="s">
        <v>30</v>
      </c>
      <c r="H6" s="3" t="s">
        <v>60</v>
      </c>
      <c r="I6" s="3" t="s">
        <v>31</v>
      </c>
      <c r="J6" s="5">
        <v>85.7</v>
      </c>
      <c r="K6" s="3" t="s">
        <v>61</v>
      </c>
      <c r="L6" s="3" t="s">
        <v>33</v>
      </c>
      <c r="M6" s="6" t="s">
        <v>62</v>
      </c>
      <c r="N6" s="3" t="s">
        <v>35</v>
      </c>
      <c r="O6" s="3" t="s">
        <v>36</v>
      </c>
      <c r="P6" s="5">
        <v>71.969705219999994</v>
      </c>
      <c r="Q6" s="3" t="s">
        <v>63</v>
      </c>
      <c r="R6" s="3" t="s">
        <v>63</v>
      </c>
      <c r="S6" s="3" t="s">
        <v>53</v>
      </c>
      <c r="T6" s="3" t="s">
        <v>64</v>
      </c>
      <c r="U6" s="5">
        <v>4.8600000000000003</v>
      </c>
      <c r="V6" s="5">
        <v>4.13</v>
      </c>
      <c r="W6" t="s">
        <v>41</v>
      </c>
      <c r="X6" t="s">
        <v>42</v>
      </c>
      <c r="Y6" s="7" t="s">
        <v>65</v>
      </c>
    </row>
    <row r="7" spans="1:32" x14ac:dyDescent="0.35">
      <c r="A7" s="2">
        <v>45275</v>
      </c>
      <c r="B7" s="3" t="s">
        <v>66</v>
      </c>
      <c r="C7" s="3" t="s">
        <v>67</v>
      </c>
      <c r="D7" s="3" t="s">
        <v>47</v>
      </c>
      <c r="E7" s="3" t="s">
        <v>48</v>
      </c>
      <c r="F7" s="3" t="s">
        <v>29</v>
      </c>
      <c r="G7" s="3" t="s">
        <v>30</v>
      </c>
      <c r="H7" s="3" t="s">
        <v>68</v>
      </c>
      <c r="I7" s="3" t="s">
        <v>31</v>
      </c>
      <c r="J7" s="5">
        <v>310.8</v>
      </c>
      <c r="K7" s="3" t="s">
        <v>50</v>
      </c>
      <c r="L7" s="3" t="s">
        <v>33</v>
      </c>
      <c r="M7" s="6" t="s">
        <v>69</v>
      </c>
      <c r="N7" s="3" t="s">
        <v>35</v>
      </c>
      <c r="O7" s="3" t="s">
        <v>70</v>
      </c>
      <c r="P7" s="5">
        <v>275</v>
      </c>
      <c r="Q7" s="3" t="s">
        <v>38</v>
      </c>
      <c r="R7" s="3" t="s">
        <v>38</v>
      </c>
      <c r="S7" s="3" t="s">
        <v>53</v>
      </c>
      <c r="T7" s="3" t="s">
        <v>54</v>
      </c>
      <c r="U7" s="5">
        <v>15</v>
      </c>
      <c r="V7" s="5">
        <v>78</v>
      </c>
      <c r="W7" t="s">
        <v>41</v>
      </c>
      <c r="X7" t="s">
        <v>42</v>
      </c>
      <c r="Y7" s="7" t="s">
        <v>71</v>
      </c>
    </row>
    <row r="8" spans="1:32" x14ac:dyDescent="0.35">
      <c r="A8" s="2">
        <v>45288</v>
      </c>
      <c r="B8" s="3" t="s">
        <v>66</v>
      </c>
      <c r="C8" s="3" t="s">
        <v>67</v>
      </c>
      <c r="D8" s="3" t="s">
        <v>47</v>
      </c>
      <c r="E8" s="3" t="s">
        <v>48</v>
      </c>
      <c r="F8" s="3" t="s">
        <v>29</v>
      </c>
      <c r="G8" s="3" t="s">
        <v>30</v>
      </c>
      <c r="H8" s="3" t="s">
        <v>68</v>
      </c>
      <c r="I8" s="3" t="s">
        <v>31</v>
      </c>
      <c r="J8" s="5"/>
      <c r="K8" s="3" t="s">
        <v>72</v>
      </c>
      <c r="L8" s="3" t="s">
        <v>73</v>
      </c>
      <c r="M8" s="6">
        <v>10212</v>
      </c>
      <c r="N8" s="3" t="s">
        <v>35</v>
      </c>
      <c r="O8" s="3" t="s">
        <v>74</v>
      </c>
      <c r="P8" s="5">
        <v>0.8</v>
      </c>
      <c r="Q8" s="3" t="s">
        <v>38</v>
      </c>
      <c r="R8" s="3" t="s">
        <v>38</v>
      </c>
      <c r="S8" s="3" t="s">
        <v>53</v>
      </c>
      <c r="T8" s="3" t="s">
        <v>54</v>
      </c>
      <c r="U8" s="5"/>
      <c r="V8" s="5"/>
      <c r="W8" t="s">
        <v>73</v>
      </c>
      <c r="X8" t="s">
        <v>42</v>
      </c>
      <c r="Y8" s="7" t="s">
        <v>71</v>
      </c>
    </row>
    <row r="9" spans="1:32" x14ac:dyDescent="0.35">
      <c r="A9" s="2">
        <v>45288</v>
      </c>
      <c r="B9" s="3" t="s">
        <v>75</v>
      </c>
      <c r="C9" s="3" t="s">
        <v>76</v>
      </c>
      <c r="D9" s="3" t="s">
        <v>47</v>
      </c>
      <c r="E9" s="3" t="s">
        <v>48</v>
      </c>
      <c r="F9" s="3" t="s">
        <v>29</v>
      </c>
      <c r="G9" s="3" t="s">
        <v>77</v>
      </c>
      <c r="H9" s="3" t="s">
        <v>78</v>
      </c>
      <c r="I9" s="3" t="s">
        <v>31</v>
      </c>
      <c r="J9" s="5">
        <v>0.52800000000000002</v>
      </c>
      <c r="K9" s="3" t="s">
        <v>72</v>
      </c>
      <c r="L9" s="3" t="s">
        <v>73</v>
      </c>
      <c r="M9" s="6">
        <v>10256</v>
      </c>
      <c r="N9" s="3" t="s">
        <v>35</v>
      </c>
      <c r="O9" s="3" t="s">
        <v>74</v>
      </c>
      <c r="P9" s="5">
        <v>0.52800000000000002</v>
      </c>
      <c r="Q9" s="3" t="s">
        <v>79</v>
      </c>
      <c r="R9" s="3" t="s">
        <v>80</v>
      </c>
      <c r="S9" s="3" t="s">
        <v>53</v>
      </c>
      <c r="T9" s="3" t="s">
        <v>64</v>
      </c>
      <c r="U9" s="5">
        <v>0.06</v>
      </c>
      <c r="V9" s="5"/>
      <c r="W9" t="s">
        <v>73</v>
      </c>
      <c r="X9" t="s">
        <v>42</v>
      </c>
      <c r="Y9" s="7" t="s">
        <v>81</v>
      </c>
    </row>
    <row r="10" spans="1:32" x14ac:dyDescent="0.35">
      <c r="A10" s="2">
        <v>45288</v>
      </c>
      <c r="B10" s="3" t="s">
        <v>75</v>
      </c>
      <c r="C10" s="3" t="s">
        <v>76</v>
      </c>
      <c r="D10" s="3" t="s">
        <v>47</v>
      </c>
      <c r="E10" s="3" t="s">
        <v>48</v>
      </c>
      <c r="F10" s="3" t="s">
        <v>29</v>
      </c>
      <c r="G10" s="3" t="s">
        <v>77</v>
      </c>
      <c r="H10" s="3" t="s">
        <v>78</v>
      </c>
      <c r="I10" s="3" t="s">
        <v>31</v>
      </c>
      <c r="J10" s="5"/>
      <c r="K10" s="3" t="s">
        <v>72</v>
      </c>
      <c r="L10" s="3" t="s">
        <v>73</v>
      </c>
      <c r="M10" s="6">
        <v>10256</v>
      </c>
      <c r="N10" s="3" t="s">
        <v>35</v>
      </c>
      <c r="O10" s="3" t="s">
        <v>74</v>
      </c>
      <c r="P10" s="5"/>
      <c r="Q10" s="3" t="s">
        <v>79</v>
      </c>
      <c r="R10" s="3" t="s">
        <v>79</v>
      </c>
      <c r="S10" s="3" t="s">
        <v>53</v>
      </c>
      <c r="T10" s="3" t="s">
        <v>64</v>
      </c>
      <c r="U10" s="5"/>
      <c r="V10" s="5">
        <v>0.06</v>
      </c>
      <c r="W10" t="s">
        <v>73</v>
      </c>
      <c r="X10" t="s">
        <v>42</v>
      </c>
      <c r="Y10" s="7" t="s">
        <v>81</v>
      </c>
    </row>
    <row r="11" spans="1:32" x14ac:dyDescent="0.35">
      <c r="A11" s="2">
        <v>45273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29</v>
      </c>
      <c r="G11" s="3" t="s">
        <v>30</v>
      </c>
      <c r="H11" s="3" t="s">
        <v>86</v>
      </c>
      <c r="I11" s="3" t="s">
        <v>31</v>
      </c>
      <c r="J11" s="5">
        <v>52.37</v>
      </c>
      <c r="K11" s="3" t="s">
        <v>50</v>
      </c>
      <c r="L11" s="3" t="s">
        <v>33</v>
      </c>
      <c r="M11" s="6" t="s">
        <v>87</v>
      </c>
      <c r="N11" s="3" t="s">
        <v>35</v>
      </c>
      <c r="O11" s="3" t="s">
        <v>70</v>
      </c>
      <c r="P11" s="5">
        <v>20</v>
      </c>
      <c r="Q11" s="3" t="s">
        <v>79</v>
      </c>
      <c r="R11" s="3" t="s">
        <v>79</v>
      </c>
      <c r="S11" s="3" t="s">
        <v>53</v>
      </c>
      <c r="T11" s="3" t="s">
        <v>40</v>
      </c>
      <c r="U11" s="5">
        <v>7.1</v>
      </c>
      <c r="V11" s="5">
        <v>6.1</v>
      </c>
      <c r="W11" t="s">
        <v>41</v>
      </c>
      <c r="X11" t="s">
        <v>42</v>
      </c>
      <c r="Y11" s="7" t="s">
        <v>88</v>
      </c>
    </row>
    <row r="12" spans="1:32" x14ac:dyDescent="0.35">
      <c r="A12" s="2">
        <v>45273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29</v>
      </c>
      <c r="G12" s="3" t="s">
        <v>30</v>
      </c>
      <c r="H12" s="3" t="s">
        <v>86</v>
      </c>
      <c r="I12" s="3" t="s">
        <v>31</v>
      </c>
      <c r="J12" s="5"/>
      <c r="K12" s="3" t="s">
        <v>50</v>
      </c>
      <c r="L12" s="3" t="s">
        <v>89</v>
      </c>
      <c r="M12" s="6" t="s">
        <v>90</v>
      </c>
      <c r="N12" s="3" t="s">
        <v>35</v>
      </c>
      <c r="O12" s="3" t="s">
        <v>91</v>
      </c>
      <c r="P12" s="5">
        <v>20</v>
      </c>
      <c r="Q12" s="3" t="s">
        <v>79</v>
      </c>
      <c r="R12" s="3" t="s">
        <v>79</v>
      </c>
      <c r="S12" s="3" t="s">
        <v>53</v>
      </c>
      <c r="T12" s="3" t="s">
        <v>40</v>
      </c>
      <c r="U12" s="5">
        <v>7.1</v>
      </c>
      <c r="V12" s="5">
        <v>6.1</v>
      </c>
      <c r="W12" t="s">
        <v>41</v>
      </c>
      <c r="X12" t="s">
        <v>42</v>
      </c>
      <c r="Y12" s="7" t="s">
        <v>88</v>
      </c>
    </row>
    <row r="13" spans="1:32" x14ac:dyDescent="0.35">
      <c r="A13" s="2">
        <v>44985</v>
      </c>
      <c r="B13" s="3" t="s">
        <v>92</v>
      </c>
      <c r="C13" s="3" t="s">
        <v>93</v>
      </c>
      <c r="D13" s="3" t="s">
        <v>27</v>
      </c>
      <c r="E13" s="3" t="s">
        <v>28</v>
      </c>
      <c r="F13" s="3" t="s">
        <v>29</v>
      </c>
      <c r="G13" s="3" t="s">
        <v>30</v>
      </c>
      <c r="H13" s="3" t="s">
        <v>94</v>
      </c>
      <c r="I13" s="3" t="s">
        <v>31</v>
      </c>
      <c r="J13" s="5">
        <v>150.4</v>
      </c>
      <c r="K13" s="3" t="s">
        <v>32</v>
      </c>
      <c r="L13" s="3" t="s">
        <v>33</v>
      </c>
      <c r="M13" s="6">
        <v>4292</v>
      </c>
      <c r="N13" s="3" t="s">
        <v>35</v>
      </c>
      <c r="O13" s="3" t="s">
        <v>36</v>
      </c>
      <c r="P13" s="5">
        <v>150</v>
      </c>
      <c r="Q13" s="3" t="s">
        <v>95</v>
      </c>
      <c r="R13" s="3" t="s">
        <v>95</v>
      </c>
      <c r="S13" s="3" t="s">
        <v>53</v>
      </c>
      <c r="T13" s="3" t="s">
        <v>40</v>
      </c>
      <c r="U13" s="5">
        <v>53.75</v>
      </c>
      <c r="V13" s="5">
        <v>2.5</v>
      </c>
      <c r="W13" t="s">
        <v>41</v>
      </c>
      <c r="X13" t="s">
        <v>42</v>
      </c>
      <c r="Y13" s="7" t="s">
        <v>96</v>
      </c>
    </row>
    <row r="14" spans="1:32" x14ac:dyDescent="0.35">
      <c r="A14" s="2">
        <v>44989</v>
      </c>
      <c r="B14" s="3" t="s">
        <v>92</v>
      </c>
      <c r="C14" s="3" t="s">
        <v>97</v>
      </c>
      <c r="D14" s="3" t="s">
        <v>27</v>
      </c>
      <c r="E14" s="3" t="s">
        <v>28</v>
      </c>
      <c r="F14" s="3" t="s">
        <v>29</v>
      </c>
      <c r="G14" s="3" t="s">
        <v>30</v>
      </c>
      <c r="H14" s="3" t="s">
        <v>94</v>
      </c>
      <c r="I14" s="3" t="s">
        <v>31</v>
      </c>
      <c r="J14" s="5"/>
      <c r="K14" s="3" t="s">
        <v>72</v>
      </c>
      <c r="L14" s="3" t="s">
        <v>73</v>
      </c>
      <c r="M14" s="6">
        <v>10092</v>
      </c>
      <c r="N14" s="3" t="s">
        <v>35</v>
      </c>
      <c r="O14" s="3" t="s">
        <v>74</v>
      </c>
      <c r="P14" s="5">
        <v>0.4</v>
      </c>
      <c r="Q14" s="3" t="s">
        <v>95</v>
      </c>
      <c r="R14" s="3" t="s">
        <v>95</v>
      </c>
      <c r="S14" s="3" t="s">
        <v>53</v>
      </c>
      <c r="T14" s="3" t="s">
        <v>40</v>
      </c>
      <c r="U14" s="5"/>
      <c r="V14" s="5"/>
      <c r="W14" t="s">
        <v>73</v>
      </c>
      <c r="X14" t="s">
        <v>42</v>
      </c>
      <c r="Y14" s="7" t="s">
        <v>96</v>
      </c>
    </row>
    <row r="15" spans="1:32" x14ac:dyDescent="0.35">
      <c r="A15" s="2">
        <v>45028</v>
      </c>
      <c r="B15" s="3" t="s">
        <v>98</v>
      </c>
      <c r="C15" s="3" t="s">
        <v>99</v>
      </c>
      <c r="D15" s="4" t="s">
        <v>100</v>
      </c>
      <c r="E15" s="3" t="s">
        <v>101</v>
      </c>
      <c r="F15" s="4" t="s">
        <v>29</v>
      </c>
      <c r="G15" s="3" t="s">
        <v>77</v>
      </c>
      <c r="H15" s="3" t="s">
        <v>102</v>
      </c>
      <c r="I15" s="3" t="s">
        <v>31</v>
      </c>
      <c r="J15" s="5">
        <v>1.0169999999999999</v>
      </c>
      <c r="K15" s="3" t="s">
        <v>103</v>
      </c>
      <c r="L15" s="3" t="s">
        <v>73</v>
      </c>
      <c r="M15" s="6">
        <v>6999</v>
      </c>
      <c r="N15" s="3" t="s">
        <v>35</v>
      </c>
      <c r="O15" s="3" t="s">
        <v>104</v>
      </c>
      <c r="P15" s="5">
        <v>0.71699999999999997</v>
      </c>
      <c r="Q15" s="3" t="s">
        <v>44</v>
      </c>
      <c r="R15" s="3" t="s">
        <v>44</v>
      </c>
      <c r="S15" s="3" t="s">
        <v>53</v>
      </c>
      <c r="T15" s="3" t="s">
        <v>54</v>
      </c>
      <c r="U15" s="5">
        <v>0.62737500000000002</v>
      </c>
      <c r="V15" s="5">
        <v>8.9624999999999996E-2</v>
      </c>
      <c r="W15" t="s">
        <v>73</v>
      </c>
      <c r="X15" t="s">
        <v>42</v>
      </c>
      <c r="Y15" s="7" t="s">
        <v>105</v>
      </c>
    </row>
    <row r="16" spans="1:32" x14ac:dyDescent="0.35">
      <c r="A16" s="2">
        <v>45028</v>
      </c>
      <c r="B16" s="3" t="s">
        <v>98</v>
      </c>
      <c r="C16" s="3" t="s">
        <v>99</v>
      </c>
      <c r="D16" s="4" t="s">
        <v>100</v>
      </c>
      <c r="E16" s="3" t="s">
        <v>101</v>
      </c>
      <c r="F16" s="4" t="s">
        <v>29</v>
      </c>
      <c r="G16" s="3" t="s">
        <v>77</v>
      </c>
      <c r="H16" s="3" t="s">
        <v>102</v>
      </c>
      <c r="I16" s="3" t="s">
        <v>31</v>
      </c>
      <c r="J16" s="5"/>
      <c r="K16" s="3" t="s">
        <v>103</v>
      </c>
      <c r="L16" s="3" t="s">
        <v>106</v>
      </c>
      <c r="M16" s="6">
        <v>6999</v>
      </c>
      <c r="N16" s="3" t="s">
        <v>107</v>
      </c>
      <c r="O16" s="3" t="s">
        <v>108</v>
      </c>
      <c r="P16" s="5">
        <v>0.3</v>
      </c>
      <c r="Q16" s="3" t="s">
        <v>44</v>
      </c>
      <c r="R16" s="3" t="s">
        <v>44</v>
      </c>
      <c r="S16" s="3" t="s">
        <v>53</v>
      </c>
      <c r="T16" s="3" t="s">
        <v>54</v>
      </c>
      <c r="U16" s="5">
        <v>0.26200000000000001</v>
      </c>
      <c r="V16" s="5">
        <v>3.7999999999999999E-2</v>
      </c>
      <c r="W16" t="s">
        <v>73</v>
      </c>
      <c r="X16" t="s">
        <v>42</v>
      </c>
      <c r="Y16" s="7" t="s">
        <v>105</v>
      </c>
    </row>
    <row r="17" spans="1:25" x14ac:dyDescent="0.35">
      <c r="A17" s="2">
        <v>45254</v>
      </c>
      <c r="B17" s="3" t="s">
        <v>109</v>
      </c>
      <c r="C17" s="3" t="s">
        <v>110</v>
      </c>
      <c r="D17" s="4" t="s">
        <v>27</v>
      </c>
      <c r="E17" s="3" t="s">
        <v>28</v>
      </c>
      <c r="F17" s="4" t="s">
        <v>29</v>
      </c>
      <c r="G17" s="3" t="s">
        <v>30</v>
      </c>
      <c r="H17" s="3" t="s">
        <v>111</v>
      </c>
      <c r="I17" s="3" t="s">
        <v>31</v>
      </c>
      <c r="J17" s="5">
        <v>164.3</v>
      </c>
      <c r="K17" s="3" t="s">
        <v>50</v>
      </c>
      <c r="L17" s="3" t="s">
        <v>33</v>
      </c>
      <c r="M17" s="6" t="s">
        <v>112</v>
      </c>
      <c r="N17" s="3" t="s">
        <v>35</v>
      </c>
      <c r="O17" s="3" t="s">
        <v>36</v>
      </c>
      <c r="P17" s="5">
        <v>125</v>
      </c>
      <c r="Q17" s="3" t="s">
        <v>80</v>
      </c>
      <c r="R17" s="3" t="s">
        <v>80</v>
      </c>
      <c r="S17" s="3" t="s">
        <v>53</v>
      </c>
      <c r="T17" s="3" t="s">
        <v>64</v>
      </c>
      <c r="U17" s="5">
        <v>49.4</v>
      </c>
      <c r="V17" s="5">
        <v>60</v>
      </c>
      <c r="W17" t="s">
        <v>41</v>
      </c>
      <c r="X17" t="s">
        <v>42</v>
      </c>
      <c r="Y17" s="7" t="s">
        <v>113</v>
      </c>
    </row>
    <row r="18" spans="1:25" x14ac:dyDescent="0.35">
      <c r="A18" s="2">
        <v>45128</v>
      </c>
      <c r="B18" s="3" t="s">
        <v>114</v>
      </c>
      <c r="C18" s="3" t="s">
        <v>115</v>
      </c>
      <c r="D18" s="4" t="s">
        <v>84</v>
      </c>
      <c r="E18" s="3" t="s">
        <v>85</v>
      </c>
      <c r="F18" s="4" t="s">
        <v>29</v>
      </c>
      <c r="G18" s="3" t="s">
        <v>30</v>
      </c>
      <c r="H18" s="3" t="s">
        <v>68</v>
      </c>
      <c r="I18" s="3" t="s">
        <v>31</v>
      </c>
      <c r="J18" s="5">
        <v>42.8</v>
      </c>
      <c r="K18" s="3" t="s">
        <v>50</v>
      </c>
      <c r="L18" s="3" t="s">
        <v>33</v>
      </c>
      <c r="M18" s="6" t="s">
        <v>116</v>
      </c>
      <c r="N18" s="3" t="s">
        <v>35</v>
      </c>
      <c r="O18" s="3" t="s">
        <v>70</v>
      </c>
      <c r="P18" s="5">
        <v>20</v>
      </c>
      <c r="Q18" s="3" t="s">
        <v>38</v>
      </c>
      <c r="R18" s="3" t="s">
        <v>38</v>
      </c>
      <c r="S18" s="3" t="s">
        <v>53</v>
      </c>
      <c r="T18" s="3" t="s">
        <v>40</v>
      </c>
      <c r="U18" s="5">
        <v>0.38</v>
      </c>
      <c r="V18" s="5"/>
      <c r="W18" t="s">
        <v>41</v>
      </c>
      <c r="X18" t="s">
        <v>42</v>
      </c>
      <c r="Y18" s="7" t="s">
        <v>117</v>
      </c>
    </row>
    <row r="19" spans="1:25" x14ac:dyDescent="0.35">
      <c r="A19" s="2">
        <v>45128</v>
      </c>
      <c r="B19" s="3" t="s">
        <v>114</v>
      </c>
      <c r="C19" s="3" t="s">
        <v>115</v>
      </c>
      <c r="D19" s="4" t="s">
        <v>84</v>
      </c>
      <c r="E19" s="3" t="s">
        <v>85</v>
      </c>
      <c r="F19" s="4" t="s">
        <v>29</v>
      </c>
      <c r="G19" s="3" t="s">
        <v>30</v>
      </c>
      <c r="H19" s="3" t="s">
        <v>68</v>
      </c>
      <c r="I19" s="3" t="s">
        <v>31</v>
      </c>
      <c r="J19" s="5"/>
      <c r="K19" s="3" t="s">
        <v>50</v>
      </c>
      <c r="L19" s="3" t="s">
        <v>89</v>
      </c>
      <c r="M19" s="6" t="s">
        <v>118</v>
      </c>
      <c r="N19" s="3" t="s">
        <v>35</v>
      </c>
      <c r="O19" s="3" t="s">
        <v>91</v>
      </c>
      <c r="P19" s="5">
        <v>5</v>
      </c>
      <c r="Q19" s="3" t="s">
        <v>38</v>
      </c>
      <c r="R19" s="3" t="s">
        <v>38</v>
      </c>
      <c r="S19" s="3" t="s">
        <v>53</v>
      </c>
      <c r="T19" s="3" t="s">
        <v>40</v>
      </c>
      <c r="U19" s="5">
        <v>2.5000000000000001E-2</v>
      </c>
      <c r="V19" s="5">
        <v>0.125</v>
      </c>
      <c r="W19" t="s">
        <v>41</v>
      </c>
      <c r="X19" t="s">
        <v>42</v>
      </c>
      <c r="Y19" s="7" t="s">
        <v>117</v>
      </c>
    </row>
    <row r="20" spans="1:25" x14ac:dyDescent="0.35">
      <c r="A20" s="2">
        <v>45128</v>
      </c>
      <c r="B20" s="3" t="s">
        <v>114</v>
      </c>
      <c r="C20" s="3" t="s">
        <v>115</v>
      </c>
      <c r="D20" s="4" t="s">
        <v>84</v>
      </c>
      <c r="E20" s="3" t="s">
        <v>85</v>
      </c>
      <c r="F20" s="4" t="s">
        <v>29</v>
      </c>
      <c r="G20" s="3" t="s">
        <v>30</v>
      </c>
      <c r="H20" s="3" t="s">
        <v>68</v>
      </c>
      <c r="I20" s="3" t="s">
        <v>31</v>
      </c>
      <c r="J20" s="5"/>
      <c r="K20" s="3" t="s">
        <v>32</v>
      </c>
      <c r="L20" s="3" t="s">
        <v>89</v>
      </c>
      <c r="M20" s="6" t="s">
        <v>119</v>
      </c>
      <c r="N20" s="3" t="s">
        <v>35</v>
      </c>
      <c r="O20" s="3" t="s">
        <v>91</v>
      </c>
      <c r="P20" s="5">
        <v>15</v>
      </c>
      <c r="Q20" s="3" t="s">
        <v>38</v>
      </c>
      <c r="R20" s="3" t="s">
        <v>38</v>
      </c>
      <c r="S20" s="3" t="s">
        <v>53</v>
      </c>
      <c r="T20" s="3" t="s">
        <v>40</v>
      </c>
      <c r="U20" s="5"/>
      <c r="V20" s="5"/>
      <c r="W20" t="s">
        <v>41</v>
      </c>
      <c r="X20" t="s">
        <v>42</v>
      </c>
      <c r="Y20" s="7" t="s">
        <v>117</v>
      </c>
    </row>
    <row r="21" spans="1:25" x14ac:dyDescent="0.35">
      <c r="A21" s="2">
        <v>45202</v>
      </c>
      <c r="B21" s="3" t="s">
        <v>120</v>
      </c>
      <c r="C21" s="3" t="s">
        <v>121</v>
      </c>
      <c r="D21" s="4" t="s">
        <v>58</v>
      </c>
      <c r="E21" s="3" t="s">
        <v>59</v>
      </c>
      <c r="F21" s="4" t="s">
        <v>29</v>
      </c>
      <c r="G21" s="3" t="s">
        <v>77</v>
      </c>
      <c r="H21" s="3" t="s">
        <v>122</v>
      </c>
      <c r="I21" s="3" t="s">
        <v>31</v>
      </c>
      <c r="J21" s="5">
        <v>0.97499999999999998</v>
      </c>
      <c r="K21" s="3" t="s">
        <v>103</v>
      </c>
      <c r="L21" s="3" t="s">
        <v>73</v>
      </c>
      <c r="M21" s="6">
        <v>9942</v>
      </c>
      <c r="N21" s="3" t="s">
        <v>35</v>
      </c>
      <c r="O21" s="3" t="s">
        <v>74</v>
      </c>
      <c r="P21" s="5">
        <v>0.22500000000000001</v>
      </c>
      <c r="Q21" s="3" t="s">
        <v>79</v>
      </c>
      <c r="R21" s="3" t="s">
        <v>79</v>
      </c>
      <c r="S21" s="3" t="s">
        <v>123</v>
      </c>
      <c r="T21" s="3" t="s">
        <v>40</v>
      </c>
      <c r="U21" s="5"/>
      <c r="V21" s="5">
        <v>0.22500000000000001</v>
      </c>
      <c r="W21" t="s">
        <v>73</v>
      </c>
      <c r="X21" t="s">
        <v>42</v>
      </c>
      <c r="Y21" s="7" t="s">
        <v>124</v>
      </c>
    </row>
    <row r="22" spans="1:25" x14ac:dyDescent="0.35">
      <c r="A22" s="2">
        <v>45023</v>
      </c>
      <c r="B22" s="3" t="s">
        <v>125</v>
      </c>
      <c r="C22" s="3" t="s">
        <v>126</v>
      </c>
      <c r="D22" s="4" t="s">
        <v>127</v>
      </c>
      <c r="E22" s="3" t="s">
        <v>128</v>
      </c>
      <c r="F22" s="4" t="s">
        <v>29</v>
      </c>
      <c r="G22" s="3" t="s">
        <v>77</v>
      </c>
      <c r="H22" s="3" t="s">
        <v>129</v>
      </c>
      <c r="I22" s="3" t="s">
        <v>31</v>
      </c>
      <c r="J22" s="5">
        <v>4.9749999999999996</v>
      </c>
      <c r="K22" s="3" t="s">
        <v>72</v>
      </c>
      <c r="L22" s="3" t="s">
        <v>73</v>
      </c>
      <c r="M22" s="6">
        <v>9792</v>
      </c>
      <c r="N22" s="3" t="s">
        <v>35</v>
      </c>
      <c r="O22" s="3" t="s">
        <v>74</v>
      </c>
      <c r="P22" s="5">
        <v>2.7</v>
      </c>
      <c r="Q22" s="3" t="s">
        <v>80</v>
      </c>
      <c r="R22" s="3" t="s">
        <v>80</v>
      </c>
      <c r="S22" s="3" t="s">
        <v>39</v>
      </c>
      <c r="T22" s="3" t="s">
        <v>40</v>
      </c>
      <c r="U22" s="5">
        <v>1</v>
      </c>
      <c r="V22" s="5"/>
      <c r="W22" t="s">
        <v>73</v>
      </c>
      <c r="X22" t="s">
        <v>42</v>
      </c>
      <c r="Y22" s="7" t="s">
        <v>130</v>
      </c>
    </row>
    <row r="23" spans="1:25" x14ac:dyDescent="0.35">
      <c r="A23" s="2">
        <v>45124</v>
      </c>
      <c r="B23" s="3" t="s">
        <v>125</v>
      </c>
      <c r="C23" s="3" t="s">
        <v>126</v>
      </c>
      <c r="D23" s="4" t="s">
        <v>127</v>
      </c>
      <c r="E23" s="3" t="s">
        <v>128</v>
      </c>
      <c r="F23" s="4" t="s">
        <v>29</v>
      </c>
      <c r="G23" s="3" t="s">
        <v>77</v>
      </c>
      <c r="H23" s="3" t="s">
        <v>129</v>
      </c>
      <c r="I23" s="3" t="s">
        <v>31</v>
      </c>
      <c r="J23" s="5"/>
      <c r="K23" s="3" t="s">
        <v>72</v>
      </c>
      <c r="L23" s="3" t="s">
        <v>73</v>
      </c>
      <c r="M23" s="6">
        <v>9792</v>
      </c>
      <c r="N23" s="3" t="s">
        <v>35</v>
      </c>
      <c r="O23" s="3" t="s">
        <v>74</v>
      </c>
      <c r="P23" s="5">
        <v>0.5</v>
      </c>
      <c r="Q23" s="3" t="s">
        <v>80</v>
      </c>
      <c r="R23" s="3" t="s">
        <v>80</v>
      </c>
      <c r="S23" s="3" t="s">
        <v>39</v>
      </c>
      <c r="T23" s="3" t="s">
        <v>40</v>
      </c>
      <c r="U23" s="5">
        <v>0.5</v>
      </c>
      <c r="V23" s="5"/>
      <c r="W23" t="s">
        <v>73</v>
      </c>
      <c r="X23" t="s">
        <v>42</v>
      </c>
      <c r="Y23" s="7" t="s">
        <v>130</v>
      </c>
    </row>
    <row r="24" spans="1:25" x14ac:dyDescent="0.35">
      <c r="A24" s="2">
        <v>45247</v>
      </c>
      <c r="B24" s="3" t="s">
        <v>131</v>
      </c>
      <c r="C24" s="3" t="s">
        <v>132</v>
      </c>
      <c r="D24" s="4" t="s">
        <v>133</v>
      </c>
      <c r="E24" s="3" t="s">
        <v>134</v>
      </c>
      <c r="F24" s="4" t="s">
        <v>29</v>
      </c>
      <c r="G24" s="3" t="s">
        <v>30</v>
      </c>
      <c r="H24" s="3" t="s">
        <v>86</v>
      </c>
      <c r="I24" s="3" t="s">
        <v>31</v>
      </c>
      <c r="J24" s="5">
        <v>125.2495</v>
      </c>
      <c r="K24" s="3" t="s">
        <v>32</v>
      </c>
      <c r="L24" s="3" t="s">
        <v>33</v>
      </c>
      <c r="M24" s="6" t="s">
        <v>135</v>
      </c>
      <c r="N24" s="3" t="s">
        <v>35</v>
      </c>
      <c r="O24" s="3" t="s">
        <v>36</v>
      </c>
      <c r="P24" s="5">
        <v>15.207756292958459</v>
      </c>
      <c r="Q24" s="3" t="s">
        <v>79</v>
      </c>
      <c r="R24" s="3" t="s">
        <v>79</v>
      </c>
      <c r="S24" s="3" t="s">
        <v>53</v>
      </c>
      <c r="T24" s="3" t="s">
        <v>54</v>
      </c>
      <c r="U24" s="5"/>
      <c r="V24" s="5">
        <v>7.5</v>
      </c>
      <c r="W24" t="s">
        <v>41</v>
      </c>
      <c r="X24" t="s">
        <v>42</v>
      </c>
      <c r="Y24" s="7" t="s">
        <v>136</v>
      </c>
    </row>
    <row r="25" spans="1:25" x14ac:dyDescent="0.35">
      <c r="A25" s="2">
        <v>45247</v>
      </c>
      <c r="B25" s="3" t="s">
        <v>131</v>
      </c>
      <c r="C25" s="3" t="s">
        <v>132</v>
      </c>
      <c r="D25" s="4" t="s">
        <v>133</v>
      </c>
      <c r="E25" s="3" t="s">
        <v>134</v>
      </c>
      <c r="F25" s="4" t="s">
        <v>29</v>
      </c>
      <c r="G25" s="3" t="s">
        <v>30</v>
      </c>
      <c r="H25" s="3" t="s">
        <v>86</v>
      </c>
      <c r="I25" s="3" t="s">
        <v>31</v>
      </c>
      <c r="J25" s="5"/>
      <c r="K25" s="3" t="s">
        <v>50</v>
      </c>
      <c r="L25" s="3" t="s">
        <v>33</v>
      </c>
      <c r="M25" s="6" t="s">
        <v>137</v>
      </c>
      <c r="N25" s="3" t="s">
        <v>35</v>
      </c>
      <c r="O25" s="3" t="s">
        <v>36</v>
      </c>
      <c r="P25" s="5">
        <v>33.458369324696861</v>
      </c>
      <c r="Q25" s="3" t="s">
        <v>79</v>
      </c>
      <c r="R25" s="3" t="s">
        <v>79</v>
      </c>
      <c r="S25" s="3" t="s">
        <v>53</v>
      </c>
      <c r="T25" s="3" t="s">
        <v>54</v>
      </c>
      <c r="U25" s="5">
        <v>1.169</v>
      </c>
      <c r="V25" s="5">
        <v>22.04</v>
      </c>
      <c r="W25" t="s">
        <v>41</v>
      </c>
      <c r="X25" t="s">
        <v>42</v>
      </c>
      <c r="Y25" s="7" t="s">
        <v>136</v>
      </c>
    </row>
    <row r="26" spans="1:25" x14ac:dyDescent="0.35">
      <c r="A26" s="2">
        <v>45272</v>
      </c>
      <c r="B26" s="3" t="s">
        <v>131</v>
      </c>
      <c r="C26" s="3" t="s">
        <v>132</v>
      </c>
      <c r="D26" s="4" t="s">
        <v>133</v>
      </c>
      <c r="E26" s="3" t="s">
        <v>134</v>
      </c>
      <c r="F26" s="4" t="s">
        <v>29</v>
      </c>
      <c r="G26" s="3" t="s">
        <v>30</v>
      </c>
      <c r="H26" s="3" t="s">
        <v>86</v>
      </c>
      <c r="I26" s="3" t="s">
        <v>31</v>
      </c>
      <c r="J26" s="5"/>
      <c r="K26" s="3" t="s">
        <v>72</v>
      </c>
      <c r="L26" s="3" t="s">
        <v>73</v>
      </c>
      <c r="M26" s="6">
        <v>10182</v>
      </c>
      <c r="N26" s="3" t="s">
        <v>35</v>
      </c>
      <c r="O26" s="3" t="s">
        <v>74</v>
      </c>
      <c r="P26" s="5">
        <v>0.5</v>
      </c>
      <c r="Q26" s="3" t="s">
        <v>79</v>
      </c>
      <c r="R26" s="3" t="s">
        <v>79</v>
      </c>
      <c r="S26" s="3" t="s">
        <v>53</v>
      </c>
      <c r="T26" s="3" t="s">
        <v>54</v>
      </c>
      <c r="U26" s="5"/>
      <c r="V26" s="5"/>
      <c r="W26" t="s">
        <v>73</v>
      </c>
      <c r="X26" t="s">
        <v>42</v>
      </c>
      <c r="Y26" s="7" t="s">
        <v>136</v>
      </c>
    </row>
    <row r="27" spans="1:25" x14ac:dyDescent="0.35">
      <c r="A27" s="2">
        <v>45044</v>
      </c>
      <c r="B27" s="3" t="s">
        <v>138</v>
      </c>
      <c r="C27" s="3" t="s">
        <v>139</v>
      </c>
      <c r="D27" s="3" t="s">
        <v>27</v>
      </c>
      <c r="E27" s="3" t="s">
        <v>28</v>
      </c>
      <c r="F27" s="3" t="s">
        <v>29</v>
      </c>
      <c r="G27" s="3" t="s">
        <v>30</v>
      </c>
      <c r="H27" s="3" t="s">
        <v>140</v>
      </c>
      <c r="I27" s="3" t="s">
        <v>31</v>
      </c>
      <c r="J27" s="5">
        <v>68.150000000000006</v>
      </c>
      <c r="K27" s="3" t="s">
        <v>50</v>
      </c>
      <c r="L27" s="3" t="s">
        <v>33</v>
      </c>
      <c r="M27" s="6" t="s">
        <v>141</v>
      </c>
      <c r="N27" s="3" t="s">
        <v>35</v>
      </c>
      <c r="O27" s="3" t="s">
        <v>70</v>
      </c>
      <c r="P27" s="5">
        <v>59</v>
      </c>
      <c r="Q27" s="3" t="s">
        <v>63</v>
      </c>
      <c r="R27" s="3" t="s">
        <v>63</v>
      </c>
      <c r="S27" s="3" t="s">
        <v>53</v>
      </c>
      <c r="T27" s="3" t="s">
        <v>64</v>
      </c>
      <c r="U27" s="5">
        <v>0.76</v>
      </c>
      <c r="V27" s="5">
        <v>7</v>
      </c>
      <c r="W27" t="s">
        <v>41</v>
      </c>
      <c r="X27" t="s">
        <v>42</v>
      </c>
      <c r="Y27" s="7" t="s">
        <v>142</v>
      </c>
    </row>
    <row r="28" spans="1:25" x14ac:dyDescent="0.35">
      <c r="A28" s="2">
        <v>45044</v>
      </c>
      <c r="B28" s="3" t="s">
        <v>138</v>
      </c>
      <c r="C28" s="3" t="s">
        <v>139</v>
      </c>
      <c r="D28" s="3" t="s">
        <v>27</v>
      </c>
      <c r="E28" s="3" t="s">
        <v>28</v>
      </c>
      <c r="F28" s="3" t="s">
        <v>29</v>
      </c>
      <c r="G28" s="3" t="s">
        <v>30</v>
      </c>
      <c r="H28" s="3" t="s">
        <v>140</v>
      </c>
      <c r="I28" s="3" t="s">
        <v>31</v>
      </c>
      <c r="J28" s="5"/>
      <c r="K28" s="3" t="s">
        <v>50</v>
      </c>
      <c r="L28" s="3" t="s">
        <v>143</v>
      </c>
      <c r="M28" s="6" t="s">
        <v>144</v>
      </c>
      <c r="N28" s="3" t="s">
        <v>107</v>
      </c>
      <c r="O28" s="3" t="s">
        <v>145</v>
      </c>
      <c r="P28" s="5">
        <v>0.5</v>
      </c>
      <c r="Q28" s="3" t="s">
        <v>63</v>
      </c>
      <c r="R28" s="3" t="s">
        <v>63</v>
      </c>
      <c r="S28" s="3" t="s">
        <v>53</v>
      </c>
      <c r="T28" s="3" t="s">
        <v>64</v>
      </c>
      <c r="U28" s="5"/>
      <c r="V28" s="5"/>
      <c r="W28" t="s">
        <v>41</v>
      </c>
      <c r="X28" t="s">
        <v>42</v>
      </c>
      <c r="Y28" s="7" t="s">
        <v>142</v>
      </c>
    </row>
    <row r="29" spans="1:25" x14ac:dyDescent="0.35">
      <c r="A29" s="2">
        <v>45036</v>
      </c>
      <c r="B29" s="3" t="s">
        <v>146</v>
      </c>
      <c r="C29" s="3" t="s">
        <v>147</v>
      </c>
      <c r="D29" s="4" t="s">
        <v>27</v>
      </c>
      <c r="E29" s="3" t="s">
        <v>28</v>
      </c>
      <c r="F29" s="4" t="s">
        <v>29</v>
      </c>
      <c r="G29" s="3" t="s">
        <v>30</v>
      </c>
      <c r="H29" s="3" t="s">
        <v>111</v>
      </c>
      <c r="I29" s="3" t="s">
        <v>31</v>
      </c>
      <c r="J29" s="5">
        <v>10</v>
      </c>
      <c r="K29" s="3" t="s">
        <v>50</v>
      </c>
      <c r="L29" s="3" t="s">
        <v>148</v>
      </c>
      <c r="M29" s="6" t="s">
        <v>149</v>
      </c>
      <c r="N29" s="3" t="s">
        <v>35</v>
      </c>
      <c r="O29" s="3" t="s">
        <v>36</v>
      </c>
      <c r="P29" s="5">
        <v>9.1050000000000004</v>
      </c>
      <c r="Q29" s="3" t="s">
        <v>80</v>
      </c>
      <c r="R29" s="3" t="s">
        <v>80</v>
      </c>
      <c r="S29" s="3" t="s">
        <v>39</v>
      </c>
      <c r="T29" s="3" t="s">
        <v>64</v>
      </c>
      <c r="U29" s="5">
        <v>9.1050000000000004</v>
      </c>
      <c r="V29" s="5"/>
      <c r="W29" t="s">
        <v>41</v>
      </c>
      <c r="X29" t="s">
        <v>42</v>
      </c>
      <c r="Y29" s="7" t="s">
        <v>150</v>
      </c>
    </row>
    <row r="30" spans="1:25" x14ac:dyDescent="0.35">
      <c r="A30" s="2">
        <v>45240</v>
      </c>
      <c r="B30" s="3" t="s">
        <v>151</v>
      </c>
      <c r="C30" s="3" t="s">
        <v>152</v>
      </c>
      <c r="D30" s="4" t="s">
        <v>47</v>
      </c>
      <c r="E30" s="3" t="s">
        <v>48</v>
      </c>
      <c r="F30" s="4" t="s">
        <v>29</v>
      </c>
      <c r="G30" s="3" t="s">
        <v>77</v>
      </c>
      <c r="H30" s="3" t="s">
        <v>78</v>
      </c>
      <c r="I30" s="3" t="s">
        <v>31</v>
      </c>
      <c r="J30" s="5">
        <v>2</v>
      </c>
      <c r="K30" s="3" t="s">
        <v>72</v>
      </c>
      <c r="L30" s="3" t="s">
        <v>106</v>
      </c>
      <c r="M30" s="6">
        <v>10164</v>
      </c>
      <c r="N30" s="3" t="s">
        <v>107</v>
      </c>
      <c r="O30" s="3" t="s">
        <v>153</v>
      </c>
      <c r="P30" s="5">
        <v>2</v>
      </c>
      <c r="Q30" s="3" t="s">
        <v>79</v>
      </c>
      <c r="R30" s="3" t="s">
        <v>79</v>
      </c>
      <c r="S30" s="3" t="s">
        <v>123</v>
      </c>
      <c r="T30" s="3" t="s">
        <v>40</v>
      </c>
      <c r="U30" s="5"/>
      <c r="V30" s="5">
        <v>2</v>
      </c>
      <c r="W30" t="s">
        <v>73</v>
      </c>
      <c r="X30" t="s">
        <v>42</v>
      </c>
      <c r="Y30" s="7" t="s">
        <v>154</v>
      </c>
    </row>
    <row r="31" spans="1:25" x14ac:dyDescent="0.35">
      <c r="A31" s="2">
        <v>45254</v>
      </c>
      <c r="B31" s="3" t="s">
        <v>155</v>
      </c>
      <c r="C31" s="3" t="s">
        <v>156</v>
      </c>
      <c r="D31" s="3" t="s">
        <v>58</v>
      </c>
      <c r="E31" s="3" t="s">
        <v>59</v>
      </c>
      <c r="F31" s="3" t="s">
        <v>29</v>
      </c>
      <c r="G31" s="3" t="s">
        <v>30</v>
      </c>
      <c r="H31" s="3" t="s">
        <v>140</v>
      </c>
      <c r="I31" s="3" t="s">
        <v>31</v>
      </c>
      <c r="J31" s="5">
        <v>85.67</v>
      </c>
      <c r="K31" s="3" t="s">
        <v>50</v>
      </c>
      <c r="L31" s="3" t="s">
        <v>33</v>
      </c>
      <c r="M31" s="6" t="s">
        <v>157</v>
      </c>
      <c r="N31" s="3" t="s">
        <v>35</v>
      </c>
      <c r="O31" s="3" t="s">
        <v>36</v>
      </c>
      <c r="P31" s="5">
        <v>65.42601492</v>
      </c>
      <c r="Q31" s="3" t="s">
        <v>52</v>
      </c>
      <c r="R31" s="3" t="s">
        <v>63</v>
      </c>
      <c r="S31" s="3" t="s">
        <v>53</v>
      </c>
      <c r="T31" s="3" t="s">
        <v>64</v>
      </c>
      <c r="U31" s="5">
        <v>5.82</v>
      </c>
      <c r="V31" s="5">
        <v>4.32</v>
      </c>
      <c r="W31" t="s">
        <v>41</v>
      </c>
      <c r="X31" t="s">
        <v>42</v>
      </c>
      <c r="Y31" s="7" t="s">
        <v>158</v>
      </c>
    </row>
    <row r="32" spans="1:25" x14ac:dyDescent="0.35">
      <c r="A32" s="2">
        <v>45282</v>
      </c>
      <c r="B32" s="3" t="s">
        <v>159</v>
      </c>
      <c r="C32" s="3" t="s">
        <v>160</v>
      </c>
      <c r="D32" s="4" t="s">
        <v>161</v>
      </c>
      <c r="E32" s="3" t="s">
        <v>162</v>
      </c>
      <c r="F32" s="4" t="s">
        <v>29</v>
      </c>
      <c r="G32" s="3" t="s">
        <v>30</v>
      </c>
      <c r="H32" s="3" t="s">
        <v>68</v>
      </c>
      <c r="I32" s="3" t="s">
        <v>31</v>
      </c>
      <c r="J32" s="5">
        <v>40</v>
      </c>
      <c r="K32" s="3" t="s">
        <v>50</v>
      </c>
      <c r="L32" s="3" t="s">
        <v>89</v>
      </c>
      <c r="M32" s="6" t="s">
        <v>163</v>
      </c>
      <c r="N32" s="3" t="s">
        <v>35</v>
      </c>
      <c r="O32" s="3" t="s">
        <v>91</v>
      </c>
      <c r="P32" s="5">
        <v>40</v>
      </c>
      <c r="Q32" s="3" t="s">
        <v>38</v>
      </c>
      <c r="R32" s="3" t="s">
        <v>38</v>
      </c>
      <c r="S32" s="3" t="s">
        <v>53</v>
      </c>
      <c r="T32" s="3" t="s">
        <v>40</v>
      </c>
      <c r="U32" s="5">
        <v>1.75</v>
      </c>
      <c r="V32" s="5">
        <v>6.5</v>
      </c>
      <c r="W32" t="s">
        <v>41</v>
      </c>
      <c r="X32" t="s">
        <v>42</v>
      </c>
      <c r="Y32" s="7" t="s">
        <v>164</v>
      </c>
    </row>
    <row r="33" spans="1:25" x14ac:dyDescent="0.35">
      <c r="A33" s="2">
        <v>45275</v>
      </c>
      <c r="B33" s="3" t="s">
        <v>165</v>
      </c>
      <c r="C33" s="3" t="s">
        <v>166</v>
      </c>
      <c r="D33" s="4" t="s">
        <v>47</v>
      </c>
      <c r="E33" s="3" t="s">
        <v>48</v>
      </c>
      <c r="F33" s="4" t="s">
        <v>29</v>
      </c>
      <c r="G33" s="3" t="s">
        <v>30</v>
      </c>
      <c r="H33" s="3"/>
      <c r="I33" s="3" t="s">
        <v>31</v>
      </c>
      <c r="J33" s="5">
        <v>155.5</v>
      </c>
      <c r="K33" s="3" t="s">
        <v>32</v>
      </c>
      <c r="L33" s="3" t="s">
        <v>33</v>
      </c>
      <c r="M33" s="6" t="s">
        <v>167</v>
      </c>
      <c r="N33" s="3" t="s">
        <v>35</v>
      </c>
      <c r="O33" s="3" t="s">
        <v>36</v>
      </c>
      <c r="P33" s="5">
        <v>100</v>
      </c>
      <c r="Q33" s="3" t="s">
        <v>44</v>
      </c>
      <c r="R33" s="3" t="s">
        <v>44</v>
      </c>
      <c r="S33" s="3" t="s">
        <v>123</v>
      </c>
      <c r="T33" s="3" t="s">
        <v>64</v>
      </c>
      <c r="U33" s="5"/>
      <c r="V33" s="5">
        <v>5</v>
      </c>
      <c r="W33" t="s">
        <v>41</v>
      </c>
      <c r="X33" t="s">
        <v>42</v>
      </c>
      <c r="Y33" s="7" t="s">
        <v>168</v>
      </c>
    </row>
    <row r="34" spans="1:25" x14ac:dyDescent="0.35">
      <c r="A34" s="2">
        <v>45275</v>
      </c>
      <c r="B34" s="3" t="s">
        <v>165</v>
      </c>
      <c r="C34" s="3" t="s">
        <v>166</v>
      </c>
      <c r="D34" s="3" t="s">
        <v>47</v>
      </c>
      <c r="E34" s="3" t="s">
        <v>48</v>
      </c>
      <c r="F34" s="3" t="s">
        <v>29</v>
      </c>
      <c r="G34" s="3" t="s">
        <v>30</v>
      </c>
      <c r="H34" s="3"/>
      <c r="I34" s="3" t="s">
        <v>31</v>
      </c>
      <c r="J34" s="5"/>
      <c r="K34" s="3" t="s">
        <v>50</v>
      </c>
      <c r="L34" s="3" t="s">
        <v>33</v>
      </c>
      <c r="M34" s="6" t="s">
        <v>169</v>
      </c>
      <c r="N34" s="3" t="s">
        <v>35</v>
      </c>
      <c r="O34" s="3" t="s">
        <v>70</v>
      </c>
      <c r="P34" s="5">
        <v>50</v>
      </c>
      <c r="Q34" s="3" t="s">
        <v>44</v>
      </c>
      <c r="R34" s="3" t="s">
        <v>44</v>
      </c>
      <c r="S34" s="3" t="s">
        <v>123</v>
      </c>
      <c r="T34" s="3" t="s">
        <v>64</v>
      </c>
      <c r="U34" s="5"/>
      <c r="V34" s="5">
        <v>37.5</v>
      </c>
      <c r="W34" t="s">
        <v>41</v>
      </c>
      <c r="X34" t="s">
        <v>42</v>
      </c>
      <c r="Y34" s="7" t="s">
        <v>168</v>
      </c>
    </row>
    <row r="35" spans="1:25" x14ac:dyDescent="0.35">
      <c r="A35" s="2">
        <v>45275</v>
      </c>
      <c r="B35" s="3" t="s">
        <v>165</v>
      </c>
      <c r="C35" s="3" t="s">
        <v>166</v>
      </c>
      <c r="D35" s="4" t="s">
        <v>47</v>
      </c>
      <c r="E35" s="3" t="s">
        <v>48</v>
      </c>
      <c r="F35" s="4" t="s">
        <v>29</v>
      </c>
      <c r="G35" s="3" t="s">
        <v>30</v>
      </c>
      <c r="H35" s="3"/>
      <c r="I35" s="3" t="s">
        <v>31</v>
      </c>
      <c r="J35" s="5"/>
      <c r="K35" s="3" t="s">
        <v>50</v>
      </c>
      <c r="L35" s="3" t="s">
        <v>89</v>
      </c>
      <c r="M35" s="6" t="s">
        <v>170</v>
      </c>
      <c r="N35" s="3" t="s">
        <v>35</v>
      </c>
      <c r="O35" s="3" t="s">
        <v>91</v>
      </c>
      <c r="P35" s="5">
        <v>5.5</v>
      </c>
      <c r="Q35" s="3" t="s">
        <v>44</v>
      </c>
      <c r="R35" s="3" t="s">
        <v>44</v>
      </c>
      <c r="S35" s="3" t="s">
        <v>123</v>
      </c>
      <c r="T35" s="3" t="s">
        <v>64</v>
      </c>
      <c r="U35" s="5"/>
      <c r="V35" s="5">
        <v>0.5</v>
      </c>
      <c r="W35" t="s">
        <v>41</v>
      </c>
      <c r="X35" t="s">
        <v>42</v>
      </c>
      <c r="Y35" s="7" t="s">
        <v>168</v>
      </c>
    </row>
    <row r="36" spans="1:25" x14ac:dyDescent="0.35">
      <c r="A36" s="2">
        <v>45019</v>
      </c>
      <c r="B36" s="3" t="s">
        <v>171</v>
      </c>
      <c r="C36" s="3" t="s">
        <v>172</v>
      </c>
      <c r="D36" s="3" t="s">
        <v>27</v>
      </c>
      <c r="E36" s="3" t="s">
        <v>28</v>
      </c>
      <c r="F36" s="4" t="s">
        <v>29</v>
      </c>
      <c r="G36" s="3" t="s">
        <v>173</v>
      </c>
      <c r="H36" s="3" t="s">
        <v>174</v>
      </c>
      <c r="I36" s="3" t="s">
        <v>175</v>
      </c>
      <c r="J36" s="5">
        <v>431.2</v>
      </c>
      <c r="K36" s="3" t="s">
        <v>50</v>
      </c>
      <c r="L36" s="3" t="s">
        <v>33</v>
      </c>
      <c r="M36" s="6">
        <v>4301</v>
      </c>
      <c r="N36" s="3" t="s">
        <v>35</v>
      </c>
      <c r="O36" s="3" t="s">
        <v>36</v>
      </c>
      <c r="P36" s="5">
        <v>36.706043000000001</v>
      </c>
      <c r="Q36" s="3" t="s">
        <v>80</v>
      </c>
      <c r="R36" s="3" t="s">
        <v>80</v>
      </c>
      <c r="S36" s="3" t="s">
        <v>39</v>
      </c>
      <c r="T36" s="3" t="s">
        <v>40</v>
      </c>
      <c r="U36" s="5">
        <v>36.706043000000001</v>
      </c>
      <c r="V36" s="5"/>
      <c r="W36" t="s">
        <v>41</v>
      </c>
      <c r="X36" t="s">
        <v>42</v>
      </c>
      <c r="Y36" s="7" t="s">
        <v>176</v>
      </c>
    </row>
    <row r="37" spans="1:25" x14ac:dyDescent="0.35">
      <c r="A37" s="2">
        <v>45016</v>
      </c>
      <c r="B37" s="3" t="s">
        <v>171</v>
      </c>
      <c r="C37" s="3" t="s">
        <v>172</v>
      </c>
      <c r="D37" s="4" t="s">
        <v>27</v>
      </c>
      <c r="E37" s="3" t="s">
        <v>28</v>
      </c>
      <c r="F37" s="4" t="s">
        <v>29</v>
      </c>
      <c r="G37" s="3" t="s">
        <v>173</v>
      </c>
      <c r="H37" s="3" t="s">
        <v>174</v>
      </c>
      <c r="I37" s="3" t="s">
        <v>175</v>
      </c>
      <c r="J37" s="5"/>
      <c r="K37" s="3" t="s">
        <v>50</v>
      </c>
      <c r="L37" s="3" t="s">
        <v>177</v>
      </c>
      <c r="M37" s="6" t="s">
        <v>178</v>
      </c>
      <c r="N37" s="3" t="s">
        <v>179</v>
      </c>
      <c r="O37" s="3" t="s">
        <v>180</v>
      </c>
      <c r="P37" s="5">
        <v>12.5</v>
      </c>
      <c r="Q37" s="3" t="s">
        <v>80</v>
      </c>
      <c r="R37" s="3" t="s">
        <v>80</v>
      </c>
      <c r="S37" s="3" t="s">
        <v>39</v>
      </c>
      <c r="T37" s="3" t="s">
        <v>40</v>
      </c>
      <c r="U37" s="5">
        <v>12.5</v>
      </c>
      <c r="V37" s="5"/>
      <c r="W37" t="s">
        <v>41</v>
      </c>
      <c r="X37" t="s">
        <v>42</v>
      </c>
      <c r="Y37" s="7" t="s">
        <v>176</v>
      </c>
    </row>
    <row r="38" spans="1:25" x14ac:dyDescent="0.35">
      <c r="A38" s="2">
        <v>45016</v>
      </c>
      <c r="B38" s="3" t="s">
        <v>181</v>
      </c>
      <c r="C38" s="3" t="s">
        <v>182</v>
      </c>
      <c r="D38" s="4" t="s">
        <v>27</v>
      </c>
      <c r="E38" s="3" t="s">
        <v>28</v>
      </c>
      <c r="F38" s="4" t="s">
        <v>29</v>
      </c>
      <c r="G38" s="3" t="s">
        <v>173</v>
      </c>
      <c r="H38" s="3" t="s">
        <v>174</v>
      </c>
      <c r="I38" s="3" t="s">
        <v>175</v>
      </c>
      <c r="J38" s="5">
        <v>202.2</v>
      </c>
      <c r="K38" s="3" t="s">
        <v>50</v>
      </c>
      <c r="L38" s="3" t="s">
        <v>33</v>
      </c>
      <c r="M38" s="6">
        <v>4302</v>
      </c>
      <c r="N38" s="3" t="s">
        <v>35</v>
      </c>
      <c r="O38" s="3" t="s">
        <v>36</v>
      </c>
      <c r="P38" s="5">
        <v>13.487886</v>
      </c>
      <c r="Q38" s="3" t="s">
        <v>80</v>
      </c>
      <c r="R38" s="3" t="s">
        <v>80</v>
      </c>
      <c r="S38" s="3" t="s">
        <v>39</v>
      </c>
      <c r="T38" s="3" t="s">
        <v>40</v>
      </c>
      <c r="U38" s="5">
        <v>13.487886</v>
      </c>
      <c r="V38" s="5"/>
      <c r="W38" t="s">
        <v>41</v>
      </c>
      <c r="X38" t="s">
        <v>42</v>
      </c>
      <c r="Y38" s="7" t="s">
        <v>183</v>
      </c>
    </row>
    <row r="39" spans="1:25" x14ac:dyDescent="0.35">
      <c r="A39" s="2">
        <v>45016</v>
      </c>
      <c r="B39" s="3" t="s">
        <v>181</v>
      </c>
      <c r="C39" s="3" t="s">
        <v>182</v>
      </c>
      <c r="D39" s="4" t="s">
        <v>27</v>
      </c>
      <c r="E39" s="3" t="s">
        <v>28</v>
      </c>
      <c r="F39" s="4" t="s">
        <v>29</v>
      </c>
      <c r="G39" s="3" t="s">
        <v>173</v>
      </c>
      <c r="H39" s="3" t="s">
        <v>174</v>
      </c>
      <c r="I39" s="3" t="s">
        <v>175</v>
      </c>
      <c r="J39" s="5"/>
      <c r="K39" s="3" t="s">
        <v>50</v>
      </c>
      <c r="L39" s="3" t="s">
        <v>177</v>
      </c>
      <c r="M39" s="6" t="s">
        <v>184</v>
      </c>
      <c r="N39" s="3" t="s">
        <v>179</v>
      </c>
      <c r="O39" s="3" t="s">
        <v>180</v>
      </c>
      <c r="P39" s="5">
        <v>12.5</v>
      </c>
      <c r="Q39" s="3" t="s">
        <v>80</v>
      </c>
      <c r="R39" s="3" t="s">
        <v>80</v>
      </c>
      <c r="S39" s="3" t="s">
        <v>39</v>
      </c>
      <c r="T39" s="3" t="s">
        <v>40</v>
      </c>
      <c r="U39" s="5">
        <v>12.5</v>
      </c>
      <c r="V39" s="5"/>
      <c r="W39" t="s">
        <v>41</v>
      </c>
      <c r="X39" t="s">
        <v>42</v>
      </c>
      <c r="Y39" s="7" t="s">
        <v>183</v>
      </c>
    </row>
    <row r="40" spans="1:25" x14ac:dyDescent="0.35">
      <c r="A40" s="2">
        <v>45019</v>
      </c>
      <c r="B40" s="3" t="s">
        <v>185</v>
      </c>
      <c r="C40" s="3" t="s">
        <v>186</v>
      </c>
      <c r="D40" s="4" t="s">
        <v>27</v>
      </c>
      <c r="E40" s="3" t="s">
        <v>28</v>
      </c>
      <c r="F40" s="4" t="s">
        <v>29</v>
      </c>
      <c r="G40" s="3" t="s">
        <v>173</v>
      </c>
      <c r="H40" s="3" t="s">
        <v>174</v>
      </c>
      <c r="I40" s="3" t="s">
        <v>175</v>
      </c>
      <c r="J40" s="5">
        <v>206.5</v>
      </c>
      <c r="K40" s="3" t="s">
        <v>50</v>
      </c>
      <c r="L40" s="3" t="s">
        <v>33</v>
      </c>
      <c r="M40" s="6">
        <v>4303</v>
      </c>
      <c r="N40" s="3" t="s">
        <v>35</v>
      </c>
      <c r="O40" s="3" t="s">
        <v>36</v>
      </c>
      <c r="P40" s="5">
        <v>14.307541000000001</v>
      </c>
      <c r="Q40" s="3" t="s">
        <v>80</v>
      </c>
      <c r="R40" s="3" t="s">
        <v>80</v>
      </c>
      <c r="S40" s="3" t="s">
        <v>39</v>
      </c>
      <c r="T40" s="3" t="s">
        <v>40</v>
      </c>
      <c r="U40" s="5">
        <v>14.307541000000001</v>
      </c>
      <c r="V40" s="5"/>
      <c r="W40" t="s">
        <v>41</v>
      </c>
      <c r="X40" t="s">
        <v>42</v>
      </c>
      <c r="Y40" s="7" t="s">
        <v>187</v>
      </c>
    </row>
    <row r="41" spans="1:25" x14ac:dyDescent="0.35">
      <c r="A41" s="2">
        <v>45016</v>
      </c>
      <c r="B41" s="3" t="s">
        <v>185</v>
      </c>
      <c r="C41" s="3" t="s">
        <v>186</v>
      </c>
      <c r="D41" s="4" t="s">
        <v>27</v>
      </c>
      <c r="E41" s="3" t="s">
        <v>28</v>
      </c>
      <c r="F41" s="4" t="s">
        <v>29</v>
      </c>
      <c r="G41" s="3" t="s">
        <v>173</v>
      </c>
      <c r="H41" s="3" t="s">
        <v>174</v>
      </c>
      <c r="I41" s="3" t="s">
        <v>175</v>
      </c>
      <c r="J41" s="5"/>
      <c r="K41" s="3" t="s">
        <v>50</v>
      </c>
      <c r="L41" s="3" t="s">
        <v>177</v>
      </c>
      <c r="M41" s="6" t="s">
        <v>188</v>
      </c>
      <c r="N41" s="3" t="s">
        <v>179</v>
      </c>
      <c r="O41" s="3" t="s">
        <v>180</v>
      </c>
      <c r="P41" s="5">
        <v>12.5</v>
      </c>
      <c r="Q41" s="3" t="s">
        <v>80</v>
      </c>
      <c r="R41" s="3" t="s">
        <v>80</v>
      </c>
      <c r="S41" s="3" t="s">
        <v>39</v>
      </c>
      <c r="T41" s="3" t="s">
        <v>40</v>
      </c>
      <c r="U41" s="5">
        <v>12.5</v>
      </c>
      <c r="V41" s="5"/>
      <c r="W41" t="s">
        <v>41</v>
      </c>
      <c r="X41" t="s">
        <v>42</v>
      </c>
      <c r="Y41" s="7" t="s">
        <v>187</v>
      </c>
    </row>
    <row r="42" spans="1:25" x14ac:dyDescent="0.35">
      <c r="A42" s="2">
        <v>45275</v>
      </c>
      <c r="B42" s="3" t="s">
        <v>189</v>
      </c>
      <c r="C42" s="3" t="s">
        <v>190</v>
      </c>
      <c r="D42" s="4" t="s">
        <v>47</v>
      </c>
      <c r="E42" s="3" t="s">
        <v>48</v>
      </c>
      <c r="F42" s="4" t="s">
        <v>29</v>
      </c>
      <c r="G42" s="3" t="s">
        <v>30</v>
      </c>
      <c r="H42" s="3" t="s">
        <v>140</v>
      </c>
      <c r="I42" s="3" t="s">
        <v>31</v>
      </c>
      <c r="J42" s="5">
        <v>226</v>
      </c>
      <c r="K42" s="3" t="s">
        <v>50</v>
      </c>
      <c r="L42" s="3" t="s">
        <v>33</v>
      </c>
      <c r="M42" s="6" t="s">
        <v>191</v>
      </c>
      <c r="N42" s="3" t="s">
        <v>35</v>
      </c>
      <c r="O42" s="3" t="s">
        <v>70</v>
      </c>
      <c r="P42" s="5">
        <v>180</v>
      </c>
      <c r="Q42" s="3" t="s">
        <v>63</v>
      </c>
      <c r="R42" s="3" t="s">
        <v>63</v>
      </c>
      <c r="S42" s="3" t="s">
        <v>53</v>
      </c>
      <c r="T42" s="3" t="s">
        <v>64</v>
      </c>
      <c r="U42" s="5">
        <v>34.69</v>
      </c>
      <c r="V42" s="5">
        <v>94.52</v>
      </c>
      <c r="W42" t="s">
        <v>41</v>
      </c>
      <c r="X42" t="s">
        <v>42</v>
      </c>
      <c r="Y42" s="7" t="s">
        <v>192</v>
      </c>
    </row>
    <row r="43" spans="1:25" x14ac:dyDescent="0.35">
      <c r="A43" s="2">
        <v>45281</v>
      </c>
      <c r="B43" s="3" t="s">
        <v>189</v>
      </c>
      <c r="C43" s="3" t="s">
        <v>190</v>
      </c>
      <c r="D43" s="4" t="s">
        <v>47</v>
      </c>
      <c r="E43" s="3" t="s">
        <v>48</v>
      </c>
      <c r="F43" s="4" t="s">
        <v>29</v>
      </c>
      <c r="G43" s="3" t="s">
        <v>77</v>
      </c>
      <c r="H43" s="3" t="s">
        <v>140</v>
      </c>
      <c r="I43" s="3" t="s">
        <v>31</v>
      </c>
      <c r="J43" s="5"/>
      <c r="K43" s="3" t="s">
        <v>72</v>
      </c>
      <c r="L43" s="3" t="s">
        <v>106</v>
      </c>
      <c r="M43" s="6">
        <v>10198</v>
      </c>
      <c r="N43" s="3" t="s">
        <v>107</v>
      </c>
      <c r="O43" s="3" t="s">
        <v>193</v>
      </c>
      <c r="P43" s="5">
        <v>1</v>
      </c>
      <c r="Q43" s="3" t="s">
        <v>63</v>
      </c>
      <c r="R43" s="3" t="s">
        <v>63</v>
      </c>
      <c r="S43" s="3" t="s">
        <v>53</v>
      </c>
      <c r="T43" s="3" t="s">
        <v>64</v>
      </c>
      <c r="U43" s="5"/>
      <c r="V43" s="5"/>
      <c r="W43" t="s">
        <v>73</v>
      </c>
      <c r="X43" t="s">
        <v>42</v>
      </c>
      <c r="Y43" s="7" t="s">
        <v>192</v>
      </c>
    </row>
    <row r="44" spans="1:25" x14ac:dyDescent="0.35">
      <c r="A44" s="2">
        <v>45275</v>
      </c>
      <c r="B44" s="3" t="s">
        <v>194</v>
      </c>
      <c r="C44" s="3" t="s">
        <v>195</v>
      </c>
      <c r="D44" s="4" t="s">
        <v>47</v>
      </c>
      <c r="E44" s="3" t="s">
        <v>48</v>
      </c>
      <c r="F44" s="4" t="s">
        <v>29</v>
      </c>
      <c r="G44" s="3" t="s">
        <v>30</v>
      </c>
      <c r="H44" s="3"/>
      <c r="I44" s="3" t="s">
        <v>31</v>
      </c>
      <c r="J44" s="5">
        <v>300</v>
      </c>
      <c r="K44" s="3" t="s">
        <v>32</v>
      </c>
      <c r="L44" s="3" t="s">
        <v>33</v>
      </c>
      <c r="M44" s="6" t="s">
        <v>196</v>
      </c>
      <c r="N44" s="3" t="s">
        <v>35</v>
      </c>
      <c r="O44" s="3" t="s">
        <v>36</v>
      </c>
      <c r="P44" s="5">
        <v>300</v>
      </c>
      <c r="Q44" s="3" t="s">
        <v>95</v>
      </c>
      <c r="R44" s="3" t="s">
        <v>95</v>
      </c>
      <c r="S44" s="3" t="s">
        <v>53</v>
      </c>
      <c r="T44" s="3" t="s">
        <v>64</v>
      </c>
      <c r="U44" s="5">
        <v>22.3</v>
      </c>
      <c r="V44" s="5">
        <v>23.9</v>
      </c>
      <c r="W44" t="s">
        <v>41</v>
      </c>
      <c r="X44" t="s">
        <v>42</v>
      </c>
      <c r="Y44" s="7" t="s">
        <v>197</v>
      </c>
    </row>
    <row r="45" spans="1:25" x14ac:dyDescent="0.35">
      <c r="A45" s="2">
        <v>45058</v>
      </c>
      <c r="B45" s="3" t="s">
        <v>198</v>
      </c>
      <c r="C45" s="3" t="s">
        <v>199</v>
      </c>
      <c r="D45" s="4" t="s">
        <v>200</v>
      </c>
      <c r="E45" s="3" t="s">
        <v>128</v>
      </c>
      <c r="F45" s="4" t="s">
        <v>29</v>
      </c>
      <c r="G45" s="3" t="s">
        <v>30</v>
      </c>
      <c r="H45" s="3" t="s">
        <v>78</v>
      </c>
      <c r="I45" s="3" t="s">
        <v>31</v>
      </c>
      <c r="J45" s="5">
        <v>1</v>
      </c>
      <c r="K45" s="3" t="s">
        <v>103</v>
      </c>
      <c r="L45" s="3" t="s">
        <v>73</v>
      </c>
      <c r="M45" s="6">
        <v>6932</v>
      </c>
      <c r="N45" s="3" t="s">
        <v>35</v>
      </c>
      <c r="O45" s="3" t="s">
        <v>74</v>
      </c>
      <c r="P45" s="5">
        <v>1</v>
      </c>
      <c r="Q45" s="3" t="s">
        <v>79</v>
      </c>
      <c r="R45" s="3" t="s">
        <v>95</v>
      </c>
      <c r="S45" s="3" t="s">
        <v>53</v>
      </c>
      <c r="T45" s="3" t="s">
        <v>40</v>
      </c>
      <c r="U45" s="5">
        <v>0.05</v>
      </c>
      <c r="V45" s="5">
        <v>0.05</v>
      </c>
      <c r="W45" t="s">
        <v>73</v>
      </c>
      <c r="X45" t="s">
        <v>42</v>
      </c>
      <c r="Y45" s="7" t="s">
        <v>201</v>
      </c>
    </row>
    <row r="46" spans="1:25" x14ac:dyDescent="0.35">
      <c r="A46" s="2">
        <v>45058</v>
      </c>
      <c r="B46" s="3" t="s">
        <v>198</v>
      </c>
      <c r="C46" s="3" t="s">
        <v>199</v>
      </c>
      <c r="D46" s="4" t="s">
        <v>200</v>
      </c>
      <c r="E46" s="3" t="s">
        <v>128</v>
      </c>
      <c r="F46" s="4" t="s">
        <v>29</v>
      </c>
      <c r="G46" s="3" t="s">
        <v>30</v>
      </c>
      <c r="H46" s="3" t="s">
        <v>78</v>
      </c>
      <c r="I46" s="3" t="s">
        <v>31</v>
      </c>
      <c r="J46" s="5"/>
      <c r="K46" s="3" t="s">
        <v>103</v>
      </c>
      <c r="L46" s="3" t="s">
        <v>73</v>
      </c>
      <c r="M46" s="6">
        <v>6932</v>
      </c>
      <c r="N46" s="3" t="s">
        <v>35</v>
      </c>
      <c r="O46" s="3" t="s">
        <v>74</v>
      </c>
      <c r="P46" s="5"/>
      <c r="Q46" s="3" t="s">
        <v>79</v>
      </c>
      <c r="R46" s="3" t="s">
        <v>63</v>
      </c>
      <c r="S46" s="3" t="s">
        <v>53</v>
      </c>
      <c r="T46" s="3" t="s">
        <v>40</v>
      </c>
      <c r="U46" s="5">
        <v>0.05</v>
      </c>
      <c r="V46" s="5">
        <v>0.05</v>
      </c>
      <c r="W46" t="s">
        <v>73</v>
      </c>
      <c r="X46" t="s">
        <v>42</v>
      </c>
      <c r="Y46" s="7" t="s">
        <v>201</v>
      </c>
    </row>
    <row r="47" spans="1:25" x14ac:dyDescent="0.35">
      <c r="A47" s="2">
        <v>45058</v>
      </c>
      <c r="B47" s="3" t="s">
        <v>198</v>
      </c>
      <c r="C47" s="3" t="s">
        <v>199</v>
      </c>
      <c r="D47" s="4" t="s">
        <v>200</v>
      </c>
      <c r="E47" s="3" t="s">
        <v>128</v>
      </c>
      <c r="F47" s="4" t="s">
        <v>29</v>
      </c>
      <c r="G47" s="3" t="s">
        <v>30</v>
      </c>
      <c r="H47" s="3" t="s">
        <v>78</v>
      </c>
      <c r="I47" s="3" t="s">
        <v>31</v>
      </c>
      <c r="J47" s="5"/>
      <c r="K47" s="3" t="s">
        <v>103</v>
      </c>
      <c r="L47" s="3" t="s">
        <v>73</v>
      </c>
      <c r="M47" s="6">
        <v>6932</v>
      </c>
      <c r="N47" s="3" t="s">
        <v>35</v>
      </c>
      <c r="O47" s="3" t="s">
        <v>74</v>
      </c>
      <c r="P47" s="5"/>
      <c r="Q47" s="3" t="s">
        <v>79</v>
      </c>
      <c r="R47" s="3" t="s">
        <v>202</v>
      </c>
      <c r="S47" s="3" t="s">
        <v>53</v>
      </c>
      <c r="T47" s="3" t="s">
        <v>40</v>
      </c>
      <c r="U47" s="5">
        <v>0.05</v>
      </c>
      <c r="V47" s="5">
        <v>0.05</v>
      </c>
      <c r="W47" t="s">
        <v>73</v>
      </c>
      <c r="X47" t="s">
        <v>42</v>
      </c>
      <c r="Y47" s="7" t="s">
        <v>201</v>
      </c>
    </row>
    <row r="48" spans="1:25" x14ac:dyDescent="0.35">
      <c r="A48" s="2">
        <v>45058</v>
      </c>
      <c r="B48" s="3" t="s">
        <v>198</v>
      </c>
      <c r="C48" s="3" t="s">
        <v>199</v>
      </c>
      <c r="D48" s="4" t="s">
        <v>200</v>
      </c>
      <c r="E48" s="3" t="s">
        <v>128</v>
      </c>
      <c r="F48" s="4" t="s">
        <v>29</v>
      </c>
      <c r="G48" s="3" t="s">
        <v>30</v>
      </c>
      <c r="H48" s="3" t="s">
        <v>78</v>
      </c>
      <c r="I48" s="3" t="s">
        <v>31</v>
      </c>
      <c r="J48" s="5"/>
      <c r="K48" s="3" t="s">
        <v>103</v>
      </c>
      <c r="L48" s="3" t="s">
        <v>73</v>
      </c>
      <c r="M48" s="6">
        <v>6932</v>
      </c>
      <c r="N48" s="3" t="s">
        <v>35</v>
      </c>
      <c r="O48" s="3" t="s">
        <v>74</v>
      </c>
      <c r="P48" s="5"/>
      <c r="Q48" s="3" t="s">
        <v>79</v>
      </c>
      <c r="R48" s="3" t="s">
        <v>38</v>
      </c>
      <c r="S48" s="3" t="s">
        <v>53</v>
      </c>
      <c r="T48" s="3" t="s">
        <v>40</v>
      </c>
      <c r="U48" s="5">
        <v>0.05</v>
      </c>
      <c r="V48" s="5">
        <v>0.05</v>
      </c>
      <c r="W48" t="s">
        <v>73</v>
      </c>
      <c r="X48" t="s">
        <v>42</v>
      </c>
      <c r="Y48" s="7" t="s">
        <v>201</v>
      </c>
    </row>
    <row r="49" spans="1:25" x14ac:dyDescent="0.35">
      <c r="A49" s="2">
        <v>45058</v>
      </c>
      <c r="B49" s="3" t="s">
        <v>198</v>
      </c>
      <c r="C49" s="3" t="s">
        <v>199</v>
      </c>
      <c r="D49" s="3" t="s">
        <v>200</v>
      </c>
      <c r="E49" s="3" t="s">
        <v>128</v>
      </c>
      <c r="F49" s="3" t="s">
        <v>29</v>
      </c>
      <c r="G49" s="3" t="s">
        <v>30</v>
      </c>
      <c r="H49" s="3" t="s">
        <v>78</v>
      </c>
      <c r="I49" s="3" t="s">
        <v>31</v>
      </c>
      <c r="J49" s="5"/>
      <c r="K49" s="3" t="s">
        <v>103</v>
      </c>
      <c r="L49" s="3" t="s">
        <v>73</v>
      </c>
      <c r="M49" s="6">
        <v>6932</v>
      </c>
      <c r="N49" s="3" t="s">
        <v>35</v>
      </c>
      <c r="O49" s="3" t="s">
        <v>74</v>
      </c>
      <c r="P49" s="5"/>
      <c r="Q49" s="3" t="s">
        <v>79</v>
      </c>
      <c r="R49" s="3" t="s">
        <v>52</v>
      </c>
      <c r="S49" s="3" t="s">
        <v>53</v>
      </c>
      <c r="T49" s="3" t="s">
        <v>40</v>
      </c>
      <c r="U49" s="5">
        <v>0.05</v>
      </c>
      <c r="V49" s="5">
        <v>0.05</v>
      </c>
      <c r="W49" t="s">
        <v>73</v>
      </c>
      <c r="X49" t="s">
        <v>42</v>
      </c>
      <c r="Y49" s="7" t="s">
        <v>201</v>
      </c>
    </row>
    <row r="50" spans="1:25" x14ac:dyDescent="0.35">
      <c r="A50" s="2">
        <v>45058</v>
      </c>
      <c r="B50" s="3" t="s">
        <v>198</v>
      </c>
      <c r="C50" s="3" t="s">
        <v>199</v>
      </c>
      <c r="D50" s="4" t="s">
        <v>200</v>
      </c>
      <c r="E50" s="3" t="s">
        <v>128</v>
      </c>
      <c r="F50" s="4" t="s">
        <v>29</v>
      </c>
      <c r="G50" s="3" t="s">
        <v>30</v>
      </c>
      <c r="H50" s="3" t="s">
        <v>78</v>
      </c>
      <c r="I50" s="3" t="s">
        <v>31</v>
      </c>
      <c r="J50" s="5"/>
      <c r="K50" s="3" t="s">
        <v>103</v>
      </c>
      <c r="L50" s="3" t="s">
        <v>73</v>
      </c>
      <c r="M50" s="6">
        <v>6932</v>
      </c>
      <c r="N50" s="3" t="s">
        <v>35</v>
      </c>
      <c r="O50" s="3" t="s">
        <v>74</v>
      </c>
      <c r="P50" s="5"/>
      <c r="Q50" s="3" t="s">
        <v>79</v>
      </c>
      <c r="R50" s="3" t="s">
        <v>80</v>
      </c>
      <c r="S50" s="3" t="s">
        <v>53</v>
      </c>
      <c r="T50" s="3" t="s">
        <v>40</v>
      </c>
      <c r="U50" s="5">
        <v>0.05</v>
      </c>
      <c r="V50" s="5">
        <v>0.05</v>
      </c>
      <c r="W50" t="s">
        <v>73</v>
      </c>
      <c r="X50" t="s">
        <v>42</v>
      </c>
      <c r="Y50" s="7" t="s">
        <v>201</v>
      </c>
    </row>
    <row r="51" spans="1:25" x14ac:dyDescent="0.35">
      <c r="A51" s="2">
        <v>45058</v>
      </c>
      <c r="B51" s="3" t="s">
        <v>198</v>
      </c>
      <c r="C51" s="3" t="s">
        <v>199</v>
      </c>
      <c r="D51" s="4" t="s">
        <v>200</v>
      </c>
      <c r="E51" s="3" t="s">
        <v>128</v>
      </c>
      <c r="F51" s="4" t="s">
        <v>29</v>
      </c>
      <c r="G51" s="3" t="s">
        <v>30</v>
      </c>
      <c r="H51" s="3" t="s">
        <v>78</v>
      </c>
      <c r="I51" s="3" t="s">
        <v>31</v>
      </c>
      <c r="J51" s="5"/>
      <c r="K51" s="3" t="s">
        <v>103</v>
      </c>
      <c r="L51" s="3" t="s">
        <v>73</v>
      </c>
      <c r="M51" s="6">
        <v>6932</v>
      </c>
      <c r="N51" s="3" t="s">
        <v>35</v>
      </c>
      <c r="O51" s="3" t="s">
        <v>74</v>
      </c>
      <c r="P51" s="5"/>
      <c r="Q51" s="3" t="s">
        <v>79</v>
      </c>
      <c r="R51" s="3" t="s">
        <v>79</v>
      </c>
      <c r="S51" s="3" t="s">
        <v>53</v>
      </c>
      <c r="T51" s="3" t="s">
        <v>40</v>
      </c>
      <c r="U51" s="5">
        <v>0.2</v>
      </c>
      <c r="V51" s="5">
        <v>0.2</v>
      </c>
      <c r="W51" t="s">
        <v>73</v>
      </c>
      <c r="X51" t="s">
        <v>42</v>
      </c>
      <c r="Y51" s="7" t="s">
        <v>201</v>
      </c>
    </row>
    <row r="52" spans="1:25" x14ac:dyDescent="0.35">
      <c r="A52" s="2">
        <v>45213</v>
      </c>
      <c r="B52" s="3" t="s">
        <v>203</v>
      </c>
      <c r="C52" s="3" t="s">
        <v>204</v>
      </c>
      <c r="D52" s="4" t="s">
        <v>58</v>
      </c>
      <c r="E52" s="3" t="s">
        <v>59</v>
      </c>
      <c r="F52" s="4" t="s">
        <v>29</v>
      </c>
      <c r="G52" s="3" t="s">
        <v>77</v>
      </c>
      <c r="H52" s="3" t="s">
        <v>205</v>
      </c>
      <c r="I52" s="3" t="s">
        <v>31</v>
      </c>
      <c r="J52" s="5">
        <v>0.43</v>
      </c>
      <c r="K52" s="3" t="s">
        <v>103</v>
      </c>
      <c r="L52" s="3" t="s">
        <v>106</v>
      </c>
      <c r="M52" s="6">
        <v>10148</v>
      </c>
      <c r="N52" s="3" t="s">
        <v>107</v>
      </c>
      <c r="O52" s="3" t="s">
        <v>206</v>
      </c>
      <c r="P52" s="5">
        <v>0.43</v>
      </c>
      <c r="Q52" s="3" t="s">
        <v>63</v>
      </c>
      <c r="R52" s="3" t="s">
        <v>63</v>
      </c>
      <c r="S52" s="3" t="s">
        <v>53</v>
      </c>
      <c r="T52" s="3" t="s">
        <v>54</v>
      </c>
      <c r="U52" s="5"/>
      <c r="V52" s="5">
        <v>0.25</v>
      </c>
      <c r="W52" t="s">
        <v>73</v>
      </c>
      <c r="X52" t="s">
        <v>42</v>
      </c>
      <c r="Y52" s="7" t="s">
        <v>207</v>
      </c>
    </row>
    <row r="53" spans="1:25" x14ac:dyDescent="0.35">
      <c r="A53" s="2">
        <v>45213</v>
      </c>
      <c r="B53" s="3" t="s">
        <v>203</v>
      </c>
      <c r="C53" s="3" t="s">
        <v>204</v>
      </c>
      <c r="D53" s="4" t="s">
        <v>58</v>
      </c>
      <c r="E53" s="3" t="s">
        <v>59</v>
      </c>
      <c r="F53" s="4" t="s">
        <v>29</v>
      </c>
      <c r="G53" s="3" t="s">
        <v>77</v>
      </c>
      <c r="H53" s="3" t="s">
        <v>205</v>
      </c>
      <c r="I53" s="3" t="s">
        <v>31</v>
      </c>
      <c r="J53" s="5"/>
      <c r="K53" s="3" t="s">
        <v>103</v>
      </c>
      <c r="L53" s="3" t="s">
        <v>106</v>
      </c>
      <c r="M53" s="6">
        <v>10148</v>
      </c>
      <c r="N53" s="3" t="s">
        <v>107</v>
      </c>
      <c r="O53" s="3" t="s">
        <v>206</v>
      </c>
      <c r="P53" s="5"/>
      <c r="Q53" s="3" t="s">
        <v>63</v>
      </c>
      <c r="R53" s="3" t="s">
        <v>79</v>
      </c>
      <c r="S53" s="3" t="s">
        <v>53</v>
      </c>
      <c r="T53" s="3" t="s">
        <v>54</v>
      </c>
      <c r="U53" s="5">
        <v>0.1</v>
      </c>
      <c r="V53" s="5"/>
      <c r="W53" t="s">
        <v>73</v>
      </c>
      <c r="X53" t="s">
        <v>42</v>
      </c>
      <c r="Y53" s="7" t="s">
        <v>207</v>
      </c>
    </row>
    <row r="54" spans="1:25" x14ac:dyDescent="0.35">
      <c r="A54" s="2">
        <v>45014</v>
      </c>
      <c r="B54" s="3" t="s">
        <v>208</v>
      </c>
      <c r="C54" s="3" t="s">
        <v>209</v>
      </c>
      <c r="D54" s="4" t="s">
        <v>27</v>
      </c>
      <c r="E54" s="3" t="s">
        <v>28</v>
      </c>
      <c r="F54" s="4" t="s">
        <v>29</v>
      </c>
      <c r="G54" s="3" t="s">
        <v>173</v>
      </c>
      <c r="H54" s="3" t="s">
        <v>174</v>
      </c>
      <c r="I54" s="3" t="s">
        <v>175</v>
      </c>
      <c r="J54" s="5">
        <v>690.1</v>
      </c>
      <c r="K54" s="3" t="s">
        <v>50</v>
      </c>
      <c r="L54" s="3" t="s">
        <v>33</v>
      </c>
      <c r="M54" s="6">
        <v>4293</v>
      </c>
      <c r="N54" s="3" t="s">
        <v>35</v>
      </c>
      <c r="O54" s="3" t="s">
        <v>36</v>
      </c>
      <c r="P54" s="5">
        <v>46.307699999999997</v>
      </c>
      <c r="Q54" s="3" t="s">
        <v>80</v>
      </c>
      <c r="R54" s="3" t="s">
        <v>80</v>
      </c>
      <c r="S54" s="3" t="s">
        <v>39</v>
      </c>
      <c r="T54" s="3" t="s">
        <v>40</v>
      </c>
      <c r="U54" s="5">
        <v>46.307699999999997</v>
      </c>
      <c r="V54" s="5"/>
      <c r="W54" t="s">
        <v>41</v>
      </c>
      <c r="X54" t="s">
        <v>42</v>
      </c>
      <c r="Y54" s="7" t="s">
        <v>210</v>
      </c>
    </row>
    <row r="55" spans="1:25" x14ac:dyDescent="0.35">
      <c r="A55" s="2">
        <v>45014</v>
      </c>
      <c r="B55" s="3" t="s">
        <v>208</v>
      </c>
      <c r="C55" s="3" t="s">
        <v>209</v>
      </c>
      <c r="D55" s="4" t="s">
        <v>27</v>
      </c>
      <c r="E55" s="3" t="s">
        <v>28</v>
      </c>
      <c r="F55" s="4" t="s">
        <v>29</v>
      </c>
      <c r="G55" s="3" t="s">
        <v>173</v>
      </c>
      <c r="H55" s="3" t="s">
        <v>174</v>
      </c>
      <c r="I55" s="3" t="s">
        <v>175</v>
      </c>
      <c r="J55" s="5"/>
      <c r="K55" s="3" t="s">
        <v>50</v>
      </c>
      <c r="L55" s="3" t="s">
        <v>177</v>
      </c>
      <c r="M55" s="6">
        <v>8438</v>
      </c>
      <c r="N55" s="3" t="s">
        <v>107</v>
      </c>
      <c r="O55" s="3" t="s">
        <v>211</v>
      </c>
      <c r="P55" s="5">
        <v>46.307699999999997</v>
      </c>
      <c r="Q55" s="3" t="s">
        <v>80</v>
      </c>
      <c r="R55" s="3" t="s">
        <v>80</v>
      </c>
      <c r="S55" s="3" t="s">
        <v>39</v>
      </c>
      <c r="T55" s="3" t="s">
        <v>40</v>
      </c>
      <c r="U55" s="5">
        <v>46.307699999999997</v>
      </c>
      <c r="V55" s="5"/>
      <c r="W55" t="s">
        <v>41</v>
      </c>
      <c r="X55" t="s">
        <v>42</v>
      </c>
      <c r="Y55" s="7" t="s">
        <v>210</v>
      </c>
    </row>
    <row r="56" spans="1:25" x14ac:dyDescent="0.35">
      <c r="A56" s="2">
        <v>45014</v>
      </c>
      <c r="B56" s="3" t="s">
        <v>212</v>
      </c>
      <c r="C56" s="3" t="s">
        <v>213</v>
      </c>
      <c r="D56" s="4" t="s">
        <v>27</v>
      </c>
      <c r="E56" s="3" t="s">
        <v>28</v>
      </c>
      <c r="F56" s="4" t="s">
        <v>29</v>
      </c>
      <c r="G56" s="3" t="s">
        <v>173</v>
      </c>
      <c r="H56" s="3" t="s">
        <v>174</v>
      </c>
      <c r="I56" s="3" t="s">
        <v>175</v>
      </c>
      <c r="J56" s="5">
        <v>656.5</v>
      </c>
      <c r="K56" s="3" t="s">
        <v>50</v>
      </c>
      <c r="L56" s="3" t="s">
        <v>33</v>
      </c>
      <c r="M56" s="6">
        <v>4294</v>
      </c>
      <c r="N56" s="3" t="s">
        <v>35</v>
      </c>
      <c r="O56" s="3" t="s">
        <v>36</v>
      </c>
      <c r="P56" s="5">
        <v>40.448906000000001</v>
      </c>
      <c r="Q56" s="3" t="s">
        <v>80</v>
      </c>
      <c r="R56" s="3" t="s">
        <v>80</v>
      </c>
      <c r="S56" s="3" t="s">
        <v>39</v>
      </c>
      <c r="T56" s="3" t="s">
        <v>40</v>
      </c>
      <c r="U56" s="5">
        <v>40.448906000000001</v>
      </c>
      <c r="V56" s="5"/>
      <c r="W56" t="s">
        <v>41</v>
      </c>
      <c r="X56" t="s">
        <v>42</v>
      </c>
      <c r="Y56" s="7" t="s">
        <v>214</v>
      </c>
    </row>
    <row r="57" spans="1:25" x14ac:dyDescent="0.35">
      <c r="A57" s="2">
        <v>45014</v>
      </c>
      <c r="B57" s="3" t="s">
        <v>212</v>
      </c>
      <c r="C57" s="3" t="s">
        <v>213</v>
      </c>
      <c r="D57" s="3" t="s">
        <v>27</v>
      </c>
      <c r="E57" s="3" t="s">
        <v>28</v>
      </c>
      <c r="F57" s="3" t="s">
        <v>29</v>
      </c>
      <c r="G57" s="3" t="s">
        <v>173</v>
      </c>
      <c r="H57" s="3" t="s">
        <v>174</v>
      </c>
      <c r="I57" s="3" t="s">
        <v>175</v>
      </c>
      <c r="J57" s="5"/>
      <c r="K57" s="3" t="s">
        <v>50</v>
      </c>
      <c r="L57" s="3" t="s">
        <v>177</v>
      </c>
      <c r="M57" s="6">
        <v>8439</v>
      </c>
      <c r="N57" s="3" t="s">
        <v>107</v>
      </c>
      <c r="O57" s="3" t="s">
        <v>211</v>
      </c>
      <c r="P57" s="5">
        <v>40.448906000000001</v>
      </c>
      <c r="Q57" s="3" t="s">
        <v>80</v>
      </c>
      <c r="R57" s="3" t="s">
        <v>80</v>
      </c>
      <c r="S57" s="3" t="s">
        <v>39</v>
      </c>
      <c r="T57" s="3" t="s">
        <v>40</v>
      </c>
      <c r="U57" s="5">
        <v>40.448906000000001</v>
      </c>
      <c r="V57" s="5"/>
      <c r="W57" t="s">
        <v>41</v>
      </c>
      <c r="X57" t="s">
        <v>42</v>
      </c>
      <c r="Y57" s="7" t="s">
        <v>214</v>
      </c>
    </row>
    <row r="58" spans="1:25" x14ac:dyDescent="0.35">
      <c r="A58" s="2">
        <v>45040</v>
      </c>
      <c r="B58" s="3" t="s">
        <v>215</v>
      </c>
      <c r="C58" s="3" t="s">
        <v>216</v>
      </c>
      <c r="D58" s="4" t="s">
        <v>133</v>
      </c>
      <c r="E58" s="3" t="s">
        <v>134</v>
      </c>
      <c r="F58" s="4" t="s">
        <v>29</v>
      </c>
      <c r="G58" s="3" t="s">
        <v>173</v>
      </c>
      <c r="H58" s="3" t="s">
        <v>174</v>
      </c>
      <c r="I58" s="3" t="s">
        <v>175</v>
      </c>
      <c r="J58" s="5">
        <v>7.6921999999999997</v>
      </c>
      <c r="K58" s="3" t="s">
        <v>50</v>
      </c>
      <c r="L58" s="3" t="s">
        <v>33</v>
      </c>
      <c r="M58" s="6" t="s">
        <v>217</v>
      </c>
      <c r="N58" s="3" t="s">
        <v>35</v>
      </c>
      <c r="O58" s="3" t="s">
        <v>36</v>
      </c>
      <c r="P58" s="5">
        <v>7.95228628</v>
      </c>
      <c r="Q58" s="3" t="s">
        <v>218</v>
      </c>
      <c r="R58" s="3" t="s">
        <v>37</v>
      </c>
      <c r="S58" s="3" t="s">
        <v>39</v>
      </c>
      <c r="T58" s="3" t="s">
        <v>40</v>
      </c>
      <c r="U58" s="5">
        <v>7.95228628</v>
      </c>
      <c r="V58" s="5"/>
      <c r="W58" t="s">
        <v>41</v>
      </c>
      <c r="X58" t="s">
        <v>42</v>
      </c>
      <c r="Y58" s="7" t="s">
        <v>219</v>
      </c>
    </row>
    <row r="59" spans="1:25" x14ac:dyDescent="0.35">
      <c r="A59" s="2">
        <v>44933</v>
      </c>
      <c r="B59" s="3" t="s">
        <v>220</v>
      </c>
      <c r="C59" s="3" t="s">
        <v>221</v>
      </c>
      <c r="D59" s="4" t="s">
        <v>27</v>
      </c>
      <c r="E59" s="3" t="s">
        <v>28</v>
      </c>
      <c r="F59" s="4" t="s">
        <v>29</v>
      </c>
      <c r="G59" s="3" t="s">
        <v>30</v>
      </c>
      <c r="H59" s="3" t="s">
        <v>140</v>
      </c>
      <c r="I59" s="3" t="s">
        <v>31</v>
      </c>
      <c r="J59" s="5">
        <v>1</v>
      </c>
      <c r="K59" s="3" t="s">
        <v>103</v>
      </c>
      <c r="L59" s="3" t="s">
        <v>73</v>
      </c>
      <c r="M59" s="6">
        <v>10072</v>
      </c>
      <c r="N59" s="3" t="s">
        <v>35</v>
      </c>
      <c r="O59" s="3" t="s">
        <v>74</v>
      </c>
      <c r="P59" s="5">
        <v>1</v>
      </c>
      <c r="Q59" s="3" t="s">
        <v>63</v>
      </c>
      <c r="R59" s="3" t="s">
        <v>63</v>
      </c>
      <c r="S59" s="3" t="s">
        <v>53</v>
      </c>
      <c r="T59" s="3" t="s">
        <v>40</v>
      </c>
      <c r="U59" s="5">
        <v>0.32</v>
      </c>
      <c r="V59" s="5">
        <v>0.32</v>
      </c>
      <c r="W59" t="s">
        <v>73</v>
      </c>
      <c r="X59" t="s">
        <v>42</v>
      </c>
      <c r="Y59" s="7" t="s">
        <v>222</v>
      </c>
    </row>
    <row r="60" spans="1:25" x14ac:dyDescent="0.35">
      <c r="A60" s="2">
        <v>45216</v>
      </c>
      <c r="B60" s="3" t="s">
        <v>223</v>
      </c>
      <c r="C60" s="3" t="s">
        <v>224</v>
      </c>
      <c r="D60" s="4" t="s">
        <v>161</v>
      </c>
      <c r="E60" s="3" t="s">
        <v>162</v>
      </c>
      <c r="F60" s="4" t="s">
        <v>29</v>
      </c>
      <c r="G60" s="3" t="s">
        <v>77</v>
      </c>
      <c r="H60" s="3" t="s">
        <v>205</v>
      </c>
      <c r="I60" s="3" t="s">
        <v>31</v>
      </c>
      <c r="J60" s="5">
        <v>1</v>
      </c>
      <c r="K60" s="3" t="s">
        <v>103</v>
      </c>
      <c r="L60" s="3" t="s">
        <v>73</v>
      </c>
      <c r="M60" s="6">
        <v>10147</v>
      </c>
      <c r="N60" s="3" t="s">
        <v>35</v>
      </c>
      <c r="O60" s="3" t="s">
        <v>74</v>
      </c>
      <c r="P60" s="5">
        <v>1</v>
      </c>
      <c r="Q60" s="3" t="s">
        <v>63</v>
      </c>
      <c r="R60" s="3" t="s">
        <v>63</v>
      </c>
      <c r="S60" s="3" t="s">
        <v>123</v>
      </c>
      <c r="T60" s="3" t="s">
        <v>40</v>
      </c>
      <c r="U60" s="5"/>
      <c r="V60" s="5">
        <v>0.3</v>
      </c>
      <c r="W60" t="s">
        <v>73</v>
      </c>
      <c r="X60" t="s">
        <v>42</v>
      </c>
      <c r="Y60" s="7" t="s">
        <v>1263</v>
      </c>
    </row>
    <row r="61" spans="1:25" x14ac:dyDescent="0.35">
      <c r="A61" s="2">
        <v>45275</v>
      </c>
      <c r="B61" s="3" t="s">
        <v>225</v>
      </c>
      <c r="C61" s="3" t="s">
        <v>226</v>
      </c>
      <c r="D61" s="4" t="s">
        <v>47</v>
      </c>
      <c r="E61" s="3" t="s">
        <v>48</v>
      </c>
      <c r="F61" s="4" t="s">
        <v>29</v>
      </c>
      <c r="G61" s="3" t="s">
        <v>30</v>
      </c>
      <c r="H61" s="3" t="s">
        <v>86</v>
      </c>
      <c r="I61" s="3" t="s">
        <v>31</v>
      </c>
      <c r="J61" s="5">
        <v>88</v>
      </c>
      <c r="K61" s="3" t="s">
        <v>50</v>
      </c>
      <c r="L61" s="3" t="s">
        <v>33</v>
      </c>
      <c r="M61" s="6" t="s">
        <v>227</v>
      </c>
      <c r="N61" s="3" t="s">
        <v>35</v>
      </c>
      <c r="O61" s="3" t="s">
        <v>70</v>
      </c>
      <c r="P61" s="5">
        <v>82.046063930000003</v>
      </c>
      <c r="Q61" s="3" t="s">
        <v>79</v>
      </c>
      <c r="R61" s="3" t="s">
        <v>79</v>
      </c>
      <c r="S61" s="3" t="s">
        <v>53</v>
      </c>
      <c r="T61" s="3" t="s">
        <v>64</v>
      </c>
      <c r="U61" s="5">
        <v>7.74</v>
      </c>
      <c r="V61" s="5">
        <v>35.71</v>
      </c>
      <c r="W61" t="s">
        <v>41</v>
      </c>
      <c r="X61" t="s">
        <v>42</v>
      </c>
      <c r="Y61" s="7" t="s">
        <v>228</v>
      </c>
    </row>
    <row r="62" spans="1:25" x14ac:dyDescent="0.35">
      <c r="A62" s="2">
        <v>45275</v>
      </c>
      <c r="B62" s="3" t="s">
        <v>225</v>
      </c>
      <c r="C62" s="3" t="s">
        <v>226</v>
      </c>
      <c r="D62" s="4" t="s">
        <v>47</v>
      </c>
      <c r="E62" s="3" t="s">
        <v>48</v>
      </c>
      <c r="F62" s="4" t="s">
        <v>29</v>
      </c>
      <c r="G62" s="3" t="s">
        <v>30</v>
      </c>
      <c r="H62" s="3" t="s">
        <v>86</v>
      </c>
      <c r="I62" s="3" t="s">
        <v>31</v>
      </c>
      <c r="J62" s="5"/>
      <c r="K62" s="3" t="s">
        <v>50</v>
      </c>
      <c r="L62" s="3" t="s">
        <v>143</v>
      </c>
      <c r="M62" s="6" t="s">
        <v>229</v>
      </c>
      <c r="N62" s="3" t="s">
        <v>107</v>
      </c>
      <c r="O62" s="3" t="s">
        <v>153</v>
      </c>
      <c r="P62" s="5">
        <v>3</v>
      </c>
      <c r="Q62" s="3" t="s">
        <v>79</v>
      </c>
      <c r="R62" s="3" t="s">
        <v>79</v>
      </c>
      <c r="S62" s="3" t="s">
        <v>53</v>
      </c>
      <c r="T62" s="3" t="s">
        <v>64</v>
      </c>
      <c r="U62" s="5"/>
      <c r="V62" s="5">
        <v>1.5</v>
      </c>
      <c r="W62" t="s">
        <v>41</v>
      </c>
      <c r="X62" t="s">
        <v>42</v>
      </c>
      <c r="Y62" s="7" t="s">
        <v>228</v>
      </c>
    </row>
    <row r="63" spans="1:25" x14ac:dyDescent="0.35">
      <c r="A63" s="2">
        <v>45086</v>
      </c>
      <c r="B63" s="3" t="s">
        <v>230</v>
      </c>
      <c r="C63" s="3" t="s">
        <v>231</v>
      </c>
      <c r="D63" s="3" t="s">
        <v>100</v>
      </c>
      <c r="E63" s="3" t="s">
        <v>101</v>
      </c>
      <c r="F63" s="3" t="s">
        <v>29</v>
      </c>
      <c r="G63" s="3" t="s">
        <v>173</v>
      </c>
      <c r="H63" s="3" t="s">
        <v>174</v>
      </c>
      <c r="I63" s="3" t="s">
        <v>175</v>
      </c>
      <c r="J63" s="5">
        <v>866</v>
      </c>
      <c r="K63" s="3" t="s">
        <v>50</v>
      </c>
      <c r="L63" s="3" t="s">
        <v>33</v>
      </c>
      <c r="M63" s="6">
        <v>4304</v>
      </c>
      <c r="N63" s="3" t="s">
        <v>35</v>
      </c>
      <c r="O63" s="3" t="s">
        <v>36</v>
      </c>
      <c r="P63" s="5">
        <v>218.91614171469399</v>
      </c>
      <c r="Q63" s="3" t="s">
        <v>80</v>
      </c>
      <c r="R63" s="3" t="s">
        <v>80</v>
      </c>
      <c r="S63" s="3" t="s">
        <v>39</v>
      </c>
      <c r="T63" s="3" t="s">
        <v>40</v>
      </c>
      <c r="U63" s="5">
        <v>141.24</v>
      </c>
      <c r="V63" s="5"/>
      <c r="W63" t="s">
        <v>41</v>
      </c>
      <c r="X63" t="s">
        <v>42</v>
      </c>
      <c r="Y63" s="7" t="s">
        <v>232</v>
      </c>
    </row>
    <row r="64" spans="1:25" x14ac:dyDescent="0.35">
      <c r="A64" s="2">
        <v>45289</v>
      </c>
      <c r="B64" s="3" t="s">
        <v>233</v>
      </c>
      <c r="C64" s="3" t="s">
        <v>234</v>
      </c>
      <c r="D64" s="4" t="s">
        <v>27</v>
      </c>
      <c r="E64" s="3" t="s">
        <v>28</v>
      </c>
      <c r="F64" s="4" t="s">
        <v>29</v>
      </c>
      <c r="G64" s="3" t="s">
        <v>30</v>
      </c>
      <c r="H64" s="3" t="s">
        <v>111</v>
      </c>
      <c r="I64" s="3" t="s">
        <v>31</v>
      </c>
      <c r="J64" s="5">
        <v>352.45</v>
      </c>
      <c r="K64" s="3" t="s">
        <v>50</v>
      </c>
      <c r="L64" s="3" t="s">
        <v>33</v>
      </c>
      <c r="M64" s="6" t="s">
        <v>235</v>
      </c>
      <c r="N64" s="3" t="s">
        <v>35</v>
      </c>
      <c r="O64" s="3" t="s">
        <v>36</v>
      </c>
      <c r="P64" s="5">
        <v>200</v>
      </c>
      <c r="Q64" s="3" t="s">
        <v>80</v>
      </c>
      <c r="R64" s="3" t="s">
        <v>80</v>
      </c>
      <c r="S64" s="3" t="s">
        <v>53</v>
      </c>
      <c r="T64" s="3" t="s">
        <v>64</v>
      </c>
      <c r="U64" s="5">
        <v>89.9</v>
      </c>
      <c r="V64" s="5">
        <v>29.6</v>
      </c>
      <c r="W64" t="s">
        <v>41</v>
      </c>
      <c r="X64" t="s">
        <v>42</v>
      </c>
      <c r="Y64" s="7" t="s">
        <v>236</v>
      </c>
    </row>
    <row r="65" spans="1:25" x14ac:dyDescent="0.35">
      <c r="A65" s="2">
        <v>45289</v>
      </c>
      <c r="B65" s="3" t="s">
        <v>233</v>
      </c>
      <c r="C65" s="3" t="s">
        <v>234</v>
      </c>
      <c r="D65" s="4" t="s">
        <v>27</v>
      </c>
      <c r="E65" s="3" t="s">
        <v>28</v>
      </c>
      <c r="F65" s="4" t="s">
        <v>29</v>
      </c>
      <c r="G65" s="3" t="s">
        <v>30</v>
      </c>
      <c r="H65" s="3" t="s">
        <v>111</v>
      </c>
      <c r="I65" s="3" t="s">
        <v>31</v>
      </c>
      <c r="J65" s="5"/>
      <c r="K65" s="3" t="s">
        <v>50</v>
      </c>
      <c r="L65" s="3" t="s">
        <v>177</v>
      </c>
      <c r="M65" s="6" t="s">
        <v>237</v>
      </c>
      <c r="N65" s="3" t="s">
        <v>238</v>
      </c>
      <c r="O65" s="3" t="s">
        <v>239</v>
      </c>
      <c r="P65" s="5">
        <v>75</v>
      </c>
      <c r="Q65" s="3" t="s">
        <v>80</v>
      </c>
      <c r="R65" s="3" t="s">
        <v>80</v>
      </c>
      <c r="S65" s="3" t="s">
        <v>53</v>
      </c>
      <c r="T65" s="3" t="s">
        <v>64</v>
      </c>
      <c r="U65" s="5">
        <v>34.4</v>
      </c>
      <c r="V65" s="5">
        <v>11.3</v>
      </c>
      <c r="W65" t="s">
        <v>41</v>
      </c>
      <c r="X65" t="s">
        <v>42</v>
      </c>
      <c r="Y65" s="7" t="s">
        <v>236</v>
      </c>
    </row>
    <row r="66" spans="1:25" x14ac:dyDescent="0.35">
      <c r="A66" s="2">
        <v>45216</v>
      </c>
      <c r="B66" s="3" t="s">
        <v>233</v>
      </c>
      <c r="C66" s="3" t="s">
        <v>240</v>
      </c>
      <c r="D66" s="4" t="s">
        <v>27</v>
      </c>
      <c r="E66" s="3" t="s">
        <v>28</v>
      </c>
      <c r="F66" s="4" t="s">
        <v>29</v>
      </c>
      <c r="G66" s="3" t="s">
        <v>30</v>
      </c>
      <c r="H66" s="3" t="s">
        <v>111</v>
      </c>
      <c r="I66" s="3" t="s">
        <v>31</v>
      </c>
      <c r="J66" s="5"/>
      <c r="K66" s="3" t="s">
        <v>72</v>
      </c>
      <c r="L66" s="3" t="s">
        <v>73</v>
      </c>
      <c r="M66" s="6">
        <v>10149</v>
      </c>
      <c r="N66" s="3" t="s">
        <v>35</v>
      </c>
      <c r="O66" s="3" t="s">
        <v>74</v>
      </c>
      <c r="P66" s="5">
        <v>0.25</v>
      </c>
      <c r="Q66" s="3" t="s">
        <v>80</v>
      </c>
      <c r="R66" s="3" t="s">
        <v>80</v>
      </c>
      <c r="S66" s="3" t="s">
        <v>53</v>
      </c>
      <c r="T66" s="3" t="s">
        <v>64</v>
      </c>
      <c r="U66" s="5"/>
      <c r="V66" s="5"/>
      <c r="W66" t="s">
        <v>73</v>
      </c>
      <c r="X66" t="s">
        <v>42</v>
      </c>
      <c r="Y66" s="7" t="s">
        <v>236</v>
      </c>
    </row>
    <row r="67" spans="1:25" x14ac:dyDescent="0.35">
      <c r="A67" s="2">
        <v>45058</v>
      </c>
      <c r="B67" s="3" t="s">
        <v>241</v>
      </c>
      <c r="C67" s="3" t="s">
        <v>242</v>
      </c>
      <c r="D67" s="4" t="s">
        <v>27</v>
      </c>
      <c r="E67" s="3" t="s">
        <v>28</v>
      </c>
      <c r="F67" s="4" t="s">
        <v>29</v>
      </c>
      <c r="G67" s="3" t="s">
        <v>173</v>
      </c>
      <c r="H67" s="3" t="s">
        <v>243</v>
      </c>
      <c r="I67" s="3" t="s">
        <v>175</v>
      </c>
      <c r="J67" s="5">
        <v>17.3</v>
      </c>
      <c r="K67" s="3" t="s">
        <v>50</v>
      </c>
      <c r="L67" s="3" t="s">
        <v>33</v>
      </c>
      <c r="M67" s="6" t="s">
        <v>244</v>
      </c>
      <c r="N67" s="3" t="s">
        <v>35</v>
      </c>
      <c r="O67" s="3" t="s">
        <v>36</v>
      </c>
      <c r="P67" s="5">
        <v>15</v>
      </c>
      <c r="Q67" s="3" t="s">
        <v>79</v>
      </c>
      <c r="R67" s="3" t="s">
        <v>79</v>
      </c>
      <c r="S67" s="3" t="s">
        <v>123</v>
      </c>
      <c r="T67" s="3" t="s">
        <v>40</v>
      </c>
      <c r="U67" s="5"/>
      <c r="V67" s="5">
        <v>15</v>
      </c>
      <c r="W67" t="s">
        <v>41</v>
      </c>
      <c r="X67" t="s">
        <v>42</v>
      </c>
      <c r="Y67" s="7" t="s">
        <v>245</v>
      </c>
    </row>
    <row r="68" spans="1:25" x14ac:dyDescent="0.35">
      <c r="A68" s="2">
        <v>45275</v>
      </c>
      <c r="B68" s="3" t="s">
        <v>246</v>
      </c>
      <c r="C68" s="3" t="s">
        <v>247</v>
      </c>
      <c r="D68" s="3" t="s">
        <v>47</v>
      </c>
      <c r="E68" s="3" t="s">
        <v>48</v>
      </c>
      <c r="F68" s="3" t="s">
        <v>29</v>
      </c>
      <c r="G68" s="3" t="s">
        <v>30</v>
      </c>
      <c r="H68" s="3" t="s">
        <v>111</v>
      </c>
      <c r="I68" s="3" t="s">
        <v>31</v>
      </c>
      <c r="J68" s="5">
        <v>456.65</v>
      </c>
      <c r="K68" s="3" t="s">
        <v>50</v>
      </c>
      <c r="L68" s="3" t="s">
        <v>33</v>
      </c>
      <c r="M68" s="6" t="s">
        <v>248</v>
      </c>
      <c r="N68" s="3" t="s">
        <v>35</v>
      </c>
      <c r="O68" s="3" t="s">
        <v>36</v>
      </c>
      <c r="P68" s="5">
        <v>235</v>
      </c>
      <c r="Q68" s="3" t="s">
        <v>80</v>
      </c>
      <c r="R68" s="3" t="s">
        <v>80</v>
      </c>
      <c r="S68" s="3" t="s">
        <v>53</v>
      </c>
      <c r="T68" s="3" t="s">
        <v>64</v>
      </c>
      <c r="U68" s="5">
        <v>186.82</v>
      </c>
      <c r="V68" s="5">
        <v>48.18</v>
      </c>
      <c r="W68" t="s">
        <v>41</v>
      </c>
      <c r="X68" t="s">
        <v>42</v>
      </c>
      <c r="Y68" s="7" t="s">
        <v>249</v>
      </c>
    </row>
    <row r="69" spans="1:25" x14ac:dyDescent="0.35">
      <c r="A69" s="2">
        <v>45275</v>
      </c>
      <c r="B69" s="3" t="s">
        <v>246</v>
      </c>
      <c r="C69" s="3" t="s">
        <v>247</v>
      </c>
      <c r="D69" s="3" t="s">
        <v>47</v>
      </c>
      <c r="E69" s="3" t="s">
        <v>48</v>
      </c>
      <c r="F69" s="3" t="s">
        <v>29</v>
      </c>
      <c r="G69" s="3" t="s">
        <v>30</v>
      </c>
      <c r="H69" s="3" t="s">
        <v>111</v>
      </c>
      <c r="I69" s="3" t="s">
        <v>31</v>
      </c>
      <c r="J69" s="5"/>
      <c r="K69" s="3" t="s">
        <v>50</v>
      </c>
      <c r="L69" s="3" t="s">
        <v>33</v>
      </c>
      <c r="M69" s="6" t="s">
        <v>250</v>
      </c>
      <c r="N69" s="3" t="s">
        <v>35</v>
      </c>
      <c r="O69" s="3" t="s">
        <v>70</v>
      </c>
      <c r="P69" s="5">
        <v>15</v>
      </c>
      <c r="Q69" s="3" t="s">
        <v>80</v>
      </c>
      <c r="R69" s="3" t="s">
        <v>80</v>
      </c>
      <c r="S69" s="3" t="s">
        <v>53</v>
      </c>
      <c r="T69" s="3" t="s">
        <v>64</v>
      </c>
      <c r="U69" s="5"/>
      <c r="V69" s="5">
        <v>15</v>
      </c>
      <c r="W69" t="s">
        <v>41</v>
      </c>
      <c r="X69" t="s">
        <v>42</v>
      </c>
      <c r="Y69" s="7" t="s">
        <v>249</v>
      </c>
    </row>
    <row r="70" spans="1:25" x14ac:dyDescent="0.35">
      <c r="A70" s="2">
        <v>44985</v>
      </c>
      <c r="B70" s="3" t="s">
        <v>251</v>
      </c>
      <c r="C70" s="3" t="s">
        <v>252</v>
      </c>
      <c r="D70" s="3" t="s">
        <v>47</v>
      </c>
      <c r="E70" s="3" t="s">
        <v>48</v>
      </c>
      <c r="F70" s="3" t="s">
        <v>29</v>
      </c>
      <c r="G70" s="3" t="s">
        <v>30</v>
      </c>
      <c r="H70" s="3" t="s">
        <v>86</v>
      </c>
      <c r="I70" s="3" t="s">
        <v>31</v>
      </c>
      <c r="J70" s="5">
        <v>5</v>
      </c>
      <c r="K70" s="3" t="s">
        <v>50</v>
      </c>
      <c r="L70" s="3" t="s">
        <v>143</v>
      </c>
      <c r="M70" s="6" t="s">
        <v>253</v>
      </c>
      <c r="N70" s="3" t="s">
        <v>107</v>
      </c>
      <c r="O70" s="3" t="s">
        <v>153</v>
      </c>
      <c r="P70" s="5">
        <v>5</v>
      </c>
      <c r="Q70" s="3" t="s">
        <v>79</v>
      </c>
      <c r="R70" s="3" t="s">
        <v>79</v>
      </c>
      <c r="S70" s="3" t="s">
        <v>123</v>
      </c>
      <c r="T70" s="3" t="s">
        <v>54</v>
      </c>
      <c r="U70" s="5"/>
      <c r="V70" s="5">
        <v>5</v>
      </c>
      <c r="W70" t="s">
        <v>41</v>
      </c>
      <c r="X70" t="s">
        <v>42</v>
      </c>
      <c r="Y70" s="7" t="s">
        <v>254</v>
      </c>
    </row>
    <row r="71" spans="1:25" x14ac:dyDescent="0.35">
      <c r="A71" s="2">
        <v>45174</v>
      </c>
      <c r="B71" s="3" t="s">
        <v>255</v>
      </c>
      <c r="C71" s="3" t="s">
        <v>256</v>
      </c>
      <c r="D71" s="3" t="s">
        <v>257</v>
      </c>
      <c r="E71" s="3" t="s">
        <v>128</v>
      </c>
      <c r="F71" s="3" t="s">
        <v>29</v>
      </c>
      <c r="G71" s="3" t="s">
        <v>30</v>
      </c>
      <c r="H71" s="3" t="s">
        <v>258</v>
      </c>
      <c r="I71" s="3" t="s">
        <v>31</v>
      </c>
      <c r="J71" s="5">
        <v>0.75</v>
      </c>
      <c r="K71" s="3" t="s">
        <v>103</v>
      </c>
      <c r="L71" s="3" t="s">
        <v>73</v>
      </c>
      <c r="M71" s="6">
        <v>10145</v>
      </c>
      <c r="N71" s="3" t="s">
        <v>35</v>
      </c>
      <c r="O71" s="3" t="s">
        <v>74</v>
      </c>
      <c r="P71" s="5">
        <v>0.75</v>
      </c>
      <c r="Q71" s="3" t="s">
        <v>79</v>
      </c>
      <c r="R71" s="3" t="s">
        <v>79</v>
      </c>
      <c r="S71" s="3" t="s">
        <v>53</v>
      </c>
      <c r="T71" s="3" t="s">
        <v>54</v>
      </c>
      <c r="U71" s="5">
        <v>0.375</v>
      </c>
      <c r="V71" s="5">
        <v>0.375</v>
      </c>
      <c r="W71" t="s">
        <v>73</v>
      </c>
      <c r="X71" t="s">
        <v>42</v>
      </c>
      <c r="Y71" s="7" t="s">
        <v>259</v>
      </c>
    </row>
    <row r="72" spans="1:25" x14ac:dyDescent="0.35">
      <c r="A72" s="2">
        <v>45289</v>
      </c>
      <c r="B72" s="3" t="s">
        <v>260</v>
      </c>
      <c r="C72" s="3" t="s">
        <v>261</v>
      </c>
      <c r="D72" s="4" t="s">
        <v>27</v>
      </c>
      <c r="E72" s="3" t="s">
        <v>28</v>
      </c>
      <c r="F72" s="4" t="s">
        <v>29</v>
      </c>
      <c r="G72" s="3" t="s">
        <v>30</v>
      </c>
      <c r="H72" s="3" t="s">
        <v>49</v>
      </c>
      <c r="I72" s="3" t="s">
        <v>31</v>
      </c>
      <c r="J72" s="5">
        <v>298.75</v>
      </c>
      <c r="K72" s="3" t="s">
        <v>50</v>
      </c>
      <c r="L72" s="3" t="s">
        <v>33</v>
      </c>
      <c r="M72" s="6" t="s">
        <v>262</v>
      </c>
      <c r="N72" s="3" t="s">
        <v>35</v>
      </c>
      <c r="O72" s="3" t="s">
        <v>70</v>
      </c>
      <c r="P72" s="5">
        <v>240</v>
      </c>
      <c r="Q72" s="3" t="s">
        <v>52</v>
      </c>
      <c r="R72" s="3" t="s">
        <v>52</v>
      </c>
      <c r="S72" s="3" t="s">
        <v>123</v>
      </c>
      <c r="T72" s="3" t="s">
        <v>64</v>
      </c>
      <c r="U72" s="5"/>
      <c r="V72" s="5">
        <v>52.8</v>
      </c>
      <c r="W72" t="s">
        <v>41</v>
      </c>
      <c r="X72" t="s">
        <v>42</v>
      </c>
      <c r="Y72" s="7" t="s">
        <v>263</v>
      </c>
    </row>
    <row r="73" spans="1:25" x14ac:dyDescent="0.35">
      <c r="A73" s="2">
        <v>45203</v>
      </c>
      <c r="B73" s="3" t="s">
        <v>264</v>
      </c>
      <c r="C73" s="3" t="s">
        <v>265</v>
      </c>
      <c r="D73" s="4" t="s">
        <v>266</v>
      </c>
      <c r="E73" s="3" t="s">
        <v>267</v>
      </c>
      <c r="F73" s="4" t="s">
        <v>29</v>
      </c>
      <c r="G73" s="3" t="s">
        <v>30</v>
      </c>
      <c r="H73" s="3" t="s">
        <v>268</v>
      </c>
      <c r="I73" s="3" t="s">
        <v>31</v>
      </c>
      <c r="J73" s="5">
        <v>400</v>
      </c>
      <c r="K73" s="3" t="s">
        <v>50</v>
      </c>
      <c r="L73" s="3" t="s">
        <v>89</v>
      </c>
      <c r="M73" s="6" t="s">
        <v>269</v>
      </c>
      <c r="N73" s="3" t="s">
        <v>35</v>
      </c>
      <c r="O73" s="3" t="s">
        <v>91</v>
      </c>
      <c r="P73" s="5">
        <v>100</v>
      </c>
      <c r="Q73" s="3" t="s">
        <v>79</v>
      </c>
      <c r="R73" s="3" t="s">
        <v>79</v>
      </c>
      <c r="S73" s="3" t="s">
        <v>53</v>
      </c>
      <c r="T73" s="3" t="s">
        <v>64</v>
      </c>
      <c r="U73" s="5">
        <v>9.6</v>
      </c>
      <c r="V73" s="5">
        <v>20.34</v>
      </c>
      <c r="W73" t="s">
        <v>41</v>
      </c>
      <c r="X73" t="s">
        <v>42</v>
      </c>
      <c r="Y73" s="7" t="s">
        <v>270</v>
      </c>
    </row>
    <row r="74" spans="1:25" x14ac:dyDescent="0.35">
      <c r="A74" s="2">
        <v>45203</v>
      </c>
      <c r="B74" s="3" t="s">
        <v>264</v>
      </c>
      <c r="C74" s="3" t="s">
        <v>271</v>
      </c>
      <c r="D74" s="4" t="s">
        <v>266</v>
      </c>
      <c r="E74" s="3" t="s">
        <v>267</v>
      </c>
      <c r="F74" s="4" t="s">
        <v>29</v>
      </c>
      <c r="G74" s="3" t="s">
        <v>30</v>
      </c>
      <c r="H74" s="3" t="s">
        <v>268</v>
      </c>
      <c r="I74" s="3" t="s">
        <v>31</v>
      </c>
      <c r="J74" s="5"/>
      <c r="K74" s="3" t="s">
        <v>50</v>
      </c>
      <c r="L74" s="3" t="s">
        <v>89</v>
      </c>
      <c r="M74" s="6" t="s">
        <v>272</v>
      </c>
      <c r="N74" s="3" t="s">
        <v>35</v>
      </c>
      <c r="O74" s="3" t="s">
        <v>91</v>
      </c>
      <c r="P74" s="5">
        <v>200</v>
      </c>
      <c r="Q74" s="3" t="s">
        <v>79</v>
      </c>
      <c r="R74" s="3" t="s">
        <v>202</v>
      </c>
      <c r="S74" s="3" t="s">
        <v>53</v>
      </c>
      <c r="T74" s="3" t="s">
        <v>64</v>
      </c>
      <c r="U74" s="5">
        <v>5</v>
      </c>
      <c r="V74" s="5">
        <v>9</v>
      </c>
      <c r="W74" t="s">
        <v>41</v>
      </c>
      <c r="X74" t="s">
        <v>42</v>
      </c>
      <c r="Y74" s="7" t="s">
        <v>270</v>
      </c>
    </row>
    <row r="75" spans="1:25" x14ac:dyDescent="0.35">
      <c r="A75" s="2">
        <v>45203</v>
      </c>
      <c r="B75" s="3" t="s">
        <v>264</v>
      </c>
      <c r="C75" s="3" t="s">
        <v>271</v>
      </c>
      <c r="D75" s="4" t="s">
        <v>266</v>
      </c>
      <c r="E75" s="3" t="s">
        <v>267</v>
      </c>
      <c r="F75" s="4" t="s">
        <v>29</v>
      </c>
      <c r="G75" s="3" t="s">
        <v>30</v>
      </c>
      <c r="H75" s="3" t="s">
        <v>268</v>
      </c>
      <c r="I75" s="3" t="s">
        <v>31</v>
      </c>
      <c r="J75" s="5"/>
      <c r="K75" s="3" t="s">
        <v>50</v>
      </c>
      <c r="L75" s="3" t="s">
        <v>89</v>
      </c>
      <c r="M75" s="6" t="s">
        <v>273</v>
      </c>
      <c r="N75" s="3" t="s">
        <v>35</v>
      </c>
      <c r="O75" s="3" t="s">
        <v>91</v>
      </c>
      <c r="P75" s="5">
        <v>100</v>
      </c>
      <c r="Q75" s="3" t="s">
        <v>79</v>
      </c>
      <c r="R75" s="3" t="s">
        <v>79</v>
      </c>
      <c r="S75" s="3" t="s">
        <v>53</v>
      </c>
      <c r="T75" s="3" t="s">
        <v>64</v>
      </c>
      <c r="U75" s="5"/>
      <c r="V75" s="5">
        <v>19.059999999999999</v>
      </c>
      <c r="W75" t="s">
        <v>41</v>
      </c>
      <c r="X75" t="s">
        <v>42</v>
      </c>
      <c r="Y75" s="7" t="s">
        <v>270</v>
      </c>
    </row>
    <row r="76" spans="1:25" x14ac:dyDescent="0.35">
      <c r="A76" s="2">
        <v>45266</v>
      </c>
      <c r="B76" s="3" t="s">
        <v>274</v>
      </c>
      <c r="C76" s="3" t="s">
        <v>275</v>
      </c>
      <c r="D76" s="4" t="s">
        <v>200</v>
      </c>
      <c r="E76" s="3" t="s">
        <v>128</v>
      </c>
      <c r="F76" s="4" t="s">
        <v>29</v>
      </c>
      <c r="G76" s="3" t="s">
        <v>77</v>
      </c>
      <c r="H76" s="3" t="s">
        <v>205</v>
      </c>
      <c r="I76" s="3" t="s">
        <v>31</v>
      </c>
      <c r="J76" s="5">
        <v>4.5</v>
      </c>
      <c r="K76" s="3" t="s">
        <v>103</v>
      </c>
      <c r="L76" s="3" t="s">
        <v>73</v>
      </c>
      <c r="M76" s="6">
        <v>10223</v>
      </c>
      <c r="N76" s="3" t="s">
        <v>35</v>
      </c>
      <c r="O76" s="3" t="s">
        <v>74</v>
      </c>
      <c r="P76" s="5">
        <v>4.5</v>
      </c>
      <c r="Q76" s="3" t="s">
        <v>63</v>
      </c>
      <c r="R76" s="3" t="s">
        <v>63</v>
      </c>
      <c r="S76" s="3" t="s">
        <v>53</v>
      </c>
      <c r="T76" s="3" t="s">
        <v>64</v>
      </c>
      <c r="U76" s="5">
        <v>0.1</v>
      </c>
      <c r="V76" s="5">
        <v>0.46</v>
      </c>
      <c r="W76" t="s">
        <v>73</v>
      </c>
      <c r="X76" t="s">
        <v>42</v>
      </c>
      <c r="Y76" s="7" t="s">
        <v>276</v>
      </c>
    </row>
    <row r="77" spans="1:25" x14ac:dyDescent="0.35">
      <c r="A77" s="2">
        <v>45266</v>
      </c>
      <c r="B77" s="3" t="s">
        <v>274</v>
      </c>
      <c r="C77" s="3" t="s">
        <v>275</v>
      </c>
      <c r="D77" s="4" t="s">
        <v>200</v>
      </c>
      <c r="E77" s="3" t="s">
        <v>128</v>
      </c>
      <c r="F77" s="4" t="s">
        <v>29</v>
      </c>
      <c r="G77" s="3" t="s">
        <v>77</v>
      </c>
      <c r="H77" s="3" t="s">
        <v>205</v>
      </c>
      <c r="I77" s="3" t="s">
        <v>31</v>
      </c>
      <c r="J77" s="5"/>
      <c r="K77" s="3" t="s">
        <v>103</v>
      </c>
      <c r="L77" s="3" t="s">
        <v>73</v>
      </c>
      <c r="M77" s="6">
        <v>10223</v>
      </c>
      <c r="N77" s="3" t="s">
        <v>35</v>
      </c>
      <c r="O77" s="3" t="s">
        <v>74</v>
      </c>
      <c r="P77" s="5"/>
      <c r="Q77" s="3" t="s">
        <v>63</v>
      </c>
      <c r="R77" s="3" t="s">
        <v>80</v>
      </c>
      <c r="S77" s="3" t="s">
        <v>53</v>
      </c>
      <c r="T77" s="3" t="s">
        <v>64</v>
      </c>
      <c r="U77" s="5">
        <v>0.05</v>
      </c>
      <c r="V77" s="5"/>
      <c r="W77" t="s">
        <v>73</v>
      </c>
      <c r="X77" t="s">
        <v>42</v>
      </c>
      <c r="Y77" s="7" t="s">
        <v>276</v>
      </c>
    </row>
    <row r="78" spans="1:25" x14ac:dyDescent="0.35">
      <c r="A78" s="2">
        <v>45282</v>
      </c>
      <c r="B78" s="3" t="s">
        <v>277</v>
      </c>
      <c r="C78" s="3" t="s">
        <v>278</v>
      </c>
      <c r="D78" s="4" t="s">
        <v>279</v>
      </c>
      <c r="E78" s="3" t="s">
        <v>128</v>
      </c>
      <c r="F78" s="4" t="s">
        <v>29</v>
      </c>
      <c r="G78" s="3" t="s">
        <v>30</v>
      </c>
      <c r="H78" s="3" t="s">
        <v>280</v>
      </c>
      <c r="I78" s="3" t="s">
        <v>31</v>
      </c>
      <c r="J78" s="5">
        <v>0.5</v>
      </c>
      <c r="K78" s="3" t="s">
        <v>103</v>
      </c>
      <c r="L78" s="3" t="s">
        <v>73</v>
      </c>
      <c r="M78" s="6">
        <v>10265</v>
      </c>
      <c r="N78" s="3" t="s">
        <v>35</v>
      </c>
      <c r="O78" s="3" t="s">
        <v>74</v>
      </c>
      <c r="P78" s="5">
        <v>0.5</v>
      </c>
      <c r="Q78" s="3" t="s">
        <v>63</v>
      </c>
      <c r="R78" s="3" t="s">
        <v>63</v>
      </c>
      <c r="S78" s="3" t="s">
        <v>123</v>
      </c>
      <c r="T78" s="3" t="s">
        <v>54</v>
      </c>
      <c r="U78" s="5"/>
      <c r="V78" s="5">
        <v>0.5</v>
      </c>
      <c r="W78" t="s">
        <v>73</v>
      </c>
      <c r="X78" t="s">
        <v>42</v>
      </c>
      <c r="Y78" s="7" t="s">
        <v>281</v>
      </c>
    </row>
    <row r="79" spans="1:25" x14ac:dyDescent="0.35">
      <c r="A79" s="2">
        <v>45287</v>
      </c>
      <c r="B79" s="3" t="s">
        <v>282</v>
      </c>
      <c r="C79" s="3" t="s">
        <v>283</v>
      </c>
      <c r="D79" s="4" t="s">
        <v>84</v>
      </c>
      <c r="E79" s="3" t="s">
        <v>85</v>
      </c>
      <c r="F79" s="4" t="s">
        <v>29</v>
      </c>
      <c r="G79" s="3" t="s">
        <v>30</v>
      </c>
      <c r="H79" s="3" t="s">
        <v>280</v>
      </c>
      <c r="I79" s="3" t="s">
        <v>31</v>
      </c>
      <c r="J79" s="5">
        <v>0.3</v>
      </c>
      <c r="K79" s="3" t="s">
        <v>103</v>
      </c>
      <c r="L79" s="3" t="s">
        <v>73</v>
      </c>
      <c r="M79" s="6">
        <v>10236</v>
      </c>
      <c r="N79" s="3" t="s">
        <v>35</v>
      </c>
      <c r="O79" s="3" t="s">
        <v>74</v>
      </c>
      <c r="P79" s="5">
        <v>0.3</v>
      </c>
      <c r="Q79" s="3" t="s">
        <v>38</v>
      </c>
      <c r="R79" s="3" t="s">
        <v>38</v>
      </c>
      <c r="S79" s="3" t="s">
        <v>53</v>
      </c>
      <c r="T79" s="3" t="s">
        <v>40</v>
      </c>
      <c r="U79" s="5">
        <v>0.16</v>
      </c>
      <c r="V79" s="5">
        <v>0.14000000000000001</v>
      </c>
      <c r="W79" t="s">
        <v>73</v>
      </c>
      <c r="X79" t="s">
        <v>42</v>
      </c>
      <c r="Y79" s="7" t="s">
        <v>284</v>
      </c>
    </row>
    <row r="80" spans="1:25" x14ac:dyDescent="0.35">
      <c r="A80" s="2">
        <v>45059</v>
      </c>
      <c r="B80" s="3" t="s">
        <v>285</v>
      </c>
      <c r="C80" s="3" t="s">
        <v>286</v>
      </c>
      <c r="D80" s="4" t="s">
        <v>27</v>
      </c>
      <c r="E80" s="3" t="s">
        <v>28</v>
      </c>
      <c r="F80" s="4" t="s">
        <v>29</v>
      </c>
      <c r="G80" s="3" t="s">
        <v>77</v>
      </c>
      <c r="H80" s="3" t="s">
        <v>129</v>
      </c>
      <c r="I80" s="3" t="s">
        <v>31</v>
      </c>
      <c r="J80" s="5">
        <v>2.2000000000000002</v>
      </c>
      <c r="K80" s="3" t="s">
        <v>72</v>
      </c>
      <c r="L80" s="3" t="s">
        <v>73</v>
      </c>
      <c r="M80" s="6">
        <v>10100</v>
      </c>
      <c r="N80" s="3" t="s">
        <v>35</v>
      </c>
      <c r="O80" s="3" t="s">
        <v>74</v>
      </c>
      <c r="P80" s="5">
        <v>1.2</v>
      </c>
      <c r="Q80" s="3" t="s">
        <v>80</v>
      </c>
      <c r="R80" s="3" t="s">
        <v>80</v>
      </c>
      <c r="S80" s="3" t="s">
        <v>39</v>
      </c>
      <c r="T80" s="3" t="s">
        <v>40</v>
      </c>
      <c r="U80" s="5">
        <v>0.95</v>
      </c>
      <c r="V80" s="5"/>
      <c r="W80" t="s">
        <v>73</v>
      </c>
      <c r="X80" t="s">
        <v>42</v>
      </c>
      <c r="Y80" s="7" t="s">
        <v>287</v>
      </c>
    </row>
    <row r="81" spans="1:25" x14ac:dyDescent="0.35">
      <c r="A81" s="2">
        <v>45147</v>
      </c>
      <c r="B81" s="3" t="s">
        <v>285</v>
      </c>
      <c r="C81" s="3" t="s">
        <v>286</v>
      </c>
      <c r="D81" s="4" t="s">
        <v>27</v>
      </c>
      <c r="E81" s="3" t="s">
        <v>28</v>
      </c>
      <c r="F81" s="4" t="s">
        <v>29</v>
      </c>
      <c r="G81" s="3" t="s">
        <v>77</v>
      </c>
      <c r="H81" s="3" t="s">
        <v>129</v>
      </c>
      <c r="I81" s="3" t="s">
        <v>31</v>
      </c>
      <c r="J81" s="5"/>
      <c r="K81" s="3" t="s">
        <v>72</v>
      </c>
      <c r="L81" s="3" t="s">
        <v>106</v>
      </c>
      <c r="M81" s="6">
        <v>10100</v>
      </c>
      <c r="N81" s="3" t="s">
        <v>107</v>
      </c>
      <c r="O81" s="3" t="s">
        <v>288</v>
      </c>
      <c r="P81" s="5">
        <v>1</v>
      </c>
      <c r="Q81" s="3" t="s">
        <v>80</v>
      </c>
      <c r="R81" s="3" t="s">
        <v>80</v>
      </c>
      <c r="S81" s="3" t="s">
        <v>39</v>
      </c>
      <c r="T81" s="3" t="s">
        <v>40</v>
      </c>
      <c r="U81" s="5">
        <v>0.79200000000000004</v>
      </c>
      <c r="V81" s="5"/>
      <c r="W81" t="s">
        <v>73</v>
      </c>
      <c r="X81" t="s">
        <v>42</v>
      </c>
      <c r="Y81" s="7" t="s">
        <v>287</v>
      </c>
    </row>
    <row r="82" spans="1:25" x14ac:dyDescent="0.35">
      <c r="A82" s="2">
        <v>45260</v>
      </c>
      <c r="B82" s="3" t="s">
        <v>289</v>
      </c>
      <c r="C82" s="3" t="s">
        <v>290</v>
      </c>
      <c r="D82" s="4" t="s">
        <v>47</v>
      </c>
      <c r="E82" s="3" t="s">
        <v>48</v>
      </c>
      <c r="F82" s="4" t="s">
        <v>29</v>
      </c>
      <c r="G82" s="3" t="s">
        <v>77</v>
      </c>
      <c r="H82" s="3" t="s">
        <v>129</v>
      </c>
      <c r="I82" s="3" t="s">
        <v>31</v>
      </c>
      <c r="J82" s="5">
        <v>1.8</v>
      </c>
      <c r="K82" s="3" t="s">
        <v>72</v>
      </c>
      <c r="L82" s="3" t="s">
        <v>73</v>
      </c>
      <c r="M82" s="6">
        <v>10195</v>
      </c>
      <c r="N82" s="3" t="s">
        <v>35</v>
      </c>
      <c r="O82" s="3" t="s">
        <v>74</v>
      </c>
      <c r="P82" s="5">
        <v>0.8</v>
      </c>
      <c r="Q82" s="3" t="s">
        <v>80</v>
      </c>
      <c r="R82" s="3" t="s">
        <v>80</v>
      </c>
      <c r="S82" s="3" t="s">
        <v>53</v>
      </c>
      <c r="T82" s="3" t="s">
        <v>40</v>
      </c>
      <c r="U82" s="5">
        <v>0.4</v>
      </c>
      <c r="V82" s="5">
        <v>0.4</v>
      </c>
      <c r="W82" t="s">
        <v>73</v>
      </c>
      <c r="X82" t="s">
        <v>42</v>
      </c>
      <c r="Y82" s="7" t="s">
        <v>291</v>
      </c>
    </row>
    <row r="83" spans="1:25" x14ac:dyDescent="0.35">
      <c r="A83" s="2">
        <v>45278</v>
      </c>
      <c r="B83" s="3" t="s">
        <v>289</v>
      </c>
      <c r="C83" s="3" t="s">
        <v>290</v>
      </c>
      <c r="D83" s="4" t="s">
        <v>47</v>
      </c>
      <c r="E83" s="3" t="s">
        <v>48</v>
      </c>
      <c r="F83" s="4" t="s">
        <v>29</v>
      </c>
      <c r="G83" s="3" t="s">
        <v>77</v>
      </c>
      <c r="H83" s="3" t="s">
        <v>129</v>
      </c>
      <c r="I83" s="3" t="s">
        <v>31</v>
      </c>
      <c r="J83" s="5"/>
      <c r="K83" s="3" t="s">
        <v>72</v>
      </c>
      <c r="L83" s="3" t="s">
        <v>106</v>
      </c>
      <c r="M83" s="6">
        <v>10195</v>
      </c>
      <c r="N83" s="3" t="s">
        <v>107</v>
      </c>
      <c r="O83" s="3" t="s">
        <v>292</v>
      </c>
      <c r="P83" s="5">
        <v>1</v>
      </c>
      <c r="Q83" s="3" t="s">
        <v>80</v>
      </c>
      <c r="R83" s="3" t="s">
        <v>80</v>
      </c>
      <c r="S83" s="3" t="s">
        <v>53</v>
      </c>
      <c r="T83" s="3" t="s">
        <v>40</v>
      </c>
      <c r="U83" s="5">
        <v>1</v>
      </c>
      <c r="V83" s="5"/>
      <c r="W83" t="s">
        <v>73</v>
      </c>
      <c r="X83" t="s">
        <v>42</v>
      </c>
      <c r="Y83" s="7" t="s">
        <v>291</v>
      </c>
    </row>
    <row r="84" spans="1:25" x14ac:dyDescent="0.35">
      <c r="A84" s="2">
        <v>45217</v>
      </c>
      <c r="B84" s="3" t="s">
        <v>293</v>
      </c>
      <c r="C84" s="3" t="s">
        <v>294</v>
      </c>
      <c r="D84" s="4" t="s">
        <v>295</v>
      </c>
      <c r="E84" s="3" t="s">
        <v>128</v>
      </c>
      <c r="F84" s="4" t="s">
        <v>29</v>
      </c>
      <c r="G84" s="3" t="s">
        <v>77</v>
      </c>
      <c r="H84" s="3" t="s">
        <v>296</v>
      </c>
      <c r="I84" s="3" t="s">
        <v>31</v>
      </c>
      <c r="J84" s="5">
        <v>0.5</v>
      </c>
      <c r="K84" s="3" t="s">
        <v>103</v>
      </c>
      <c r="L84" s="3" t="s">
        <v>106</v>
      </c>
      <c r="M84" s="6">
        <v>10159</v>
      </c>
      <c r="N84" s="3" t="s">
        <v>107</v>
      </c>
      <c r="O84" s="3" t="s">
        <v>193</v>
      </c>
      <c r="P84" s="5">
        <v>0.5</v>
      </c>
      <c r="Q84" s="3" t="s">
        <v>95</v>
      </c>
      <c r="R84" s="3" t="s">
        <v>95</v>
      </c>
      <c r="S84" s="3" t="s">
        <v>53</v>
      </c>
      <c r="T84" s="3" t="s">
        <v>64</v>
      </c>
      <c r="U84" s="5">
        <v>0.25</v>
      </c>
      <c r="V84" s="5">
        <v>0.25</v>
      </c>
      <c r="W84" t="s">
        <v>73</v>
      </c>
      <c r="X84" t="s">
        <v>42</v>
      </c>
      <c r="Y84" s="7" t="s">
        <v>297</v>
      </c>
    </row>
    <row r="85" spans="1:25" x14ac:dyDescent="0.35">
      <c r="A85" s="2">
        <v>45139</v>
      </c>
      <c r="B85" s="3" t="s">
        <v>298</v>
      </c>
      <c r="C85" s="3" t="s">
        <v>299</v>
      </c>
      <c r="D85" s="4" t="s">
        <v>133</v>
      </c>
      <c r="E85" s="3" t="s">
        <v>134</v>
      </c>
      <c r="F85" s="4" t="s">
        <v>29</v>
      </c>
      <c r="G85" s="3" t="s">
        <v>173</v>
      </c>
      <c r="H85" s="3" t="s">
        <v>300</v>
      </c>
      <c r="I85" s="3" t="s">
        <v>175</v>
      </c>
      <c r="J85" s="5">
        <v>150</v>
      </c>
      <c r="K85" s="3" t="s">
        <v>50</v>
      </c>
      <c r="L85" s="3" t="s">
        <v>33</v>
      </c>
      <c r="M85" s="6" t="s">
        <v>301</v>
      </c>
      <c r="N85" s="3" t="s">
        <v>35</v>
      </c>
      <c r="O85" s="3" t="s">
        <v>36</v>
      </c>
      <c r="P85" s="5">
        <v>20</v>
      </c>
      <c r="Q85" s="3" t="s">
        <v>44</v>
      </c>
      <c r="R85" s="3" t="s">
        <v>44</v>
      </c>
      <c r="S85" s="3" t="s">
        <v>39</v>
      </c>
      <c r="T85" s="3" t="s">
        <v>40</v>
      </c>
      <c r="U85" s="5">
        <v>20</v>
      </c>
      <c r="V85" s="5"/>
      <c r="W85" t="s">
        <v>41</v>
      </c>
      <c r="X85" t="s">
        <v>42</v>
      </c>
      <c r="Y85" s="7" t="s">
        <v>302</v>
      </c>
    </row>
    <row r="86" spans="1:25" x14ac:dyDescent="0.35">
      <c r="A86" s="2">
        <v>45283</v>
      </c>
      <c r="B86" s="3" t="s">
        <v>303</v>
      </c>
      <c r="C86" s="3" t="s">
        <v>304</v>
      </c>
      <c r="D86" s="4" t="s">
        <v>47</v>
      </c>
      <c r="E86" s="3" t="s">
        <v>48</v>
      </c>
      <c r="F86" s="4" t="s">
        <v>29</v>
      </c>
      <c r="G86" s="3" t="s">
        <v>77</v>
      </c>
      <c r="H86" s="3" t="s">
        <v>205</v>
      </c>
      <c r="I86" s="3" t="s">
        <v>31</v>
      </c>
      <c r="J86" s="5">
        <v>2</v>
      </c>
      <c r="K86" s="3" t="s">
        <v>72</v>
      </c>
      <c r="L86" s="3" t="s">
        <v>73</v>
      </c>
      <c r="M86" s="6">
        <v>10196</v>
      </c>
      <c r="N86" s="3" t="s">
        <v>35</v>
      </c>
      <c r="O86" s="3" t="s">
        <v>74</v>
      </c>
      <c r="P86" s="5">
        <v>2</v>
      </c>
      <c r="Q86" s="3" t="s">
        <v>63</v>
      </c>
      <c r="R86" s="3" t="s">
        <v>63</v>
      </c>
      <c r="S86" s="3" t="s">
        <v>53</v>
      </c>
      <c r="T86" s="3" t="s">
        <v>40</v>
      </c>
      <c r="U86" s="5">
        <v>0.05</v>
      </c>
      <c r="V86" s="5">
        <v>0.05</v>
      </c>
      <c r="W86" t="s">
        <v>73</v>
      </c>
      <c r="X86" t="s">
        <v>42</v>
      </c>
      <c r="Y86" s="7" t="s">
        <v>305</v>
      </c>
    </row>
    <row r="87" spans="1:25" x14ac:dyDescent="0.35">
      <c r="A87" s="2">
        <v>44995</v>
      </c>
      <c r="B87" s="3" t="s">
        <v>306</v>
      </c>
      <c r="C87" s="3" t="s">
        <v>307</v>
      </c>
      <c r="D87" s="4" t="s">
        <v>257</v>
      </c>
      <c r="E87" s="3" t="s">
        <v>128</v>
      </c>
      <c r="F87" s="4" t="s">
        <v>29</v>
      </c>
      <c r="G87" s="3" t="s">
        <v>30</v>
      </c>
      <c r="H87" s="3" t="s">
        <v>94</v>
      </c>
      <c r="I87" s="3" t="s">
        <v>31</v>
      </c>
      <c r="J87" s="5">
        <v>0.17499999999999999</v>
      </c>
      <c r="K87" s="3" t="s">
        <v>308</v>
      </c>
      <c r="L87" s="3" t="s">
        <v>309</v>
      </c>
      <c r="M87" s="6" t="s">
        <v>306</v>
      </c>
      <c r="N87" s="3" t="s">
        <v>35</v>
      </c>
      <c r="O87" s="3" t="s">
        <v>104</v>
      </c>
      <c r="P87" s="5">
        <v>0.17499999999999999</v>
      </c>
      <c r="Q87" s="3" t="s">
        <v>95</v>
      </c>
      <c r="R87" s="3" t="s">
        <v>95</v>
      </c>
      <c r="S87" s="3" t="s">
        <v>123</v>
      </c>
      <c r="T87" s="3"/>
      <c r="U87" s="5"/>
      <c r="V87" s="5">
        <v>0.17499999999999999</v>
      </c>
      <c r="W87" t="s">
        <v>310</v>
      </c>
      <c r="X87" t="s">
        <v>42</v>
      </c>
      <c r="Y87" s="7"/>
    </row>
    <row r="88" spans="1:25" x14ac:dyDescent="0.35">
      <c r="A88" s="2">
        <v>45204</v>
      </c>
      <c r="B88" s="3" t="s">
        <v>311</v>
      </c>
      <c r="C88" s="3" t="s">
        <v>312</v>
      </c>
      <c r="D88" s="4" t="s">
        <v>313</v>
      </c>
      <c r="E88" s="3" t="s">
        <v>314</v>
      </c>
      <c r="F88" s="4" t="s">
        <v>315</v>
      </c>
      <c r="G88" s="3" t="s">
        <v>316</v>
      </c>
      <c r="H88" s="3" t="s">
        <v>317</v>
      </c>
      <c r="I88" s="3" t="s">
        <v>31</v>
      </c>
      <c r="J88" s="5">
        <v>158</v>
      </c>
      <c r="K88" s="3" t="s">
        <v>50</v>
      </c>
      <c r="L88" s="3" t="s">
        <v>33</v>
      </c>
      <c r="M88" s="6" t="s">
        <v>318</v>
      </c>
      <c r="N88" s="3" t="s">
        <v>35</v>
      </c>
      <c r="O88" s="3" t="s">
        <v>36</v>
      </c>
      <c r="P88" s="5">
        <v>120</v>
      </c>
      <c r="Q88" s="3" t="s">
        <v>52</v>
      </c>
      <c r="R88" s="3" t="s">
        <v>52</v>
      </c>
      <c r="S88" s="3" t="s">
        <v>53</v>
      </c>
      <c r="T88" s="3" t="s">
        <v>64</v>
      </c>
      <c r="U88" s="5">
        <v>0.24</v>
      </c>
      <c r="V88" s="5">
        <v>30.56</v>
      </c>
      <c r="W88" t="s">
        <v>41</v>
      </c>
      <c r="X88" t="s">
        <v>42</v>
      </c>
      <c r="Y88" s="7" t="s">
        <v>319</v>
      </c>
    </row>
    <row r="89" spans="1:25" x14ac:dyDescent="0.35">
      <c r="A89" s="2">
        <v>45204</v>
      </c>
      <c r="B89" s="3" t="s">
        <v>311</v>
      </c>
      <c r="C89" s="3" t="s">
        <v>312</v>
      </c>
      <c r="D89" s="4" t="s">
        <v>313</v>
      </c>
      <c r="E89" s="3" t="s">
        <v>314</v>
      </c>
      <c r="F89" s="4" t="s">
        <v>315</v>
      </c>
      <c r="G89" s="3" t="s">
        <v>316</v>
      </c>
      <c r="H89" s="3" t="s">
        <v>317</v>
      </c>
      <c r="I89" s="3" t="s">
        <v>31</v>
      </c>
      <c r="J89" s="5"/>
      <c r="K89" s="3" t="s">
        <v>50</v>
      </c>
      <c r="L89" s="3" t="s">
        <v>33</v>
      </c>
      <c r="M89" s="6" t="s">
        <v>320</v>
      </c>
      <c r="N89" s="3" t="s">
        <v>35</v>
      </c>
      <c r="O89" s="3" t="s">
        <v>70</v>
      </c>
      <c r="P89" s="5">
        <v>30</v>
      </c>
      <c r="Q89" s="3" t="s">
        <v>52</v>
      </c>
      <c r="R89" s="3" t="s">
        <v>52</v>
      </c>
      <c r="S89" s="3" t="s">
        <v>53</v>
      </c>
      <c r="T89" s="3" t="s">
        <v>64</v>
      </c>
      <c r="U89" s="5">
        <v>0.06</v>
      </c>
      <c r="V89" s="5">
        <v>7.64</v>
      </c>
      <c r="W89" t="s">
        <v>41</v>
      </c>
      <c r="X89" t="s">
        <v>42</v>
      </c>
      <c r="Y89" s="7" t="s">
        <v>319</v>
      </c>
    </row>
    <row r="90" spans="1:25" x14ac:dyDescent="0.35">
      <c r="A90" s="2">
        <v>45288</v>
      </c>
      <c r="B90" s="3" t="s">
        <v>321</v>
      </c>
      <c r="C90" s="3" t="s">
        <v>322</v>
      </c>
      <c r="D90" s="4" t="s">
        <v>323</v>
      </c>
      <c r="E90" s="3" t="s">
        <v>324</v>
      </c>
      <c r="F90" s="4" t="s">
        <v>315</v>
      </c>
      <c r="G90" s="3" t="s">
        <v>316</v>
      </c>
      <c r="H90" s="3" t="s">
        <v>325</v>
      </c>
      <c r="I90" s="3" t="s">
        <v>31</v>
      </c>
      <c r="J90" s="5">
        <v>665.1</v>
      </c>
      <c r="K90" s="3" t="s">
        <v>50</v>
      </c>
      <c r="L90" s="3" t="s">
        <v>33</v>
      </c>
      <c r="M90" s="6" t="s">
        <v>326</v>
      </c>
      <c r="N90" s="3" t="s">
        <v>35</v>
      </c>
      <c r="O90" s="3" t="s">
        <v>36</v>
      </c>
      <c r="P90" s="5">
        <v>304.08739207000002</v>
      </c>
      <c r="Q90" s="3" t="s">
        <v>63</v>
      </c>
      <c r="R90" s="3" t="s">
        <v>63</v>
      </c>
      <c r="S90" s="3" t="s">
        <v>53</v>
      </c>
      <c r="T90" s="3" t="s">
        <v>64</v>
      </c>
      <c r="U90" s="5">
        <v>49.178569330000002</v>
      </c>
      <c r="V90" s="5">
        <v>99.268671249999997</v>
      </c>
      <c r="W90" t="s">
        <v>41</v>
      </c>
      <c r="X90" t="s">
        <v>42</v>
      </c>
      <c r="Y90" s="7" t="s">
        <v>327</v>
      </c>
    </row>
    <row r="91" spans="1:25" x14ac:dyDescent="0.35">
      <c r="A91" s="2">
        <v>45288</v>
      </c>
      <c r="B91" s="3" t="s">
        <v>321</v>
      </c>
      <c r="C91" s="3" t="s">
        <v>322</v>
      </c>
      <c r="D91" s="4" t="s">
        <v>323</v>
      </c>
      <c r="E91" s="3" t="s">
        <v>324</v>
      </c>
      <c r="F91" s="4" t="s">
        <v>315</v>
      </c>
      <c r="G91" s="3" t="s">
        <v>316</v>
      </c>
      <c r="H91" s="3" t="s">
        <v>325</v>
      </c>
      <c r="I91" s="3" t="s">
        <v>31</v>
      </c>
      <c r="J91" s="5"/>
      <c r="K91" s="3" t="s">
        <v>50</v>
      </c>
      <c r="L91" s="3" t="s">
        <v>33</v>
      </c>
      <c r="M91" s="6" t="s">
        <v>326</v>
      </c>
      <c r="N91" s="3" t="s">
        <v>35</v>
      </c>
      <c r="O91" s="3" t="s">
        <v>36</v>
      </c>
      <c r="P91" s="5"/>
      <c r="Q91" s="3" t="s">
        <v>63</v>
      </c>
      <c r="R91" s="3" t="s">
        <v>52</v>
      </c>
      <c r="S91" s="3" t="s">
        <v>53</v>
      </c>
      <c r="T91" s="3" t="s">
        <v>64</v>
      </c>
      <c r="U91" s="5">
        <v>21.988155500000001</v>
      </c>
      <c r="V91" s="5">
        <v>6.8030860999999998</v>
      </c>
      <c r="W91" t="s">
        <v>41</v>
      </c>
      <c r="X91" t="s">
        <v>42</v>
      </c>
      <c r="Y91" s="7" t="s">
        <v>327</v>
      </c>
    </row>
    <row r="92" spans="1:25" x14ac:dyDescent="0.35">
      <c r="A92" s="2">
        <v>45288</v>
      </c>
      <c r="B92" s="3" t="s">
        <v>321</v>
      </c>
      <c r="C92" s="3" t="s">
        <v>322</v>
      </c>
      <c r="D92" s="4" t="s">
        <v>323</v>
      </c>
      <c r="E92" s="3" t="s">
        <v>324</v>
      </c>
      <c r="F92" s="4" t="s">
        <v>315</v>
      </c>
      <c r="G92" s="3" t="s">
        <v>316</v>
      </c>
      <c r="H92" s="3" t="s">
        <v>325</v>
      </c>
      <c r="I92" s="3" t="s">
        <v>31</v>
      </c>
      <c r="J92" s="5"/>
      <c r="K92" s="3" t="s">
        <v>50</v>
      </c>
      <c r="L92" s="3" t="s">
        <v>33</v>
      </c>
      <c r="M92" s="6" t="s">
        <v>326</v>
      </c>
      <c r="N92" s="3" t="s">
        <v>35</v>
      </c>
      <c r="O92" s="3" t="s">
        <v>36</v>
      </c>
      <c r="P92" s="5"/>
      <c r="Q92" s="3" t="s">
        <v>63</v>
      </c>
      <c r="R92" s="3" t="s">
        <v>328</v>
      </c>
      <c r="S92" s="3" t="s">
        <v>53</v>
      </c>
      <c r="T92" s="3" t="s">
        <v>64</v>
      </c>
      <c r="U92" s="5">
        <v>11.261547500000001</v>
      </c>
      <c r="V92" s="5">
        <v>18.1563725</v>
      </c>
      <c r="W92" t="s">
        <v>41</v>
      </c>
      <c r="X92" t="s">
        <v>42</v>
      </c>
      <c r="Y92" s="7" t="s">
        <v>327</v>
      </c>
    </row>
    <row r="93" spans="1:25" x14ac:dyDescent="0.35">
      <c r="A93" s="2">
        <v>45288</v>
      </c>
      <c r="B93" s="3" t="s">
        <v>321</v>
      </c>
      <c r="C93" s="3" t="s">
        <v>322</v>
      </c>
      <c r="D93" s="4" t="s">
        <v>323</v>
      </c>
      <c r="E93" s="3" t="s">
        <v>324</v>
      </c>
      <c r="F93" s="4" t="s">
        <v>315</v>
      </c>
      <c r="G93" s="3" t="s">
        <v>316</v>
      </c>
      <c r="H93" s="3" t="s">
        <v>325</v>
      </c>
      <c r="I93" s="3" t="s">
        <v>31</v>
      </c>
      <c r="J93" s="5"/>
      <c r="K93" s="3" t="s">
        <v>50</v>
      </c>
      <c r="L93" s="3" t="s">
        <v>33</v>
      </c>
      <c r="M93" s="6" t="s">
        <v>326</v>
      </c>
      <c r="N93" s="3" t="s">
        <v>35</v>
      </c>
      <c r="O93" s="3" t="s">
        <v>36</v>
      </c>
      <c r="P93" s="5"/>
      <c r="Q93" s="3" t="s">
        <v>63</v>
      </c>
      <c r="R93" s="3" t="s">
        <v>44</v>
      </c>
      <c r="S93" s="3" t="s">
        <v>53</v>
      </c>
      <c r="T93" s="3" t="s">
        <v>64</v>
      </c>
      <c r="U93" s="5">
        <v>44.002000000000002</v>
      </c>
      <c r="V93" s="5"/>
      <c r="W93" t="s">
        <v>41</v>
      </c>
      <c r="X93" t="s">
        <v>42</v>
      </c>
      <c r="Y93" s="7" t="s">
        <v>327</v>
      </c>
    </row>
    <row r="94" spans="1:25" x14ac:dyDescent="0.35">
      <c r="A94" s="2">
        <v>45100</v>
      </c>
      <c r="B94" s="3" t="s">
        <v>329</v>
      </c>
      <c r="C94" s="3" t="s">
        <v>330</v>
      </c>
      <c r="D94" s="4" t="s">
        <v>313</v>
      </c>
      <c r="E94" s="3" t="s">
        <v>314</v>
      </c>
      <c r="F94" s="3" t="s">
        <v>315</v>
      </c>
      <c r="G94" s="3" t="s">
        <v>77</v>
      </c>
      <c r="H94" s="3" t="s">
        <v>331</v>
      </c>
      <c r="I94" s="3" t="s">
        <v>31</v>
      </c>
      <c r="J94" s="5">
        <v>0.3</v>
      </c>
      <c r="K94" s="3" t="s">
        <v>103</v>
      </c>
      <c r="L94" s="3" t="s">
        <v>106</v>
      </c>
      <c r="M94" s="6">
        <v>9880</v>
      </c>
      <c r="N94" s="3" t="s">
        <v>107</v>
      </c>
      <c r="O94" s="3" t="s">
        <v>145</v>
      </c>
      <c r="P94" s="5">
        <v>0.3</v>
      </c>
      <c r="Q94" s="3" t="s">
        <v>79</v>
      </c>
      <c r="R94" s="3" t="s">
        <v>79</v>
      </c>
      <c r="S94" s="3" t="s">
        <v>123</v>
      </c>
      <c r="T94" s="3" t="s">
        <v>40</v>
      </c>
      <c r="U94" s="5"/>
      <c r="V94" s="5">
        <v>0.3</v>
      </c>
      <c r="W94" t="s">
        <v>73</v>
      </c>
      <c r="X94" t="s">
        <v>42</v>
      </c>
      <c r="Y94" s="7" t="s">
        <v>332</v>
      </c>
    </row>
    <row r="95" spans="1:25" x14ac:dyDescent="0.35">
      <c r="A95" s="2">
        <v>45278</v>
      </c>
      <c r="B95" s="3" t="s">
        <v>333</v>
      </c>
      <c r="C95" s="3" t="s">
        <v>334</v>
      </c>
      <c r="D95" s="4" t="s">
        <v>313</v>
      </c>
      <c r="E95" s="3" t="s">
        <v>314</v>
      </c>
      <c r="F95" s="3" t="s">
        <v>315</v>
      </c>
      <c r="G95" s="3" t="s">
        <v>77</v>
      </c>
      <c r="H95" s="3" t="s">
        <v>335</v>
      </c>
      <c r="I95" s="3" t="s">
        <v>31</v>
      </c>
      <c r="J95" s="5">
        <v>0.75</v>
      </c>
      <c r="K95" s="3" t="s">
        <v>72</v>
      </c>
      <c r="L95" s="3" t="s">
        <v>73</v>
      </c>
      <c r="M95" s="6">
        <v>9941</v>
      </c>
      <c r="N95" s="3" t="s">
        <v>35</v>
      </c>
      <c r="O95" s="3" t="s">
        <v>74</v>
      </c>
      <c r="P95" s="5">
        <v>0.75</v>
      </c>
      <c r="Q95" s="3" t="s">
        <v>80</v>
      </c>
      <c r="R95" s="3" t="s">
        <v>38</v>
      </c>
      <c r="S95" s="3" t="s">
        <v>53</v>
      </c>
      <c r="T95" s="3" t="s">
        <v>64</v>
      </c>
      <c r="U95" s="5">
        <v>0.5625</v>
      </c>
      <c r="V95" s="5">
        <v>0.1875</v>
      </c>
      <c r="W95" t="s">
        <v>73</v>
      </c>
      <c r="X95" t="s">
        <v>42</v>
      </c>
      <c r="Y95" s="7" t="s">
        <v>336</v>
      </c>
    </row>
    <row r="96" spans="1:25" x14ac:dyDescent="0.35">
      <c r="A96" s="2">
        <v>45272</v>
      </c>
      <c r="B96" s="3" t="s">
        <v>337</v>
      </c>
      <c r="C96" s="3" t="s">
        <v>338</v>
      </c>
      <c r="D96" s="4" t="s">
        <v>323</v>
      </c>
      <c r="E96" s="3" t="s">
        <v>324</v>
      </c>
      <c r="F96" s="3" t="s">
        <v>315</v>
      </c>
      <c r="G96" s="3" t="s">
        <v>77</v>
      </c>
      <c r="H96" s="3" t="s">
        <v>339</v>
      </c>
      <c r="I96" s="3" t="s">
        <v>31</v>
      </c>
      <c r="J96" s="5">
        <v>0.4</v>
      </c>
      <c r="K96" s="3" t="s">
        <v>72</v>
      </c>
      <c r="L96" s="3" t="s">
        <v>73</v>
      </c>
      <c r="M96" s="6">
        <v>9820</v>
      </c>
      <c r="N96" s="3" t="s">
        <v>35</v>
      </c>
      <c r="O96" s="3" t="s">
        <v>74</v>
      </c>
      <c r="P96" s="5">
        <v>0.4</v>
      </c>
      <c r="Q96" s="3" t="s">
        <v>52</v>
      </c>
      <c r="R96" s="3" t="s">
        <v>52</v>
      </c>
      <c r="S96" s="3" t="s">
        <v>53</v>
      </c>
      <c r="T96" s="3" t="s">
        <v>64</v>
      </c>
      <c r="U96" s="5">
        <v>3.5999999999999997E-2</v>
      </c>
      <c r="V96" s="5">
        <v>3.5999999999999997E-2</v>
      </c>
      <c r="W96" t="s">
        <v>73</v>
      </c>
      <c r="X96" t="s">
        <v>42</v>
      </c>
      <c r="Y96" s="7" t="s">
        <v>340</v>
      </c>
    </row>
    <row r="97" spans="1:25" x14ac:dyDescent="0.35">
      <c r="A97" s="2">
        <v>45288</v>
      </c>
      <c r="B97" s="3" t="s">
        <v>341</v>
      </c>
      <c r="C97" s="3" t="s">
        <v>342</v>
      </c>
      <c r="D97" s="4" t="s">
        <v>323</v>
      </c>
      <c r="E97" s="3" t="s">
        <v>324</v>
      </c>
      <c r="F97" s="3" t="s">
        <v>315</v>
      </c>
      <c r="G97" s="3" t="s">
        <v>316</v>
      </c>
      <c r="H97" s="3" t="s">
        <v>317</v>
      </c>
      <c r="I97" s="3" t="s">
        <v>31</v>
      </c>
      <c r="J97" s="5">
        <v>318.41000000000003</v>
      </c>
      <c r="K97" s="3" t="s">
        <v>50</v>
      </c>
      <c r="L97" s="3" t="s">
        <v>33</v>
      </c>
      <c r="M97" s="6" t="s">
        <v>343</v>
      </c>
      <c r="N97" s="3" t="s">
        <v>35</v>
      </c>
      <c r="O97" s="3" t="s">
        <v>36</v>
      </c>
      <c r="P97" s="5">
        <v>162.43422305000001</v>
      </c>
      <c r="Q97" s="3" t="s">
        <v>80</v>
      </c>
      <c r="R97" s="3" t="s">
        <v>80</v>
      </c>
      <c r="S97" s="3" t="s">
        <v>53</v>
      </c>
      <c r="T97" s="3" t="s">
        <v>64</v>
      </c>
      <c r="U97" s="5">
        <v>29.93</v>
      </c>
      <c r="V97" s="5">
        <v>12.04</v>
      </c>
      <c r="W97" t="s">
        <v>41</v>
      </c>
      <c r="X97" t="s">
        <v>42</v>
      </c>
      <c r="Y97" s="7" t="s">
        <v>344</v>
      </c>
    </row>
    <row r="98" spans="1:25" x14ac:dyDescent="0.35">
      <c r="A98" s="2">
        <v>45288</v>
      </c>
      <c r="B98" s="3" t="s">
        <v>341</v>
      </c>
      <c r="C98" s="3" t="s">
        <v>342</v>
      </c>
      <c r="D98" s="4" t="s">
        <v>323</v>
      </c>
      <c r="E98" s="3" t="s">
        <v>324</v>
      </c>
      <c r="F98" s="3" t="s">
        <v>315</v>
      </c>
      <c r="G98" s="3" t="s">
        <v>316</v>
      </c>
      <c r="H98" s="3" t="s">
        <v>317</v>
      </c>
      <c r="I98" s="3" t="s">
        <v>31</v>
      </c>
      <c r="J98" s="5"/>
      <c r="K98" s="3" t="s">
        <v>50</v>
      </c>
      <c r="L98" s="3" t="s">
        <v>33</v>
      </c>
      <c r="M98" s="6" t="s">
        <v>343</v>
      </c>
      <c r="N98" s="3" t="s">
        <v>35</v>
      </c>
      <c r="O98" s="3" t="s">
        <v>36</v>
      </c>
      <c r="P98" s="5"/>
      <c r="Q98" s="3" t="s">
        <v>80</v>
      </c>
      <c r="R98" s="3" t="s">
        <v>44</v>
      </c>
      <c r="S98" s="3" t="s">
        <v>53</v>
      </c>
      <c r="T98" s="3" t="s">
        <v>64</v>
      </c>
      <c r="U98" s="5">
        <v>7.89</v>
      </c>
      <c r="V98" s="5">
        <v>4</v>
      </c>
      <c r="W98" t="s">
        <v>41</v>
      </c>
      <c r="X98" t="s">
        <v>42</v>
      </c>
      <c r="Y98" s="7" t="s">
        <v>344</v>
      </c>
    </row>
    <row r="99" spans="1:25" x14ac:dyDescent="0.35">
      <c r="A99" s="2">
        <v>45288</v>
      </c>
      <c r="B99" s="3" t="s">
        <v>341</v>
      </c>
      <c r="C99" s="3" t="s">
        <v>342</v>
      </c>
      <c r="D99" s="4" t="s">
        <v>323</v>
      </c>
      <c r="E99" s="3" t="s">
        <v>324</v>
      </c>
      <c r="F99" s="4" t="s">
        <v>315</v>
      </c>
      <c r="G99" s="3" t="s">
        <v>316</v>
      </c>
      <c r="H99" s="3" t="s">
        <v>317</v>
      </c>
      <c r="I99" s="3" t="s">
        <v>31</v>
      </c>
      <c r="J99" s="5"/>
      <c r="K99" s="3" t="s">
        <v>50</v>
      </c>
      <c r="L99" s="3" t="s">
        <v>33</v>
      </c>
      <c r="M99" s="6" t="s">
        <v>343</v>
      </c>
      <c r="N99" s="3" t="s">
        <v>35</v>
      </c>
      <c r="O99" s="3" t="s">
        <v>36</v>
      </c>
      <c r="P99" s="5"/>
      <c r="Q99" s="3" t="s">
        <v>80</v>
      </c>
      <c r="R99" s="3" t="s">
        <v>79</v>
      </c>
      <c r="S99" s="3" t="s">
        <v>53</v>
      </c>
      <c r="T99" s="3" t="s">
        <v>64</v>
      </c>
      <c r="U99" s="5">
        <v>28.56</v>
      </c>
      <c r="V99" s="5">
        <v>47.72</v>
      </c>
      <c r="W99" t="s">
        <v>41</v>
      </c>
      <c r="X99" t="s">
        <v>42</v>
      </c>
      <c r="Y99" s="7" t="s">
        <v>344</v>
      </c>
    </row>
    <row r="100" spans="1:25" x14ac:dyDescent="0.35">
      <c r="A100" s="2">
        <v>45290</v>
      </c>
      <c r="B100" s="3" t="s">
        <v>345</v>
      </c>
      <c r="C100" s="3" t="s">
        <v>346</v>
      </c>
      <c r="D100" s="4" t="s">
        <v>323</v>
      </c>
      <c r="E100" s="3" t="s">
        <v>324</v>
      </c>
      <c r="F100" s="4" t="s">
        <v>315</v>
      </c>
      <c r="G100" s="3" t="s">
        <v>77</v>
      </c>
      <c r="H100" s="3" t="s">
        <v>78</v>
      </c>
      <c r="I100" s="3" t="s">
        <v>31</v>
      </c>
      <c r="J100" s="5">
        <v>0.3</v>
      </c>
      <c r="K100" s="3" t="s">
        <v>103</v>
      </c>
      <c r="L100" s="3" t="s">
        <v>73</v>
      </c>
      <c r="M100" s="6">
        <v>10224</v>
      </c>
      <c r="N100" s="3" t="s">
        <v>35</v>
      </c>
      <c r="O100" s="3" t="s">
        <v>74</v>
      </c>
      <c r="P100" s="5">
        <v>0.3</v>
      </c>
      <c r="Q100" s="3" t="s">
        <v>79</v>
      </c>
      <c r="R100" s="3" t="s">
        <v>79</v>
      </c>
      <c r="S100" s="3" t="s">
        <v>123</v>
      </c>
      <c r="T100" s="3" t="s">
        <v>40</v>
      </c>
      <c r="U100" s="5"/>
      <c r="V100" s="5">
        <v>0.06</v>
      </c>
      <c r="W100" t="s">
        <v>73</v>
      </c>
      <c r="X100" t="s">
        <v>42</v>
      </c>
      <c r="Y100" s="7" t="s">
        <v>347</v>
      </c>
    </row>
    <row r="101" spans="1:25" x14ac:dyDescent="0.35">
      <c r="A101" s="2">
        <v>45286</v>
      </c>
      <c r="B101" s="3" t="s">
        <v>348</v>
      </c>
      <c r="C101" s="3" t="s">
        <v>349</v>
      </c>
      <c r="D101" s="4" t="s">
        <v>323</v>
      </c>
      <c r="E101" s="3" t="s">
        <v>324</v>
      </c>
      <c r="F101" s="4" t="s">
        <v>315</v>
      </c>
      <c r="G101" s="3" t="s">
        <v>77</v>
      </c>
      <c r="H101" s="3" t="s">
        <v>78</v>
      </c>
      <c r="I101" s="3" t="s">
        <v>31</v>
      </c>
      <c r="J101" s="5">
        <v>0.3</v>
      </c>
      <c r="K101" s="3" t="s">
        <v>103</v>
      </c>
      <c r="L101" s="3" t="s">
        <v>73</v>
      </c>
      <c r="M101" s="6">
        <v>10208</v>
      </c>
      <c r="N101" s="3" t="s">
        <v>35</v>
      </c>
      <c r="O101" s="3" t="s">
        <v>74</v>
      </c>
      <c r="P101" s="5">
        <v>0.3</v>
      </c>
      <c r="Q101" s="3" t="s">
        <v>79</v>
      </c>
      <c r="R101" s="3" t="s">
        <v>79</v>
      </c>
      <c r="S101" s="3" t="s">
        <v>53</v>
      </c>
      <c r="T101" s="3" t="s">
        <v>40</v>
      </c>
      <c r="U101" s="5">
        <v>0.15</v>
      </c>
      <c r="V101" s="5">
        <v>0.15</v>
      </c>
      <c r="W101" t="s">
        <v>73</v>
      </c>
      <c r="X101" t="s">
        <v>42</v>
      </c>
      <c r="Y101" s="7" t="s">
        <v>350</v>
      </c>
    </row>
    <row r="102" spans="1:25" x14ac:dyDescent="0.35">
      <c r="A102" s="2">
        <v>45286</v>
      </c>
      <c r="B102" s="3" t="s">
        <v>351</v>
      </c>
      <c r="C102" s="3" t="s">
        <v>352</v>
      </c>
      <c r="D102" s="4" t="s">
        <v>313</v>
      </c>
      <c r="E102" s="3" t="s">
        <v>314</v>
      </c>
      <c r="F102" s="4" t="s">
        <v>315</v>
      </c>
      <c r="G102" s="3" t="s">
        <v>316</v>
      </c>
      <c r="H102" s="3" t="s">
        <v>317</v>
      </c>
      <c r="I102" s="3" t="s">
        <v>31</v>
      </c>
      <c r="J102" s="5">
        <v>108</v>
      </c>
      <c r="K102" s="3" t="s">
        <v>50</v>
      </c>
      <c r="L102" s="3" t="s">
        <v>33</v>
      </c>
      <c r="M102" s="6" t="s">
        <v>353</v>
      </c>
      <c r="N102" s="3" t="s">
        <v>35</v>
      </c>
      <c r="O102" s="3" t="s">
        <v>70</v>
      </c>
      <c r="P102" s="5">
        <v>45</v>
      </c>
      <c r="Q102" s="3" t="s">
        <v>218</v>
      </c>
      <c r="R102" s="3" t="s">
        <v>37</v>
      </c>
      <c r="S102" s="3" t="s">
        <v>53</v>
      </c>
      <c r="T102" s="3" t="s">
        <v>64</v>
      </c>
      <c r="U102" s="5">
        <v>11.29</v>
      </c>
      <c r="V102" s="5">
        <v>7.46</v>
      </c>
      <c r="W102" t="s">
        <v>41</v>
      </c>
      <c r="X102" t="s">
        <v>42</v>
      </c>
      <c r="Y102" s="7" t="s">
        <v>354</v>
      </c>
    </row>
    <row r="103" spans="1:25" x14ac:dyDescent="0.35">
      <c r="A103" s="2">
        <v>45286</v>
      </c>
      <c r="B103" s="3" t="s">
        <v>351</v>
      </c>
      <c r="C103" s="3" t="s">
        <v>352</v>
      </c>
      <c r="D103" s="4" t="s">
        <v>313</v>
      </c>
      <c r="E103" s="3" t="s">
        <v>314</v>
      </c>
      <c r="F103" s="4" t="s">
        <v>315</v>
      </c>
      <c r="G103" s="3" t="s">
        <v>316</v>
      </c>
      <c r="H103" s="3" t="s">
        <v>317</v>
      </c>
      <c r="I103" s="3" t="s">
        <v>31</v>
      </c>
      <c r="J103" s="5"/>
      <c r="K103" s="3" t="s">
        <v>50</v>
      </c>
      <c r="L103" s="3" t="s">
        <v>33</v>
      </c>
      <c r="M103" s="6" t="s">
        <v>355</v>
      </c>
      <c r="N103" s="3" t="s">
        <v>35</v>
      </c>
      <c r="O103" s="3" t="s">
        <v>36</v>
      </c>
      <c r="P103" s="5">
        <v>50</v>
      </c>
      <c r="Q103" s="3" t="s">
        <v>218</v>
      </c>
      <c r="R103" s="3" t="s">
        <v>37</v>
      </c>
      <c r="S103" s="3" t="s">
        <v>53</v>
      </c>
      <c r="T103" s="3" t="s">
        <v>64</v>
      </c>
      <c r="U103" s="5">
        <v>12.54</v>
      </c>
      <c r="V103" s="5">
        <v>8.2799999999999994</v>
      </c>
      <c r="W103" t="s">
        <v>41</v>
      </c>
      <c r="X103" t="s">
        <v>42</v>
      </c>
      <c r="Y103" s="7" t="s">
        <v>354</v>
      </c>
    </row>
    <row r="104" spans="1:25" x14ac:dyDescent="0.35">
      <c r="A104" s="2">
        <v>45286</v>
      </c>
      <c r="B104" s="3" t="s">
        <v>351</v>
      </c>
      <c r="C104" s="3" t="s">
        <v>352</v>
      </c>
      <c r="D104" s="4" t="s">
        <v>313</v>
      </c>
      <c r="E104" s="3" t="s">
        <v>314</v>
      </c>
      <c r="F104" s="4" t="s">
        <v>315</v>
      </c>
      <c r="G104" s="3" t="s">
        <v>316</v>
      </c>
      <c r="H104" s="3" t="s">
        <v>317</v>
      </c>
      <c r="I104" s="3" t="s">
        <v>31</v>
      </c>
      <c r="J104" s="5"/>
      <c r="K104" s="3" t="s">
        <v>50</v>
      </c>
      <c r="L104" s="3" t="s">
        <v>89</v>
      </c>
      <c r="M104" s="6" t="s">
        <v>356</v>
      </c>
      <c r="N104" s="3" t="s">
        <v>35</v>
      </c>
      <c r="O104" s="3" t="s">
        <v>91</v>
      </c>
      <c r="P104" s="5">
        <v>5</v>
      </c>
      <c r="Q104" s="3" t="s">
        <v>218</v>
      </c>
      <c r="R104" s="3"/>
      <c r="S104" s="3" t="s">
        <v>53</v>
      </c>
      <c r="T104" s="3" t="s">
        <v>64</v>
      </c>
      <c r="U104" s="5"/>
      <c r="V104" s="5"/>
      <c r="W104" t="s">
        <v>41</v>
      </c>
      <c r="X104" t="s">
        <v>42</v>
      </c>
      <c r="Y104" s="7" t="s">
        <v>354</v>
      </c>
    </row>
    <row r="105" spans="1:25" x14ac:dyDescent="0.35">
      <c r="A105" s="2">
        <v>45278</v>
      </c>
      <c r="B105" s="3" t="s">
        <v>357</v>
      </c>
      <c r="C105" s="3" t="s">
        <v>358</v>
      </c>
      <c r="D105" s="4" t="s">
        <v>313</v>
      </c>
      <c r="E105" s="3" t="s">
        <v>314</v>
      </c>
      <c r="F105" s="4" t="s">
        <v>315</v>
      </c>
      <c r="G105" s="3" t="s">
        <v>77</v>
      </c>
      <c r="H105" s="3" t="s">
        <v>359</v>
      </c>
      <c r="I105" s="3" t="s">
        <v>31</v>
      </c>
      <c r="J105" s="5">
        <v>0.6</v>
      </c>
      <c r="K105" s="3" t="s">
        <v>72</v>
      </c>
      <c r="L105" s="3" t="s">
        <v>73</v>
      </c>
      <c r="M105" s="6">
        <v>10230</v>
      </c>
      <c r="N105" s="3" t="s">
        <v>35</v>
      </c>
      <c r="O105" s="3" t="s">
        <v>74</v>
      </c>
      <c r="P105" s="5">
        <v>0.6</v>
      </c>
      <c r="Q105" s="3" t="s">
        <v>37</v>
      </c>
      <c r="R105" s="3" t="s">
        <v>37</v>
      </c>
      <c r="S105" s="3" t="s">
        <v>123</v>
      </c>
      <c r="T105" s="3" t="s">
        <v>64</v>
      </c>
      <c r="U105" s="5"/>
      <c r="V105" s="5">
        <v>0.15</v>
      </c>
      <c r="W105" t="s">
        <v>73</v>
      </c>
      <c r="X105" t="s">
        <v>42</v>
      </c>
      <c r="Y105" s="7" t="s">
        <v>360</v>
      </c>
    </row>
    <row r="106" spans="1:25" x14ac:dyDescent="0.35">
      <c r="A106" s="2">
        <v>45288</v>
      </c>
      <c r="B106" s="3" t="s">
        <v>361</v>
      </c>
      <c r="C106" s="3" t="s">
        <v>362</v>
      </c>
      <c r="D106" s="4" t="s">
        <v>323</v>
      </c>
      <c r="E106" s="3" t="s">
        <v>324</v>
      </c>
      <c r="F106" s="4" t="s">
        <v>315</v>
      </c>
      <c r="G106" s="3" t="s">
        <v>316</v>
      </c>
      <c r="H106" s="3" t="s">
        <v>363</v>
      </c>
      <c r="I106" s="3" t="s">
        <v>31</v>
      </c>
      <c r="J106" s="5">
        <v>453.01</v>
      </c>
      <c r="K106" s="3" t="s">
        <v>50</v>
      </c>
      <c r="L106" s="3" t="s">
        <v>33</v>
      </c>
      <c r="M106" s="6" t="s">
        <v>364</v>
      </c>
      <c r="N106" s="3" t="s">
        <v>35</v>
      </c>
      <c r="O106" s="3" t="s">
        <v>36</v>
      </c>
      <c r="P106" s="5">
        <v>231.35425348000001</v>
      </c>
      <c r="Q106" s="3" t="s">
        <v>79</v>
      </c>
      <c r="R106" s="3" t="s">
        <v>63</v>
      </c>
      <c r="S106" s="3" t="s">
        <v>53</v>
      </c>
      <c r="T106" s="3" t="s">
        <v>54</v>
      </c>
      <c r="U106" s="5">
        <v>15.975</v>
      </c>
      <c r="V106" s="5">
        <v>27.934999999999999</v>
      </c>
      <c r="W106" t="s">
        <v>41</v>
      </c>
      <c r="X106" t="s">
        <v>42</v>
      </c>
      <c r="Y106" s="7" t="s">
        <v>365</v>
      </c>
    </row>
    <row r="107" spans="1:25" x14ac:dyDescent="0.35">
      <c r="A107" s="2">
        <v>45288</v>
      </c>
      <c r="B107" s="3" t="s">
        <v>361</v>
      </c>
      <c r="C107" s="3" t="s">
        <v>362</v>
      </c>
      <c r="D107" s="4" t="s">
        <v>323</v>
      </c>
      <c r="E107" s="3" t="s">
        <v>324</v>
      </c>
      <c r="F107" s="4" t="s">
        <v>315</v>
      </c>
      <c r="G107" s="3" t="s">
        <v>316</v>
      </c>
      <c r="H107" s="3" t="s">
        <v>363</v>
      </c>
      <c r="I107" s="3" t="s">
        <v>31</v>
      </c>
      <c r="J107" s="5"/>
      <c r="K107" s="3" t="s">
        <v>50</v>
      </c>
      <c r="L107" s="3" t="s">
        <v>33</v>
      </c>
      <c r="M107" s="6" t="s">
        <v>364</v>
      </c>
      <c r="N107" s="3" t="s">
        <v>35</v>
      </c>
      <c r="O107" s="3" t="s">
        <v>36</v>
      </c>
      <c r="P107" s="5"/>
      <c r="Q107" s="3" t="s">
        <v>79</v>
      </c>
      <c r="R107" s="3" t="s">
        <v>79</v>
      </c>
      <c r="S107" s="3" t="s">
        <v>53</v>
      </c>
      <c r="T107" s="3" t="s">
        <v>54</v>
      </c>
      <c r="U107" s="5">
        <v>15.975</v>
      </c>
      <c r="V107" s="5">
        <v>27.934999999999999</v>
      </c>
      <c r="W107" t="s">
        <v>41</v>
      </c>
      <c r="X107" t="s">
        <v>42</v>
      </c>
      <c r="Y107" s="7" t="s">
        <v>365</v>
      </c>
    </row>
    <row r="108" spans="1:25" x14ac:dyDescent="0.35">
      <c r="A108" s="2">
        <v>45288</v>
      </c>
      <c r="B108" s="3" t="s">
        <v>366</v>
      </c>
      <c r="C108" s="3" t="s">
        <v>367</v>
      </c>
      <c r="D108" s="4" t="s">
        <v>323</v>
      </c>
      <c r="E108" s="3" t="s">
        <v>324</v>
      </c>
      <c r="F108" s="4" t="s">
        <v>315</v>
      </c>
      <c r="G108" s="3" t="s">
        <v>316</v>
      </c>
      <c r="H108" s="3" t="s">
        <v>317</v>
      </c>
      <c r="I108" s="3" t="s">
        <v>31</v>
      </c>
      <c r="J108" s="5">
        <v>404.76</v>
      </c>
      <c r="K108" s="3" t="s">
        <v>50</v>
      </c>
      <c r="L108" s="3" t="s">
        <v>33</v>
      </c>
      <c r="M108" s="6" t="s">
        <v>368</v>
      </c>
      <c r="N108" s="3" t="s">
        <v>35</v>
      </c>
      <c r="O108" s="3" t="s">
        <v>36</v>
      </c>
      <c r="P108" s="5">
        <v>205.39032331000001</v>
      </c>
      <c r="Q108" s="3" t="s">
        <v>79</v>
      </c>
      <c r="R108" s="3" t="s">
        <v>79</v>
      </c>
      <c r="S108" s="3" t="s">
        <v>53</v>
      </c>
      <c r="T108" s="3" t="s">
        <v>64</v>
      </c>
      <c r="U108" s="5">
        <v>71.45</v>
      </c>
      <c r="V108" s="5">
        <v>55.087000000000003</v>
      </c>
      <c r="W108" t="s">
        <v>41</v>
      </c>
      <c r="X108" t="s">
        <v>42</v>
      </c>
      <c r="Y108" s="7" t="s">
        <v>369</v>
      </c>
    </row>
    <row r="109" spans="1:25" x14ac:dyDescent="0.35">
      <c r="A109" s="2">
        <v>45290</v>
      </c>
      <c r="B109" s="3" t="s">
        <v>370</v>
      </c>
      <c r="C109" s="3" t="s">
        <v>371</v>
      </c>
      <c r="D109" s="4" t="s">
        <v>323</v>
      </c>
      <c r="E109" s="3" t="s">
        <v>324</v>
      </c>
      <c r="F109" s="4" t="s">
        <v>315</v>
      </c>
      <c r="G109" s="3" t="s">
        <v>316</v>
      </c>
      <c r="H109" s="3" t="s">
        <v>372</v>
      </c>
      <c r="I109" s="3" t="s">
        <v>31</v>
      </c>
      <c r="J109" s="5">
        <v>419.67</v>
      </c>
      <c r="K109" s="3" t="s">
        <v>50</v>
      </c>
      <c r="L109" s="3" t="s">
        <v>33</v>
      </c>
      <c r="M109" s="6" t="s">
        <v>373</v>
      </c>
      <c r="N109" s="3" t="s">
        <v>35</v>
      </c>
      <c r="O109" s="3" t="s">
        <v>36</v>
      </c>
      <c r="P109" s="5">
        <v>153.98165004000001</v>
      </c>
      <c r="Q109" s="3" t="s">
        <v>44</v>
      </c>
      <c r="R109" s="3" t="s">
        <v>44</v>
      </c>
      <c r="S109" s="3" t="s">
        <v>53</v>
      </c>
      <c r="T109" s="3" t="s">
        <v>64</v>
      </c>
      <c r="U109" s="5">
        <v>50.03</v>
      </c>
      <c r="V109" s="5">
        <v>18.96</v>
      </c>
      <c r="W109" t="s">
        <v>41</v>
      </c>
      <c r="X109" t="s">
        <v>42</v>
      </c>
      <c r="Y109" s="7" t="s">
        <v>374</v>
      </c>
    </row>
    <row r="110" spans="1:25" x14ac:dyDescent="0.35">
      <c r="A110" s="2">
        <v>45211</v>
      </c>
      <c r="B110" s="3" t="s">
        <v>375</v>
      </c>
      <c r="C110" s="3" t="s">
        <v>376</v>
      </c>
      <c r="D110" s="4" t="s">
        <v>323</v>
      </c>
      <c r="E110" s="3" t="s">
        <v>324</v>
      </c>
      <c r="F110" s="4" t="s">
        <v>315</v>
      </c>
      <c r="G110" s="3" t="s">
        <v>77</v>
      </c>
      <c r="H110" s="3" t="s">
        <v>102</v>
      </c>
      <c r="I110" s="3" t="s">
        <v>31</v>
      </c>
      <c r="J110" s="5">
        <v>1.2</v>
      </c>
      <c r="K110" s="3" t="s">
        <v>72</v>
      </c>
      <c r="L110" s="3" t="s">
        <v>73</v>
      </c>
      <c r="M110" s="6">
        <v>10018</v>
      </c>
      <c r="N110" s="3" t="s">
        <v>35</v>
      </c>
      <c r="O110" s="3" t="s">
        <v>104</v>
      </c>
      <c r="P110" s="5">
        <v>0.5</v>
      </c>
      <c r="Q110" s="3" t="s">
        <v>44</v>
      </c>
      <c r="R110" s="3" t="s">
        <v>44</v>
      </c>
      <c r="S110" s="3" t="s">
        <v>39</v>
      </c>
      <c r="T110" s="3" t="s">
        <v>54</v>
      </c>
      <c r="U110" s="5">
        <v>0.5</v>
      </c>
      <c r="V110" s="5"/>
      <c r="W110" t="s">
        <v>73</v>
      </c>
      <c r="X110" t="s">
        <v>42</v>
      </c>
      <c r="Y110" s="7" t="s">
        <v>377</v>
      </c>
    </row>
    <row r="111" spans="1:25" x14ac:dyDescent="0.35">
      <c r="A111" s="2">
        <v>45274</v>
      </c>
      <c r="B111" s="3" t="s">
        <v>375</v>
      </c>
      <c r="C111" s="3" t="s">
        <v>376</v>
      </c>
      <c r="D111" s="4" t="s">
        <v>323</v>
      </c>
      <c r="E111" s="3" t="s">
        <v>324</v>
      </c>
      <c r="F111" s="4" t="s">
        <v>315</v>
      </c>
      <c r="G111" s="3" t="s">
        <v>77</v>
      </c>
      <c r="H111" s="3" t="s">
        <v>102</v>
      </c>
      <c r="I111" s="3" t="s">
        <v>31</v>
      </c>
      <c r="J111" s="5"/>
      <c r="K111" s="3" t="s">
        <v>72</v>
      </c>
      <c r="L111" s="3" t="s">
        <v>73</v>
      </c>
      <c r="M111" s="6">
        <v>10018</v>
      </c>
      <c r="N111" s="3" t="s">
        <v>35</v>
      </c>
      <c r="O111" s="3" t="s">
        <v>74</v>
      </c>
      <c r="P111" s="5">
        <v>0.4</v>
      </c>
      <c r="Q111" s="3" t="s">
        <v>44</v>
      </c>
      <c r="R111" s="3" t="s">
        <v>44</v>
      </c>
      <c r="S111" s="3" t="s">
        <v>39</v>
      </c>
      <c r="T111" s="3" t="s">
        <v>54</v>
      </c>
      <c r="U111" s="5"/>
      <c r="V111" s="5"/>
      <c r="W111" t="s">
        <v>73</v>
      </c>
      <c r="X111" t="s">
        <v>42</v>
      </c>
      <c r="Y111" s="7" t="s">
        <v>377</v>
      </c>
    </row>
    <row r="112" spans="1:25" x14ac:dyDescent="0.35">
      <c r="A112" s="2">
        <v>45058</v>
      </c>
      <c r="B112" s="3" t="s">
        <v>375</v>
      </c>
      <c r="C112" s="3" t="s">
        <v>378</v>
      </c>
      <c r="D112" s="4" t="s">
        <v>323</v>
      </c>
      <c r="E112" s="3" t="s">
        <v>324</v>
      </c>
      <c r="F112" s="4" t="s">
        <v>315</v>
      </c>
      <c r="G112" s="3" t="s">
        <v>77</v>
      </c>
      <c r="H112" s="3" t="s">
        <v>102</v>
      </c>
      <c r="I112" s="3" t="s">
        <v>31</v>
      </c>
      <c r="J112" s="5"/>
      <c r="K112" s="3" t="s">
        <v>72</v>
      </c>
      <c r="L112" s="3" t="s">
        <v>73</v>
      </c>
      <c r="M112" s="6">
        <v>10018</v>
      </c>
      <c r="N112" s="3" t="s">
        <v>35</v>
      </c>
      <c r="O112" s="3" t="s">
        <v>379</v>
      </c>
      <c r="P112" s="5">
        <v>0.3</v>
      </c>
      <c r="Q112" s="3" t="s">
        <v>44</v>
      </c>
      <c r="R112" s="3" t="s">
        <v>44</v>
      </c>
      <c r="S112" s="3" t="s">
        <v>39</v>
      </c>
      <c r="T112" s="3" t="s">
        <v>54</v>
      </c>
      <c r="U112" s="5"/>
      <c r="V112" s="5"/>
      <c r="W112" t="s">
        <v>73</v>
      </c>
      <c r="X112" t="s">
        <v>42</v>
      </c>
      <c r="Y112" s="7" t="s">
        <v>377</v>
      </c>
    </row>
    <row r="113" spans="1:25" x14ac:dyDescent="0.35">
      <c r="A113" s="2">
        <v>45287</v>
      </c>
      <c r="B113" s="3" t="s">
        <v>380</v>
      </c>
      <c r="C113" s="3" t="s">
        <v>381</v>
      </c>
      <c r="D113" s="4" t="s">
        <v>323</v>
      </c>
      <c r="E113" s="3" t="s">
        <v>324</v>
      </c>
      <c r="F113" s="4" t="s">
        <v>315</v>
      </c>
      <c r="G113" s="3" t="s">
        <v>77</v>
      </c>
      <c r="H113" s="3" t="s">
        <v>382</v>
      </c>
      <c r="I113" s="3" t="s">
        <v>31</v>
      </c>
      <c r="J113" s="5">
        <v>0.4</v>
      </c>
      <c r="K113" s="3" t="s">
        <v>72</v>
      </c>
      <c r="L113" s="3" t="s">
        <v>73</v>
      </c>
      <c r="M113" s="6">
        <v>6986</v>
      </c>
      <c r="N113" s="3" t="s">
        <v>35</v>
      </c>
      <c r="O113" s="3" t="s">
        <v>74</v>
      </c>
      <c r="P113" s="5">
        <v>0.4</v>
      </c>
      <c r="Q113" s="3" t="s">
        <v>80</v>
      </c>
      <c r="R113" s="3" t="s">
        <v>80</v>
      </c>
      <c r="S113" s="3" t="s">
        <v>53</v>
      </c>
      <c r="T113" s="3" t="s">
        <v>54</v>
      </c>
      <c r="U113" s="5">
        <v>0.3</v>
      </c>
      <c r="V113" s="5"/>
      <c r="W113" t="s">
        <v>73</v>
      </c>
      <c r="X113" t="s">
        <v>42</v>
      </c>
      <c r="Y113" s="7" t="s">
        <v>383</v>
      </c>
    </row>
    <row r="114" spans="1:25" x14ac:dyDescent="0.35">
      <c r="A114" s="2">
        <v>45287</v>
      </c>
      <c r="B114" s="3" t="s">
        <v>380</v>
      </c>
      <c r="C114" s="3" t="s">
        <v>381</v>
      </c>
      <c r="D114" s="4" t="s">
        <v>323</v>
      </c>
      <c r="E114" s="3" t="s">
        <v>324</v>
      </c>
      <c r="F114" s="4" t="s">
        <v>315</v>
      </c>
      <c r="G114" s="3" t="s">
        <v>77</v>
      </c>
      <c r="H114" s="3" t="s">
        <v>382</v>
      </c>
      <c r="I114" s="3" t="s">
        <v>31</v>
      </c>
      <c r="J114" s="5"/>
      <c r="K114" s="3" t="s">
        <v>72</v>
      </c>
      <c r="L114" s="3" t="s">
        <v>73</v>
      </c>
      <c r="M114" s="6">
        <v>6986</v>
      </c>
      <c r="N114" s="3" t="s">
        <v>35</v>
      </c>
      <c r="O114" s="3" t="s">
        <v>74</v>
      </c>
      <c r="P114" s="5"/>
      <c r="Q114" s="3" t="s">
        <v>80</v>
      </c>
      <c r="R114" s="3" t="s">
        <v>63</v>
      </c>
      <c r="S114" s="3" t="s">
        <v>53</v>
      </c>
      <c r="T114" s="3" t="s">
        <v>54</v>
      </c>
      <c r="U114" s="5"/>
      <c r="V114" s="5">
        <v>0.1</v>
      </c>
      <c r="W114" t="s">
        <v>73</v>
      </c>
      <c r="X114" t="s">
        <v>42</v>
      </c>
      <c r="Y114" s="7" t="s">
        <v>383</v>
      </c>
    </row>
    <row r="115" spans="1:25" x14ac:dyDescent="0.35">
      <c r="A115" s="2">
        <v>45288</v>
      </c>
      <c r="B115" s="3" t="s">
        <v>384</v>
      </c>
      <c r="C115" s="3" t="s">
        <v>385</v>
      </c>
      <c r="D115" s="4" t="s">
        <v>323</v>
      </c>
      <c r="E115" s="3" t="s">
        <v>324</v>
      </c>
      <c r="F115" s="4" t="s">
        <v>315</v>
      </c>
      <c r="G115" s="3" t="s">
        <v>316</v>
      </c>
      <c r="H115" s="3" t="s">
        <v>363</v>
      </c>
      <c r="I115" s="3" t="s">
        <v>31</v>
      </c>
      <c r="J115" s="5">
        <v>410.80099999999999</v>
      </c>
      <c r="K115" s="3" t="s">
        <v>50</v>
      </c>
      <c r="L115" s="3" t="s">
        <v>33</v>
      </c>
      <c r="M115" s="6" t="s">
        <v>386</v>
      </c>
      <c r="N115" s="3" t="s">
        <v>35</v>
      </c>
      <c r="O115" s="3" t="s">
        <v>36</v>
      </c>
      <c r="P115" s="5">
        <v>208.7387674</v>
      </c>
      <c r="Q115" s="3" t="s">
        <v>79</v>
      </c>
      <c r="R115" s="3" t="s">
        <v>79</v>
      </c>
      <c r="S115" s="3" t="s">
        <v>53</v>
      </c>
      <c r="T115" s="3" t="s">
        <v>54</v>
      </c>
      <c r="U115" s="5">
        <v>61.37</v>
      </c>
      <c r="V115" s="5">
        <v>58.73</v>
      </c>
      <c r="W115" t="s">
        <v>41</v>
      </c>
      <c r="X115" t="s">
        <v>42</v>
      </c>
      <c r="Y115" s="7" t="s">
        <v>387</v>
      </c>
    </row>
    <row r="116" spans="1:25" x14ac:dyDescent="0.35">
      <c r="A116" s="2">
        <v>45107</v>
      </c>
      <c r="B116" s="3" t="s">
        <v>388</v>
      </c>
      <c r="C116" s="3" t="s">
        <v>389</v>
      </c>
      <c r="D116" s="4" t="s">
        <v>313</v>
      </c>
      <c r="E116" s="3" t="s">
        <v>314</v>
      </c>
      <c r="F116" s="4" t="s">
        <v>315</v>
      </c>
      <c r="G116" s="3" t="s">
        <v>173</v>
      </c>
      <c r="H116" s="3" t="s">
        <v>390</v>
      </c>
      <c r="I116" s="3" t="s">
        <v>175</v>
      </c>
      <c r="J116" s="5">
        <v>18.399999999999999</v>
      </c>
      <c r="K116" s="3" t="s">
        <v>50</v>
      </c>
      <c r="L116" s="3" t="s">
        <v>33</v>
      </c>
      <c r="M116" s="6" t="s">
        <v>391</v>
      </c>
      <c r="N116" s="3" t="s">
        <v>35</v>
      </c>
      <c r="O116" s="3" t="s">
        <v>36</v>
      </c>
      <c r="P116" s="5">
        <v>10.187241498746999</v>
      </c>
      <c r="Q116" s="3" t="s">
        <v>202</v>
      </c>
      <c r="R116" s="3" t="s">
        <v>202</v>
      </c>
      <c r="S116" s="3" t="s">
        <v>39</v>
      </c>
      <c r="T116" s="3" t="s">
        <v>40</v>
      </c>
      <c r="U116" s="5">
        <v>1</v>
      </c>
      <c r="V116" s="5"/>
      <c r="W116" t="s">
        <v>41</v>
      </c>
      <c r="X116" t="s">
        <v>42</v>
      </c>
      <c r="Y116" s="7" t="s">
        <v>392</v>
      </c>
    </row>
    <row r="117" spans="1:25" x14ac:dyDescent="0.35">
      <c r="A117" s="2">
        <v>45091</v>
      </c>
      <c r="B117" s="3" t="s">
        <v>393</v>
      </c>
      <c r="C117" s="3" t="s">
        <v>394</v>
      </c>
      <c r="D117" s="4" t="s">
        <v>313</v>
      </c>
      <c r="E117" s="3" t="s">
        <v>314</v>
      </c>
      <c r="F117" s="4" t="s">
        <v>315</v>
      </c>
      <c r="G117" s="3" t="s">
        <v>77</v>
      </c>
      <c r="H117" s="3" t="s">
        <v>102</v>
      </c>
      <c r="I117" s="3" t="s">
        <v>31</v>
      </c>
      <c r="J117" s="5">
        <v>0.1</v>
      </c>
      <c r="K117" s="3" t="s">
        <v>103</v>
      </c>
      <c r="L117" s="3" t="s">
        <v>73</v>
      </c>
      <c r="M117" s="6">
        <v>10011</v>
      </c>
      <c r="N117" s="3" t="s">
        <v>35</v>
      </c>
      <c r="O117" s="3" t="s">
        <v>379</v>
      </c>
      <c r="P117" s="5">
        <v>0.1</v>
      </c>
      <c r="Q117" s="3" t="s">
        <v>95</v>
      </c>
      <c r="R117" s="3" t="s">
        <v>95</v>
      </c>
      <c r="S117" s="3" t="s">
        <v>53</v>
      </c>
      <c r="T117" s="3" t="s">
        <v>40</v>
      </c>
      <c r="U117" s="5">
        <v>0.05</v>
      </c>
      <c r="V117" s="5">
        <v>0.05</v>
      </c>
      <c r="W117" t="s">
        <v>73</v>
      </c>
      <c r="X117" t="s">
        <v>42</v>
      </c>
      <c r="Y117" s="7" t="s">
        <v>395</v>
      </c>
    </row>
    <row r="118" spans="1:25" x14ac:dyDescent="0.35">
      <c r="A118" s="2">
        <v>45288</v>
      </c>
      <c r="B118" s="3" t="s">
        <v>396</v>
      </c>
      <c r="C118" s="3" t="s">
        <v>397</v>
      </c>
      <c r="D118" s="4" t="s">
        <v>323</v>
      </c>
      <c r="E118" s="3" t="s">
        <v>324</v>
      </c>
      <c r="F118" s="4" t="s">
        <v>315</v>
      </c>
      <c r="G118" s="3" t="s">
        <v>316</v>
      </c>
      <c r="H118" s="3" t="s">
        <v>325</v>
      </c>
      <c r="I118" s="3" t="s">
        <v>31</v>
      </c>
      <c r="J118" s="5">
        <v>365.02</v>
      </c>
      <c r="K118" s="3" t="s">
        <v>50</v>
      </c>
      <c r="L118" s="3" t="s">
        <v>33</v>
      </c>
      <c r="M118" s="6" t="s">
        <v>398</v>
      </c>
      <c r="N118" s="3" t="s">
        <v>35</v>
      </c>
      <c r="O118" s="3" t="s">
        <v>36</v>
      </c>
      <c r="P118" s="5">
        <v>200</v>
      </c>
      <c r="Q118" s="3" t="s">
        <v>79</v>
      </c>
      <c r="R118" s="3" t="s">
        <v>95</v>
      </c>
      <c r="S118" s="3" t="s">
        <v>53</v>
      </c>
      <c r="T118" s="3" t="s">
        <v>64</v>
      </c>
      <c r="U118" s="5">
        <v>0.73</v>
      </c>
      <c r="V118" s="5">
        <v>5.95</v>
      </c>
      <c r="W118" t="s">
        <v>41</v>
      </c>
      <c r="X118" t="s">
        <v>42</v>
      </c>
      <c r="Y118" s="7" t="s">
        <v>399</v>
      </c>
    </row>
    <row r="119" spans="1:25" x14ac:dyDescent="0.35">
      <c r="A119" s="2">
        <v>45288</v>
      </c>
      <c r="B119" s="3" t="s">
        <v>396</v>
      </c>
      <c r="C119" s="3" t="s">
        <v>397</v>
      </c>
      <c r="D119" s="4" t="s">
        <v>323</v>
      </c>
      <c r="E119" s="3" t="s">
        <v>324</v>
      </c>
      <c r="F119" s="4" t="s">
        <v>315</v>
      </c>
      <c r="G119" s="3" t="s">
        <v>316</v>
      </c>
      <c r="H119" s="3" t="s">
        <v>325</v>
      </c>
      <c r="I119" s="3" t="s">
        <v>31</v>
      </c>
      <c r="J119" s="5"/>
      <c r="K119" s="3" t="s">
        <v>50</v>
      </c>
      <c r="L119" s="3" t="s">
        <v>33</v>
      </c>
      <c r="M119" s="6" t="s">
        <v>398</v>
      </c>
      <c r="N119" s="3" t="s">
        <v>35</v>
      </c>
      <c r="O119" s="3" t="s">
        <v>36</v>
      </c>
      <c r="P119" s="5"/>
      <c r="Q119" s="3" t="s">
        <v>79</v>
      </c>
      <c r="R119" s="3" t="s">
        <v>63</v>
      </c>
      <c r="S119" s="3" t="s">
        <v>53</v>
      </c>
      <c r="T119" s="3" t="s">
        <v>64</v>
      </c>
      <c r="U119" s="5">
        <v>6.55</v>
      </c>
      <c r="V119" s="5">
        <v>34.020000000000003</v>
      </c>
      <c r="W119" t="s">
        <v>41</v>
      </c>
      <c r="X119" t="s">
        <v>42</v>
      </c>
      <c r="Y119" s="7" t="s">
        <v>399</v>
      </c>
    </row>
    <row r="120" spans="1:25" x14ac:dyDescent="0.35">
      <c r="A120" s="2">
        <v>45288</v>
      </c>
      <c r="B120" s="3" t="s">
        <v>396</v>
      </c>
      <c r="C120" s="3" t="s">
        <v>397</v>
      </c>
      <c r="D120" s="3" t="s">
        <v>323</v>
      </c>
      <c r="E120" s="3" t="s">
        <v>324</v>
      </c>
      <c r="F120" s="3" t="s">
        <v>315</v>
      </c>
      <c r="G120" s="3" t="s">
        <v>316</v>
      </c>
      <c r="H120" s="3" t="s">
        <v>325</v>
      </c>
      <c r="I120" s="3" t="s">
        <v>31</v>
      </c>
      <c r="J120" s="5"/>
      <c r="K120" s="3" t="s">
        <v>50</v>
      </c>
      <c r="L120" s="3" t="s">
        <v>33</v>
      </c>
      <c r="M120" s="6" t="s">
        <v>398</v>
      </c>
      <c r="N120" s="3" t="s">
        <v>35</v>
      </c>
      <c r="O120" s="3" t="s">
        <v>36</v>
      </c>
      <c r="P120" s="5"/>
      <c r="Q120" s="3" t="s">
        <v>79</v>
      </c>
      <c r="R120" s="3" t="s">
        <v>79</v>
      </c>
      <c r="S120" s="3" t="s">
        <v>53</v>
      </c>
      <c r="T120" s="3" t="s">
        <v>64</v>
      </c>
      <c r="U120" s="5">
        <v>28.5</v>
      </c>
      <c r="V120" s="5">
        <v>68.489999999999995</v>
      </c>
      <c r="W120" t="s">
        <v>41</v>
      </c>
      <c r="X120" t="s">
        <v>42</v>
      </c>
      <c r="Y120" s="7" t="s">
        <v>399</v>
      </c>
    </row>
    <row r="121" spans="1:25" x14ac:dyDescent="0.35">
      <c r="A121" s="2">
        <v>45167</v>
      </c>
      <c r="B121" s="3" t="s">
        <v>400</v>
      </c>
      <c r="C121" s="3" t="s">
        <v>401</v>
      </c>
      <c r="D121" s="3" t="s">
        <v>313</v>
      </c>
      <c r="E121" s="3" t="s">
        <v>314</v>
      </c>
      <c r="F121" s="3" t="s">
        <v>315</v>
      </c>
      <c r="G121" s="3" t="s">
        <v>77</v>
      </c>
      <c r="H121" s="3" t="s">
        <v>129</v>
      </c>
      <c r="I121" s="3" t="s">
        <v>31</v>
      </c>
      <c r="J121" s="5">
        <v>0.22500000000000001</v>
      </c>
      <c r="K121" s="3" t="s">
        <v>103</v>
      </c>
      <c r="L121" s="3" t="s">
        <v>106</v>
      </c>
      <c r="M121" s="6">
        <v>10142</v>
      </c>
      <c r="N121" s="3" t="s">
        <v>107</v>
      </c>
      <c r="O121" s="3" t="s">
        <v>206</v>
      </c>
      <c r="P121" s="5">
        <v>0.22500000000000001</v>
      </c>
      <c r="Q121" s="3" t="s">
        <v>38</v>
      </c>
      <c r="R121" s="3" t="s">
        <v>38</v>
      </c>
      <c r="S121" s="3" t="s">
        <v>39</v>
      </c>
      <c r="T121" s="3" t="s">
        <v>40</v>
      </c>
      <c r="U121" s="5">
        <v>0.22500000000000001</v>
      </c>
      <c r="V121" s="5"/>
      <c r="W121" t="s">
        <v>73</v>
      </c>
      <c r="X121" t="s">
        <v>42</v>
      </c>
      <c r="Y121" s="7" t="s">
        <v>402</v>
      </c>
    </row>
    <row r="122" spans="1:25" x14ac:dyDescent="0.35">
      <c r="A122" s="2">
        <v>45286</v>
      </c>
      <c r="B122" s="3" t="s">
        <v>403</v>
      </c>
      <c r="C122" s="3" t="s">
        <v>404</v>
      </c>
      <c r="D122" s="3" t="s">
        <v>323</v>
      </c>
      <c r="E122" s="3" t="s">
        <v>324</v>
      </c>
      <c r="F122" s="3" t="s">
        <v>315</v>
      </c>
      <c r="G122" s="3" t="s">
        <v>77</v>
      </c>
      <c r="H122" s="3" t="s">
        <v>359</v>
      </c>
      <c r="I122" s="3" t="s">
        <v>31</v>
      </c>
      <c r="J122" s="5">
        <v>0.3</v>
      </c>
      <c r="K122" s="3" t="s">
        <v>103</v>
      </c>
      <c r="L122" s="3" t="s">
        <v>73</v>
      </c>
      <c r="M122" s="6">
        <v>10202</v>
      </c>
      <c r="N122" s="3" t="s">
        <v>35</v>
      </c>
      <c r="O122" s="3" t="s">
        <v>74</v>
      </c>
      <c r="P122" s="5">
        <v>0.3</v>
      </c>
      <c r="Q122" s="3" t="s">
        <v>52</v>
      </c>
      <c r="R122" s="3" t="s">
        <v>52</v>
      </c>
      <c r="S122" s="3" t="s">
        <v>39</v>
      </c>
      <c r="T122" s="3" t="s">
        <v>40</v>
      </c>
      <c r="U122" s="5">
        <v>0.2</v>
      </c>
      <c r="V122" s="5"/>
      <c r="W122" t="s">
        <v>73</v>
      </c>
      <c r="X122" t="s">
        <v>42</v>
      </c>
      <c r="Y122" s="7" t="s">
        <v>405</v>
      </c>
    </row>
    <row r="123" spans="1:25" x14ac:dyDescent="0.35">
      <c r="A123" s="2">
        <v>45286</v>
      </c>
      <c r="B123" s="3" t="s">
        <v>403</v>
      </c>
      <c r="C123" s="3" t="s">
        <v>404</v>
      </c>
      <c r="D123" s="4" t="s">
        <v>323</v>
      </c>
      <c r="E123" s="3" t="s">
        <v>324</v>
      </c>
      <c r="F123" s="4" t="s">
        <v>315</v>
      </c>
      <c r="G123" s="3" t="s">
        <v>77</v>
      </c>
      <c r="H123" s="3" t="s">
        <v>359</v>
      </c>
      <c r="I123" s="3" t="s">
        <v>31</v>
      </c>
      <c r="J123" s="5"/>
      <c r="K123" s="3" t="s">
        <v>103</v>
      </c>
      <c r="L123" s="3" t="s">
        <v>73</v>
      </c>
      <c r="M123" s="6">
        <v>10202</v>
      </c>
      <c r="N123" s="3" t="s">
        <v>35</v>
      </c>
      <c r="O123" s="3" t="s">
        <v>74</v>
      </c>
      <c r="P123" s="5"/>
      <c r="Q123" s="3" t="s">
        <v>52</v>
      </c>
      <c r="R123" s="3" t="s">
        <v>38</v>
      </c>
      <c r="S123" s="3" t="s">
        <v>39</v>
      </c>
      <c r="T123" s="3" t="s">
        <v>40</v>
      </c>
      <c r="U123" s="5">
        <v>0.1</v>
      </c>
      <c r="V123" s="5"/>
      <c r="W123" t="s">
        <v>73</v>
      </c>
      <c r="X123" t="s">
        <v>42</v>
      </c>
      <c r="Y123" s="7" t="s">
        <v>405</v>
      </c>
    </row>
    <row r="124" spans="1:25" x14ac:dyDescent="0.35">
      <c r="A124" s="2">
        <v>45286</v>
      </c>
      <c r="B124" s="3" t="s">
        <v>406</v>
      </c>
      <c r="C124" s="3" t="s">
        <v>407</v>
      </c>
      <c r="D124" s="3" t="s">
        <v>323</v>
      </c>
      <c r="E124" s="4" t="s">
        <v>324</v>
      </c>
      <c r="F124" s="3" t="s">
        <v>315</v>
      </c>
      <c r="G124" s="3" t="s">
        <v>77</v>
      </c>
      <c r="H124" s="3" t="s">
        <v>408</v>
      </c>
      <c r="I124" s="3" t="s">
        <v>31</v>
      </c>
      <c r="J124" s="5">
        <v>0.5</v>
      </c>
      <c r="K124" s="3" t="s">
        <v>103</v>
      </c>
      <c r="L124" s="3" t="s">
        <v>73</v>
      </c>
      <c r="M124" s="6">
        <v>10207</v>
      </c>
      <c r="N124" s="3" t="s">
        <v>35</v>
      </c>
      <c r="O124" s="3" t="s">
        <v>74</v>
      </c>
      <c r="P124" s="5">
        <v>0.5</v>
      </c>
      <c r="Q124" s="3" t="s">
        <v>202</v>
      </c>
      <c r="R124" s="3" t="s">
        <v>202</v>
      </c>
      <c r="S124" s="3" t="s">
        <v>123</v>
      </c>
      <c r="T124" s="3" t="s">
        <v>54</v>
      </c>
      <c r="U124" s="5"/>
      <c r="V124" s="5">
        <v>0.5</v>
      </c>
      <c r="W124" t="s">
        <v>73</v>
      </c>
      <c r="X124" t="s">
        <v>42</v>
      </c>
      <c r="Y124" s="7" t="s">
        <v>409</v>
      </c>
    </row>
    <row r="125" spans="1:25" x14ac:dyDescent="0.35">
      <c r="A125" s="2">
        <v>45262</v>
      </c>
      <c r="B125" s="3" t="s">
        <v>410</v>
      </c>
      <c r="C125" s="3" t="s">
        <v>411</v>
      </c>
      <c r="D125" s="3" t="s">
        <v>323</v>
      </c>
      <c r="E125" s="3" t="s">
        <v>324</v>
      </c>
      <c r="F125" s="3" t="s">
        <v>315</v>
      </c>
      <c r="G125" s="3" t="s">
        <v>412</v>
      </c>
      <c r="H125" s="3" t="s">
        <v>413</v>
      </c>
      <c r="I125" s="3" t="s">
        <v>31</v>
      </c>
      <c r="J125" s="5">
        <v>0.52480000000000004</v>
      </c>
      <c r="K125" s="3" t="s">
        <v>103</v>
      </c>
      <c r="L125" s="3" t="s">
        <v>73</v>
      </c>
      <c r="M125" s="6">
        <v>10173</v>
      </c>
      <c r="N125" s="3" t="s">
        <v>35</v>
      </c>
      <c r="O125" s="3" t="s">
        <v>74</v>
      </c>
      <c r="P125" s="5">
        <v>0.3</v>
      </c>
      <c r="Q125" s="3" t="s">
        <v>79</v>
      </c>
      <c r="R125" s="3" t="s">
        <v>63</v>
      </c>
      <c r="S125" s="3" t="s">
        <v>123</v>
      </c>
      <c r="T125" s="3" t="s">
        <v>40</v>
      </c>
      <c r="U125" s="5"/>
      <c r="V125" s="5">
        <v>0.04</v>
      </c>
      <c r="W125" t="s">
        <v>73</v>
      </c>
      <c r="X125" t="s">
        <v>42</v>
      </c>
      <c r="Y125" s="7" t="s">
        <v>414</v>
      </c>
    </row>
    <row r="126" spans="1:25" x14ac:dyDescent="0.35">
      <c r="A126" s="2">
        <v>45262</v>
      </c>
      <c r="B126" s="3" t="s">
        <v>410</v>
      </c>
      <c r="C126" s="3" t="s">
        <v>411</v>
      </c>
      <c r="D126" s="3" t="s">
        <v>323</v>
      </c>
      <c r="E126" s="3" t="s">
        <v>324</v>
      </c>
      <c r="F126" s="3" t="s">
        <v>315</v>
      </c>
      <c r="G126" s="3" t="s">
        <v>412</v>
      </c>
      <c r="H126" s="3" t="s">
        <v>413</v>
      </c>
      <c r="I126" s="3" t="s">
        <v>31</v>
      </c>
      <c r="J126" s="5"/>
      <c r="K126" s="3" t="s">
        <v>103</v>
      </c>
      <c r="L126" s="3" t="s">
        <v>73</v>
      </c>
      <c r="M126" s="6">
        <v>10173</v>
      </c>
      <c r="N126" s="3" t="s">
        <v>35</v>
      </c>
      <c r="O126" s="3" t="s">
        <v>74</v>
      </c>
      <c r="P126" s="5"/>
      <c r="Q126" s="3" t="s">
        <v>79</v>
      </c>
      <c r="R126" s="3" t="s">
        <v>79</v>
      </c>
      <c r="S126" s="3" t="s">
        <v>123</v>
      </c>
      <c r="T126" s="3" t="s">
        <v>40</v>
      </c>
      <c r="U126" s="5"/>
      <c r="V126" s="5">
        <v>0.18479999999999999</v>
      </c>
      <c r="W126" t="s">
        <v>73</v>
      </c>
      <c r="X126" t="s">
        <v>42</v>
      </c>
      <c r="Y126" s="7" t="s">
        <v>414</v>
      </c>
    </row>
    <row r="127" spans="1:25" x14ac:dyDescent="0.35">
      <c r="A127" s="2">
        <v>45262</v>
      </c>
      <c r="B127" s="3" t="s">
        <v>410</v>
      </c>
      <c r="C127" s="3" t="s">
        <v>411</v>
      </c>
      <c r="D127" s="3" t="s">
        <v>323</v>
      </c>
      <c r="E127" s="3" t="s">
        <v>324</v>
      </c>
      <c r="F127" s="3" t="s">
        <v>315</v>
      </c>
      <c r="G127" s="3" t="s">
        <v>412</v>
      </c>
      <c r="H127" s="3" t="s">
        <v>413</v>
      </c>
      <c r="I127" s="3" t="s">
        <v>31</v>
      </c>
      <c r="J127" s="5"/>
      <c r="K127" s="3" t="s">
        <v>103</v>
      </c>
      <c r="L127" s="3" t="s">
        <v>73</v>
      </c>
      <c r="M127" s="6">
        <v>10173</v>
      </c>
      <c r="N127" s="3" t="s">
        <v>35</v>
      </c>
      <c r="O127" s="3" t="s">
        <v>104</v>
      </c>
      <c r="P127" s="5">
        <v>0.2248</v>
      </c>
      <c r="Q127" s="3" t="s">
        <v>79</v>
      </c>
      <c r="R127" s="3" t="s">
        <v>63</v>
      </c>
      <c r="S127" s="3" t="s">
        <v>123</v>
      </c>
      <c r="T127" s="3" t="s">
        <v>40</v>
      </c>
      <c r="U127" s="5"/>
      <c r="V127" s="5">
        <v>5.5E-2</v>
      </c>
      <c r="W127" t="s">
        <v>73</v>
      </c>
      <c r="X127" t="s">
        <v>42</v>
      </c>
      <c r="Y127" s="7" t="s">
        <v>414</v>
      </c>
    </row>
    <row r="128" spans="1:25" x14ac:dyDescent="0.35">
      <c r="A128" s="2">
        <v>45262</v>
      </c>
      <c r="B128" t="s">
        <v>410</v>
      </c>
      <c r="C128" s="8" t="s">
        <v>411</v>
      </c>
      <c r="D128" s="4" t="s">
        <v>323</v>
      </c>
      <c r="E128" s="3" t="s">
        <v>324</v>
      </c>
      <c r="F128" s="4" t="s">
        <v>315</v>
      </c>
      <c r="G128" t="s">
        <v>412</v>
      </c>
      <c r="H128" t="s">
        <v>413</v>
      </c>
      <c r="I128" s="3" t="s">
        <v>31</v>
      </c>
      <c r="J128" s="5"/>
      <c r="K128" s="3" t="s">
        <v>103</v>
      </c>
      <c r="L128" s="3" t="s">
        <v>73</v>
      </c>
      <c r="M128" s="6">
        <v>10173</v>
      </c>
      <c r="N128" s="3" t="s">
        <v>35</v>
      </c>
      <c r="O128" s="3" t="s">
        <v>104</v>
      </c>
      <c r="P128" s="5"/>
      <c r="Q128" s="3" t="s">
        <v>79</v>
      </c>
      <c r="R128" s="3" t="s">
        <v>79</v>
      </c>
      <c r="S128" t="s">
        <v>123</v>
      </c>
      <c r="T128" s="3" t="s">
        <v>40</v>
      </c>
      <c r="U128" s="5"/>
      <c r="V128" s="5">
        <v>0.245</v>
      </c>
      <c r="W128" t="s">
        <v>73</v>
      </c>
      <c r="X128" t="s">
        <v>42</v>
      </c>
      <c r="Y128" s="7" t="s">
        <v>414</v>
      </c>
    </row>
    <row r="129" spans="1:29" x14ac:dyDescent="0.35">
      <c r="A129" s="2">
        <v>45241</v>
      </c>
      <c r="B129" t="s">
        <v>415</v>
      </c>
      <c r="C129" s="8" t="s">
        <v>416</v>
      </c>
      <c r="D129" s="4" t="s">
        <v>323</v>
      </c>
      <c r="E129" s="3" t="s">
        <v>324</v>
      </c>
      <c r="F129" s="4" t="s">
        <v>315</v>
      </c>
      <c r="G129" t="s">
        <v>77</v>
      </c>
      <c r="H129" t="s">
        <v>78</v>
      </c>
      <c r="I129" s="3" t="s">
        <v>31</v>
      </c>
      <c r="J129" s="5">
        <v>0.75</v>
      </c>
      <c r="K129" s="3" t="s">
        <v>103</v>
      </c>
      <c r="L129" s="3" t="s">
        <v>73</v>
      </c>
      <c r="M129" s="6">
        <v>10158</v>
      </c>
      <c r="N129" s="3" t="s">
        <v>35</v>
      </c>
      <c r="O129" s="3" t="s">
        <v>74</v>
      </c>
      <c r="P129" s="5">
        <v>0.75</v>
      </c>
      <c r="Q129" s="3" t="s">
        <v>79</v>
      </c>
      <c r="R129" s="3" t="s">
        <v>79</v>
      </c>
      <c r="S129" t="s">
        <v>123</v>
      </c>
      <c r="T129" s="3" t="s">
        <v>40</v>
      </c>
      <c r="U129" s="5"/>
      <c r="V129" s="5">
        <v>0.5</v>
      </c>
      <c r="W129" t="s">
        <v>73</v>
      </c>
      <c r="X129" t="s">
        <v>42</v>
      </c>
      <c r="Y129" s="7" t="s">
        <v>417</v>
      </c>
    </row>
    <row r="130" spans="1:29" x14ac:dyDescent="0.35">
      <c r="A130" s="2">
        <v>45279</v>
      </c>
      <c r="B130" t="s">
        <v>428</v>
      </c>
      <c r="C130" t="s">
        <v>429</v>
      </c>
      <c r="D130" s="4" t="s">
        <v>323</v>
      </c>
      <c r="E130" s="3" t="s">
        <v>324</v>
      </c>
      <c r="F130" s="4" t="s">
        <v>315</v>
      </c>
      <c r="G130" t="s">
        <v>77</v>
      </c>
      <c r="H130" t="s">
        <v>78</v>
      </c>
      <c r="I130" s="3" t="s">
        <v>31</v>
      </c>
      <c r="J130" s="5">
        <v>0.3</v>
      </c>
      <c r="K130" s="3" t="s">
        <v>103</v>
      </c>
      <c r="L130" s="3" t="s">
        <v>73</v>
      </c>
      <c r="M130" s="6">
        <v>10188</v>
      </c>
      <c r="N130" s="3" t="s">
        <v>35</v>
      </c>
      <c r="O130" s="3" t="s">
        <v>74</v>
      </c>
      <c r="P130" s="5">
        <v>0.3</v>
      </c>
      <c r="Q130" s="3" t="s">
        <v>79</v>
      </c>
      <c r="R130" s="3" t="s">
        <v>79</v>
      </c>
      <c r="S130" t="s">
        <v>123</v>
      </c>
      <c r="T130" s="3" t="s">
        <v>40</v>
      </c>
      <c r="U130" s="5"/>
      <c r="V130" s="5">
        <v>0.3</v>
      </c>
      <c r="W130" t="s">
        <v>73</v>
      </c>
      <c r="X130" t="s">
        <v>42</v>
      </c>
      <c r="Y130" s="7" t="s">
        <v>430</v>
      </c>
    </row>
    <row r="131" spans="1:29" x14ac:dyDescent="0.35">
      <c r="A131" s="2">
        <v>45288</v>
      </c>
      <c r="B131" t="s">
        <v>431</v>
      </c>
      <c r="C131" t="s">
        <v>432</v>
      </c>
      <c r="D131" s="4" t="s">
        <v>323</v>
      </c>
      <c r="E131" s="3" t="s">
        <v>324</v>
      </c>
      <c r="F131" s="4" t="s">
        <v>315</v>
      </c>
      <c r="G131" t="s">
        <v>77</v>
      </c>
      <c r="H131" t="s">
        <v>78</v>
      </c>
      <c r="I131" s="3" t="s">
        <v>31</v>
      </c>
      <c r="J131" s="5">
        <v>0.3</v>
      </c>
      <c r="K131" t="s">
        <v>103</v>
      </c>
      <c r="L131" s="3" t="s">
        <v>73</v>
      </c>
      <c r="M131" s="6">
        <v>10216</v>
      </c>
      <c r="N131" s="3" t="s">
        <v>35</v>
      </c>
      <c r="O131" s="3" t="s">
        <v>74</v>
      </c>
      <c r="P131" s="5">
        <v>0.3</v>
      </c>
      <c r="Q131" s="3" t="s">
        <v>79</v>
      </c>
      <c r="R131" s="3" t="s">
        <v>79</v>
      </c>
      <c r="S131" t="s">
        <v>123</v>
      </c>
      <c r="T131" s="3" t="s">
        <v>40</v>
      </c>
      <c r="U131" s="5"/>
      <c r="V131" s="5">
        <v>0.3</v>
      </c>
      <c r="W131" t="s">
        <v>73</v>
      </c>
      <c r="X131" t="s">
        <v>42</v>
      </c>
      <c r="Y131" s="7" t="s">
        <v>433</v>
      </c>
    </row>
    <row r="132" spans="1:29" x14ac:dyDescent="0.35">
      <c r="A132" s="2">
        <v>45289</v>
      </c>
      <c r="B132" t="s">
        <v>434</v>
      </c>
      <c r="C132" t="s">
        <v>435</v>
      </c>
      <c r="D132" s="4" t="s">
        <v>323</v>
      </c>
      <c r="E132" s="3" t="s">
        <v>324</v>
      </c>
      <c r="F132" s="4" t="s">
        <v>315</v>
      </c>
      <c r="G132" t="s">
        <v>77</v>
      </c>
      <c r="H132" t="s">
        <v>102</v>
      </c>
      <c r="I132" s="3" t="s">
        <v>31</v>
      </c>
      <c r="J132" s="5">
        <v>0.3</v>
      </c>
      <c r="K132" t="s">
        <v>103</v>
      </c>
      <c r="L132" s="3" t="s">
        <v>73</v>
      </c>
      <c r="M132" s="6">
        <v>10221</v>
      </c>
      <c r="N132" s="3" t="s">
        <v>35</v>
      </c>
      <c r="O132" s="3" t="s">
        <v>74</v>
      </c>
      <c r="P132" s="5">
        <v>0.3</v>
      </c>
      <c r="Q132" s="3" t="s">
        <v>44</v>
      </c>
      <c r="R132" s="3" t="s">
        <v>44</v>
      </c>
      <c r="S132" t="s">
        <v>39</v>
      </c>
      <c r="T132" s="3" t="s">
        <v>64</v>
      </c>
      <c r="U132" s="5">
        <v>0.3</v>
      </c>
      <c r="V132" s="5"/>
      <c r="W132" t="s">
        <v>73</v>
      </c>
      <c r="X132" t="s">
        <v>42</v>
      </c>
      <c r="Y132" s="7" t="s">
        <v>436</v>
      </c>
    </row>
    <row r="133" spans="1:29" x14ac:dyDescent="0.35">
      <c r="A133" s="2">
        <v>45215</v>
      </c>
      <c r="B133" t="s">
        <v>437</v>
      </c>
      <c r="C133" t="s">
        <v>438</v>
      </c>
      <c r="D133" s="4" t="s">
        <v>313</v>
      </c>
      <c r="E133" s="3" t="s">
        <v>314</v>
      </c>
      <c r="F133" s="4" t="s">
        <v>315</v>
      </c>
      <c r="G133" t="s">
        <v>77</v>
      </c>
      <c r="H133" t="s">
        <v>102</v>
      </c>
      <c r="I133" s="3" t="s">
        <v>31</v>
      </c>
      <c r="J133" s="5">
        <v>0.22500000000000001</v>
      </c>
      <c r="K133" t="s">
        <v>103</v>
      </c>
      <c r="L133" s="3" t="s">
        <v>73</v>
      </c>
      <c r="M133" s="6">
        <v>10163</v>
      </c>
      <c r="N133" s="3" t="s">
        <v>35</v>
      </c>
      <c r="O133" s="3" t="s">
        <v>74</v>
      </c>
      <c r="P133" s="5">
        <v>0.22500000000000001</v>
      </c>
      <c r="Q133" s="3" t="s">
        <v>44</v>
      </c>
      <c r="R133" s="3" t="s">
        <v>44</v>
      </c>
      <c r="S133" t="s">
        <v>39</v>
      </c>
      <c r="T133" s="3" t="s">
        <v>40</v>
      </c>
      <c r="U133" s="5">
        <v>0.1</v>
      </c>
      <c r="V133" s="5"/>
      <c r="W133" t="s">
        <v>73</v>
      </c>
      <c r="X133" t="s">
        <v>42</v>
      </c>
      <c r="Y133" s="7" t="s">
        <v>439</v>
      </c>
    </row>
    <row r="134" spans="1:29" x14ac:dyDescent="0.35">
      <c r="A134" s="2">
        <v>45288</v>
      </c>
      <c r="B134" t="s">
        <v>440</v>
      </c>
      <c r="C134" t="s">
        <v>441</v>
      </c>
      <c r="D134" s="3" t="s">
        <v>323</v>
      </c>
      <c r="E134" s="3" t="s">
        <v>324</v>
      </c>
      <c r="F134" s="4" t="s">
        <v>315</v>
      </c>
      <c r="G134" t="s">
        <v>77</v>
      </c>
      <c r="H134" t="s">
        <v>102</v>
      </c>
      <c r="I134" s="3" t="s">
        <v>31</v>
      </c>
      <c r="J134" s="5">
        <v>0.3</v>
      </c>
      <c r="K134" s="3" t="s">
        <v>103</v>
      </c>
      <c r="L134" s="3" t="s">
        <v>73</v>
      </c>
      <c r="M134" s="6">
        <v>10211</v>
      </c>
      <c r="N134" s="3" t="s">
        <v>35</v>
      </c>
      <c r="O134" s="3" t="s">
        <v>74</v>
      </c>
      <c r="P134" s="5">
        <v>0.3</v>
      </c>
      <c r="Q134" s="3" t="s">
        <v>44</v>
      </c>
      <c r="R134" s="3" t="s">
        <v>44</v>
      </c>
      <c r="S134" t="s">
        <v>39</v>
      </c>
      <c r="T134" s="3" t="s">
        <v>40</v>
      </c>
      <c r="U134" s="5">
        <v>0.3</v>
      </c>
      <c r="V134" s="5"/>
      <c r="W134" t="s">
        <v>73</v>
      </c>
      <c r="X134" t="s">
        <v>42</v>
      </c>
      <c r="Y134" s="7" t="s">
        <v>442</v>
      </c>
    </row>
    <row r="135" spans="1:29" x14ac:dyDescent="0.35">
      <c r="A135" s="2">
        <v>45138</v>
      </c>
      <c r="B135" t="s">
        <v>443</v>
      </c>
      <c r="C135" t="s">
        <v>444</v>
      </c>
      <c r="D135" s="3" t="s">
        <v>445</v>
      </c>
      <c r="E135" s="3" t="s">
        <v>446</v>
      </c>
      <c r="F135" s="4" t="s">
        <v>315</v>
      </c>
      <c r="G135" t="s">
        <v>412</v>
      </c>
      <c r="H135" t="s">
        <v>447</v>
      </c>
      <c r="I135" s="3" t="s">
        <v>31</v>
      </c>
      <c r="J135" s="5">
        <v>0.22500000000000001</v>
      </c>
      <c r="K135" s="3" t="s">
        <v>103</v>
      </c>
      <c r="L135" s="3" t="s">
        <v>73</v>
      </c>
      <c r="M135" s="6">
        <v>10137</v>
      </c>
      <c r="N135" s="3" t="s">
        <v>35</v>
      </c>
      <c r="O135" s="3" t="s">
        <v>448</v>
      </c>
      <c r="P135" s="5">
        <v>0.22500000000000001</v>
      </c>
      <c r="Q135" s="3" t="s">
        <v>37</v>
      </c>
      <c r="R135" s="3" t="s">
        <v>37</v>
      </c>
      <c r="S135" t="s">
        <v>39</v>
      </c>
      <c r="T135" s="3" t="s">
        <v>64</v>
      </c>
      <c r="U135" s="5">
        <v>0.22500000000000001</v>
      </c>
      <c r="V135" s="5"/>
      <c r="W135" t="s">
        <v>73</v>
      </c>
      <c r="X135" t="s">
        <v>42</v>
      </c>
      <c r="Y135" s="7" t="s">
        <v>449</v>
      </c>
    </row>
    <row r="136" spans="1:29" x14ac:dyDescent="0.35">
      <c r="A136" s="2">
        <v>45230</v>
      </c>
      <c r="B136" t="s">
        <v>450</v>
      </c>
      <c r="C136" t="s">
        <v>451</v>
      </c>
      <c r="D136" s="3" t="s">
        <v>313</v>
      </c>
      <c r="E136" s="3" t="s">
        <v>314</v>
      </c>
      <c r="F136" s="4" t="s">
        <v>315</v>
      </c>
      <c r="G136" t="s">
        <v>173</v>
      </c>
      <c r="H136" t="s">
        <v>243</v>
      </c>
      <c r="I136" s="3" t="s">
        <v>175</v>
      </c>
      <c r="J136" s="5">
        <v>49</v>
      </c>
      <c r="K136" s="3" t="s">
        <v>50</v>
      </c>
      <c r="L136" s="3" t="s">
        <v>33</v>
      </c>
      <c r="M136" s="6" t="s">
        <v>452</v>
      </c>
      <c r="N136" s="3" t="s">
        <v>35</v>
      </c>
      <c r="O136" s="3" t="s">
        <v>36</v>
      </c>
      <c r="P136" s="5">
        <v>30</v>
      </c>
      <c r="Q136" s="3" t="s">
        <v>79</v>
      </c>
      <c r="R136" s="3" t="s">
        <v>79</v>
      </c>
      <c r="S136" t="s">
        <v>123</v>
      </c>
      <c r="T136" s="3" t="s">
        <v>40</v>
      </c>
      <c r="U136" s="5"/>
      <c r="V136" s="5">
        <v>30</v>
      </c>
      <c r="W136" t="s">
        <v>41</v>
      </c>
      <c r="X136" t="s">
        <v>42</v>
      </c>
      <c r="Y136" s="7" t="s">
        <v>453</v>
      </c>
    </row>
    <row r="137" spans="1:29" x14ac:dyDescent="0.35">
      <c r="A137" s="2">
        <v>45265</v>
      </c>
      <c r="B137" t="s">
        <v>454</v>
      </c>
      <c r="C137" t="s">
        <v>455</v>
      </c>
      <c r="D137" s="3" t="s">
        <v>323</v>
      </c>
      <c r="E137" s="3" t="s">
        <v>324</v>
      </c>
      <c r="F137" s="3" t="s">
        <v>315</v>
      </c>
      <c r="G137" t="s">
        <v>316</v>
      </c>
      <c r="H137" t="s">
        <v>456</v>
      </c>
      <c r="I137" s="3" t="s">
        <v>31</v>
      </c>
      <c r="J137" s="5">
        <v>0.5</v>
      </c>
      <c r="K137" s="3" t="s">
        <v>103</v>
      </c>
      <c r="L137" s="3" t="s">
        <v>73</v>
      </c>
      <c r="M137" s="6">
        <v>10171</v>
      </c>
      <c r="N137" s="3" t="s">
        <v>35</v>
      </c>
      <c r="O137" t="s">
        <v>74</v>
      </c>
      <c r="P137" s="5">
        <v>0.5</v>
      </c>
      <c r="Q137" s="3" t="s">
        <v>44</v>
      </c>
      <c r="R137" s="3" t="s">
        <v>44</v>
      </c>
      <c r="S137" t="s">
        <v>53</v>
      </c>
      <c r="T137" s="3" t="s">
        <v>40</v>
      </c>
      <c r="U137" s="5">
        <v>0.25</v>
      </c>
      <c r="V137" s="5">
        <v>0.25</v>
      </c>
      <c r="W137" t="s">
        <v>73</v>
      </c>
      <c r="X137" t="s">
        <v>42</v>
      </c>
      <c r="Y137" s="7" t="s">
        <v>457</v>
      </c>
    </row>
    <row r="138" spans="1:29" x14ac:dyDescent="0.35">
      <c r="A138" s="2">
        <v>45280</v>
      </c>
      <c r="B138" t="s">
        <v>458</v>
      </c>
      <c r="C138" t="s">
        <v>459</v>
      </c>
      <c r="D138" s="3" t="s">
        <v>313</v>
      </c>
      <c r="E138" s="3" t="s">
        <v>314</v>
      </c>
      <c r="F138" s="3" t="s">
        <v>315</v>
      </c>
      <c r="G138" t="s">
        <v>316</v>
      </c>
      <c r="H138" t="s">
        <v>460</v>
      </c>
      <c r="I138" s="3" t="s">
        <v>31</v>
      </c>
      <c r="J138" s="5">
        <v>0.5</v>
      </c>
      <c r="K138" s="3" t="s">
        <v>103</v>
      </c>
      <c r="L138" s="3" t="s">
        <v>73</v>
      </c>
      <c r="M138" s="6">
        <v>10237</v>
      </c>
      <c r="N138" s="3" t="s">
        <v>35</v>
      </c>
      <c r="O138" s="3" t="s">
        <v>74</v>
      </c>
      <c r="P138" s="5">
        <v>0.5</v>
      </c>
      <c r="Q138" s="3" t="s">
        <v>37</v>
      </c>
      <c r="R138" s="3" t="s">
        <v>80</v>
      </c>
      <c r="S138" t="s">
        <v>53</v>
      </c>
      <c r="T138" s="3" t="s">
        <v>40</v>
      </c>
      <c r="U138" s="5">
        <v>0.1</v>
      </c>
      <c r="V138" s="5"/>
      <c r="W138" t="s">
        <v>73</v>
      </c>
      <c r="X138" t="s">
        <v>42</v>
      </c>
      <c r="Y138" s="7" t="s">
        <v>461</v>
      </c>
    </row>
    <row r="139" spans="1:29" x14ac:dyDescent="0.35">
      <c r="A139" s="2">
        <v>45280</v>
      </c>
      <c r="B139" t="s">
        <v>458</v>
      </c>
      <c r="C139" t="s">
        <v>459</v>
      </c>
      <c r="D139" s="3" t="s">
        <v>313</v>
      </c>
      <c r="E139" s="3" t="s">
        <v>314</v>
      </c>
      <c r="F139" s="3" t="s">
        <v>315</v>
      </c>
      <c r="G139" t="s">
        <v>316</v>
      </c>
      <c r="H139" t="s">
        <v>460</v>
      </c>
      <c r="I139" s="3" t="s">
        <v>31</v>
      </c>
      <c r="J139" s="5"/>
      <c r="K139" s="3" t="s">
        <v>103</v>
      </c>
      <c r="L139" s="3" t="s">
        <v>73</v>
      </c>
      <c r="M139" s="6">
        <v>10237</v>
      </c>
      <c r="N139" s="3" t="s">
        <v>35</v>
      </c>
      <c r="O139" t="s">
        <v>74</v>
      </c>
      <c r="P139" s="5"/>
      <c r="Q139" s="3" t="s">
        <v>37</v>
      </c>
      <c r="R139" s="3" t="s">
        <v>44</v>
      </c>
      <c r="S139" t="s">
        <v>53</v>
      </c>
      <c r="T139" s="3" t="s">
        <v>40</v>
      </c>
      <c r="U139" s="5">
        <v>0.05</v>
      </c>
      <c r="V139" s="5">
        <v>0.05</v>
      </c>
      <c r="W139" t="s">
        <v>73</v>
      </c>
      <c r="X139" t="s">
        <v>42</v>
      </c>
      <c r="Y139" s="7" t="s">
        <v>461</v>
      </c>
    </row>
    <row r="140" spans="1:29" x14ac:dyDescent="0.35">
      <c r="A140" s="2">
        <v>45280</v>
      </c>
      <c r="B140" t="s">
        <v>458</v>
      </c>
      <c r="C140" t="s">
        <v>459</v>
      </c>
      <c r="D140" s="4" t="s">
        <v>313</v>
      </c>
      <c r="E140" s="3" t="s">
        <v>314</v>
      </c>
      <c r="F140" s="4" t="s">
        <v>315</v>
      </c>
      <c r="G140" t="s">
        <v>316</v>
      </c>
      <c r="H140" t="s">
        <v>460</v>
      </c>
      <c r="I140" s="3" t="s">
        <v>31</v>
      </c>
      <c r="J140" s="5"/>
      <c r="K140" t="s">
        <v>103</v>
      </c>
      <c r="L140" s="3" t="s">
        <v>73</v>
      </c>
      <c r="M140" s="6">
        <v>10237</v>
      </c>
      <c r="N140" s="3" t="s">
        <v>35</v>
      </c>
      <c r="O140" s="3" t="s">
        <v>74</v>
      </c>
      <c r="P140" s="5"/>
      <c r="Q140" s="3" t="s">
        <v>37</v>
      </c>
      <c r="R140" s="3" t="s">
        <v>37</v>
      </c>
      <c r="S140" t="s">
        <v>53</v>
      </c>
      <c r="T140" s="3" t="s">
        <v>40</v>
      </c>
      <c r="U140" s="5">
        <v>0.2</v>
      </c>
      <c r="V140" s="5">
        <v>0.1</v>
      </c>
      <c r="W140" t="s">
        <v>73</v>
      </c>
      <c r="X140" t="s">
        <v>42</v>
      </c>
      <c r="Y140" s="7" t="s">
        <v>461</v>
      </c>
    </row>
    <row r="141" spans="1:29" x14ac:dyDescent="0.35">
      <c r="A141" s="2">
        <v>44995</v>
      </c>
      <c r="B141" t="s">
        <v>462</v>
      </c>
      <c r="C141" t="s">
        <v>463</v>
      </c>
      <c r="D141" s="4" t="s">
        <v>323</v>
      </c>
      <c r="E141" s="3" t="s">
        <v>324</v>
      </c>
      <c r="F141" s="4" t="s">
        <v>315</v>
      </c>
      <c r="G141" t="s">
        <v>316</v>
      </c>
      <c r="H141" t="s">
        <v>363</v>
      </c>
      <c r="I141" s="3" t="s">
        <v>31</v>
      </c>
      <c r="J141" s="5">
        <v>7.1999999999999995E-2</v>
      </c>
      <c r="K141" s="3" t="s">
        <v>308</v>
      </c>
      <c r="L141" s="3" t="s">
        <v>309</v>
      </c>
      <c r="M141" s="6" t="s">
        <v>462</v>
      </c>
      <c r="N141" s="3" t="s">
        <v>35</v>
      </c>
      <c r="O141" s="3" t="s">
        <v>104</v>
      </c>
      <c r="P141" s="5">
        <v>7.1999999999999995E-2</v>
      </c>
      <c r="Q141" s="3" t="s">
        <v>79</v>
      </c>
      <c r="R141" s="3" t="s">
        <v>79</v>
      </c>
      <c r="S141" t="s">
        <v>123</v>
      </c>
      <c r="T141" s="3"/>
      <c r="U141" s="5"/>
      <c r="V141" s="5">
        <v>7.1999999999999995E-2</v>
      </c>
      <c r="W141" t="s">
        <v>310</v>
      </c>
      <c r="X141" t="s">
        <v>42</v>
      </c>
      <c r="Y141" s="7"/>
    </row>
    <row r="142" spans="1:29" x14ac:dyDescent="0.35">
      <c r="A142" s="2">
        <v>45273</v>
      </c>
      <c r="B142" t="s">
        <v>552</v>
      </c>
      <c r="C142" t="s">
        <v>553</v>
      </c>
      <c r="D142" t="s">
        <v>554</v>
      </c>
      <c r="E142" t="s">
        <v>555</v>
      </c>
      <c r="F142" t="s">
        <v>556</v>
      </c>
      <c r="G142" t="s">
        <v>557</v>
      </c>
      <c r="H142" t="s">
        <v>558</v>
      </c>
      <c r="I142" t="s">
        <v>31</v>
      </c>
      <c r="J142">
        <v>254</v>
      </c>
      <c r="K142" t="s">
        <v>50</v>
      </c>
      <c r="L142" t="s">
        <v>33</v>
      </c>
      <c r="M142" t="s">
        <v>559</v>
      </c>
      <c r="N142" t="s">
        <v>35</v>
      </c>
      <c r="O142" t="s">
        <v>36</v>
      </c>
      <c r="P142">
        <v>200</v>
      </c>
      <c r="Q142" t="s">
        <v>63</v>
      </c>
      <c r="R142" t="s">
        <v>63</v>
      </c>
      <c r="S142" t="s">
        <v>53</v>
      </c>
      <c r="T142" t="s">
        <v>64</v>
      </c>
      <c r="U142">
        <v>78.69</v>
      </c>
      <c r="V142">
        <v>42.86</v>
      </c>
      <c r="W142" t="s">
        <v>41</v>
      </c>
      <c r="X142" t="s">
        <v>42</v>
      </c>
      <c r="Y142" s="7" t="s">
        <v>1121</v>
      </c>
      <c r="AC142" t="str">
        <f>CONCATENATE("https://www.adb.org/projects/",B142,"/main")</f>
        <v>https://www.adb.org/projects/38272-045/main</v>
      </c>
    </row>
    <row r="143" spans="1:29" x14ac:dyDescent="0.35">
      <c r="A143" s="2">
        <v>45076</v>
      </c>
      <c r="B143" t="s">
        <v>815</v>
      </c>
      <c r="C143" t="s">
        <v>1262</v>
      </c>
      <c r="D143" t="s">
        <v>562</v>
      </c>
      <c r="E143" t="s">
        <v>563</v>
      </c>
      <c r="F143" t="s">
        <v>556</v>
      </c>
      <c r="G143" t="s">
        <v>77</v>
      </c>
      <c r="H143" t="s">
        <v>359</v>
      </c>
      <c r="I143" t="s">
        <v>31</v>
      </c>
      <c r="J143">
        <v>1</v>
      </c>
      <c r="K143" t="s">
        <v>72</v>
      </c>
      <c r="L143" t="s">
        <v>73</v>
      </c>
      <c r="M143">
        <v>9408</v>
      </c>
      <c r="N143" t="s">
        <v>35</v>
      </c>
      <c r="O143" t="s">
        <v>74</v>
      </c>
      <c r="P143">
        <v>0.2</v>
      </c>
      <c r="Q143" t="s">
        <v>52</v>
      </c>
      <c r="R143" t="s">
        <v>52</v>
      </c>
      <c r="S143" t="s">
        <v>39</v>
      </c>
      <c r="T143" t="s">
        <v>64</v>
      </c>
      <c r="U143">
        <v>0.2</v>
      </c>
      <c r="W143" t="s">
        <v>73</v>
      </c>
      <c r="X143" t="s">
        <v>42</v>
      </c>
      <c r="Y143" s="7" t="s">
        <v>1122</v>
      </c>
      <c r="AC143" t="str">
        <f t="shared" ref="AC143:AC204" si="0">CONCATENATE("https://www.adb.org/projects/",B143,"/main")</f>
        <v>https://www.adb.org/projects/40540-016/main</v>
      </c>
    </row>
    <row r="144" spans="1:29" x14ac:dyDescent="0.35">
      <c r="A144" s="2">
        <v>45265</v>
      </c>
      <c r="B144" t="s">
        <v>815</v>
      </c>
      <c r="C144" t="s">
        <v>1262</v>
      </c>
      <c r="D144" t="s">
        <v>562</v>
      </c>
      <c r="E144" t="s">
        <v>563</v>
      </c>
      <c r="F144" t="s">
        <v>556</v>
      </c>
      <c r="G144" t="s">
        <v>77</v>
      </c>
      <c r="H144" t="s">
        <v>359</v>
      </c>
      <c r="I144" t="s">
        <v>31</v>
      </c>
      <c r="K144" t="s">
        <v>72</v>
      </c>
      <c r="L144" t="s">
        <v>73</v>
      </c>
      <c r="M144">
        <v>9408</v>
      </c>
      <c r="N144" t="s">
        <v>35</v>
      </c>
      <c r="O144" t="s">
        <v>74</v>
      </c>
      <c r="P144">
        <v>0.8</v>
      </c>
      <c r="Q144" t="s">
        <v>52</v>
      </c>
      <c r="R144" t="s">
        <v>52</v>
      </c>
      <c r="S144" t="s">
        <v>39</v>
      </c>
      <c r="T144" t="s">
        <v>64</v>
      </c>
      <c r="W144" t="s">
        <v>73</v>
      </c>
      <c r="X144" t="s">
        <v>42</v>
      </c>
      <c r="Y144" s="7" t="s">
        <v>1122</v>
      </c>
      <c r="AC144" t="str">
        <f t="shared" si="0"/>
        <v>https://www.adb.org/projects/40540-016/main</v>
      </c>
    </row>
    <row r="145" spans="1:29" x14ac:dyDescent="0.35">
      <c r="A145" s="2">
        <v>45258</v>
      </c>
      <c r="B145" t="s">
        <v>560</v>
      </c>
      <c r="C145" t="s">
        <v>561</v>
      </c>
      <c r="D145" t="s">
        <v>562</v>
      </c>
      <c r="E145" t="s">
        <v>563</v>
      </c>
      <c r="F145" t="s">
        <v>556</v>
      </c>
      <c r="G145" t="s">
        <v>557</v>
      </c>
      <c r="H145" t="s">
        <v>564</v>
      </c>
      <c r="I145" t="s">
        <v>31</v>
      </c>
      <c r="J145">
        <v>461.5</v>
      </c>
      <c r="K145" t="s">
        <v>50</v>
      </c>
      <c r="L145" t="s">
        <v>33</v>
      </c>
      <c r="M145" t="s">
        <v>565</v>
      </c>
      <c r="N145" t="s">
        <v>35</v>
      </c>
      <c r="O145" t="s">
        <v>36</v>
      </c>
      <c r="P145">
        <v>303.02908036000002</v>
      </c>
      <c r="Q145" t="s">
        <v>52</v>
      </c>
      <c r="R145" t="s">
        <v>52</v>
      </c>
      <c r="S145" t="s">
        <v>123</v>
      </c>
      <c r="T145" t="s">
        <v>64</v>
      </c>
      <c r="V145">
        <v>38.5</v>
      </c>
      <c r="W145" t="s">
        <v>41</v>
      </c>
      <c r="X145" t="s">
        <v>42</v>
      </c>
      <c r="Y145" s="7" t="s">
        <v>1123</v>
      </c>
      <c r="AC145" t="str">
        <f t="shared" si="0"/>
        <v>https://www.adb.org/projects/40540-019/main</v>
      </c>
    </row>
    <row r="146" spans="1:29" x14ac:dyDescent="0.35">
      <c r="A146" s="2">
        <v>44986</v>
      </c>
      <c r="B146" t="s">
        <v>566</v>
      </c>
      <c r="C146" t="s">
        <v>567</v>
      </c>
      <c r="D146" t="s">
        <v>554</v>
      </c>
      <c r="E146" t="s">
        <v>555</v>
      </c>
      <c r="F146" t="s">
        <v>556</v>
      </c>
      <c r="G146" t="s">
        <v>557</v>
      </c>
      <c r="H146" t="s">
        <v>558</v>
      </c>
      <c r="I146" t="s">
        <v>31</v>
      </c>
      <c r="J146">
        <v>0.85</v>
      </c>
      <c r="K146" t="s">
        <v>103</v>
      </c>
      <c r="L146" t="s">
        <v>106</v>
      </c>
      <c r="M146">
        <v>6779</v>
      </c>
      <c r="N146" t="s">
        <v>107</v>
      </c>
      <c r="O146" t="s">
        <v>145</v>
      </c>
      <c r="P146">
        <v>0.85</v>
      </c>
      <c r="Q146" t="s">
        <v>63</v>
      </c>
      <c r="R146" t="s">
        <v>63</v>
      </c>
      <c r="S146" t="s">
        <v>53</v>
      </c>
      <c r="T146" t="s">
        <v>64</v>
      </c>
      <c r="U146">
        <v>0.2</v>
      </c>
      <c r="V146">
        <v>0.1</v>
      </c>
      <c r="W146" t="s">
        <v>73</v>
      </c>
      <c r="X146" t="s">
        <v>42</v>
      </c>
      <c r="Y146" s="7" t="s">
        <v>1124</v>
      </c>
      <c r="AC146" t="str">
        <f t="shared" si="0"/>
        <v>https://www.adb.org/projects/42267-032/main</v>
      </c>
    </row>
    <row r="147" spans="1:29" x14ac:dyDescent="0.35">
      <c r="A147" s="2">
        <v>45134</v>
      </c>
      <c r="B147" t="s">
        <v>568</v>
      </c>
      <c r="C147" t="s">
        <v>569</v>
      </c>
      <c r="D147" t="s">
        <v>554</v>
      </c>
      <c r="E147" t="s">
        <v>555</v>
      </c>
      <c r="F147" t="s">
        <v>556</v>
      </c>
      <c r="G147" t="s">
        <v>557</v>
      </c>
      <c r="H147" t="s">
        <v>558</v>
      </c>
      <c r="I147" t="s">
        <v>31</v>
      </c>
      <c r="J147">
        <v>299.8</v>
      </c>
      <c r="K147" t="s">
        <v>50</v>
      </c>
      <c r="L147" t="s">
        <v>33</v>
      </c>
      <c r="M147" t="s">
        <v>570</v>
      </c>
      <c r="N147" t="s">
        <v>35</v>
      </c>
      <c r="O147" t="s">
        <v>36</v>
      </c>
      <c r="P147">
        <v>200</v>
      </c>
      <c r="Q147" t="s">
        <v>63</v>
      </c>
      <c r="R147" t="s">
        <v>63</v>
      </c>
      <c r="S147" t="s">
        <v>53</v>
      </c>
      <c r="T147" t="s">
        <v>54</v>
      </c>
      <c r="U147">
        <v>44.75</v>
      </c>
      <c r="V147">
        <v>78.05</v>
      </c>
      <c r="W147" t="s">
        <v>41</v>
      </c>
      <c r="X147" t="s">
        <v>42</v>
      </c>
      <c r="Y147" s="7" t="s">
        <v>1125</v>
      </c>
      <c r="AC147" t="str">
        <f t="shared" si="0"/>
        <v>https://www.adb.org/projects/42267-034/main</v>
      </c>
    </row>
    <row r="148" spans="1:29" x14ac:dyDescent="0.35">
      <c r="A148" s="2">
        <v>45102</v>
      </c>
      <c r="B148" t="s">
        <v>571</v>
      </c>
      <c r="C148" t="s">
        <v>572</v>
      </c>
      <c r="D148" t="s">
        <v>562</v>
      </c>
      <c r="E148" t="s">
        <v>563</v>
      </c>
      <c r="F148" t="s">
        <v>556</v>
      </c>
      <c r="G148" t="s">
        <v>557</v>
      </c>
      <c r="H148" t="s">
        <v>564</v>
      </c>
      <c r="I148" t="s">
        <v>31</v>
      </c>
      <c r="J148">
        <v>402.95</v>
      </c>
      <c r="K148" t="s">
        <v>50</v>
      </c>
      <c r="L148" t="s">
        <v>33</v>
      </c>
      <c r="M148" t="s">
        <v>573</v>
      </c>
      <c r="N148" t="s">
        <v>35</v>
      </c>
      <c r="O148" t="s">
        <v>36</v>
      </c>
      <c r="P148">
        <v>402.17311794</v>
      </c>
      <c r="Q148" t="s">
        <v>52</v>
      </c>
      <c r="R148" t="s">
        <v>52</v>
      </c>
      <c r="S148" t="s">
        <v>53</v>
      </c>
      <c r="T148" t="s">
        <v>54</v>
      </c>
      <c r="U148">
        <v>365.87</v>
      </c>
      <c r="V148">
        <v>34.130000000000003</v>
      </c>
      <c r="W148" t="s">
        <v>41</v>
      </c>
      <c r="X148" t="s">
        <v>42</v>
      </c>
      <c r="Y148" s="7" t="s">
        <v>1126</v>
      </c>
      <c r="AC148" t="str">
        <f t="shared" si="0"/>
        <v>https://www.adb.org/projects/46452-005/main</v>
      </c>
    </row>
    <row r="149" spans="1:29" x14ac:dyDescent="0.35">
      <c r="A149" s="2">
        <v>45260</v>
      </c>
      <c r="B149" t="s">
        <v>571</v>
      </c>
      <c r="C149" t="s">
        <v>572</v>
      </c>
      <c r="D149" t="s">
        <v>562</v>
      </c>
      <c r="E149" t="s">
        <v>563</v>
      </c>
      <c r="F149" t="s">
        <v>556</v>
      </c>
      <c r="G149" t="s">
        <v>557</v>
      </c>
      <c r="H149" t="s">
        <v>574</v>
      </c>
      <c r="I149" t="s">
        <v>31</v>
      </c>
      <c r="K149" t="s">
        <v>72</v>
      </c>
      <c r="L149" t="s">
        <v>73</v>
      </c>
      <c r="M149">
        <v>10115</v>
      </c>
      <c r="N149" t="s">
        <v>35</v>
      </c>
      <c r="O149" t="s">
        <v>74</v>
      </c>
      <c r="P149">
        <v>0.45</v>
      </c>
      <c r="Q149" t="s">
        <v>52</v>
      </c>
      <c r="R149" t="s">
        <v>52</v>
      </c>
      <c r="S149" t="s">
        <v>53</v>
      </c>
      <c r="T149" t="s">
        <v>54</v>
      </c>
      <c r="W149" t="s">
        <v>73</v>
      </c>
      <c r="X149" t="s">
        <v>42</v>
      </c>
      <c r="Y149" s="7" t="s">
        <v>1126</v>
      </c>
      <c r="AC149" t="str">
        <f t="shared" si="0"/>
        <v>https://www.adb.org/projects/46452-005/main</v>
      </c>
    </row>
    <row r="150" spans="1:29" x14ac:dyDescent="0.35">
      <c r="A150" s="2">
        <v>45152</v>
      </c>
      <c r="B150" t="s">
        <v>575</v>
      </c>
      <c r="C150" t="s">
        <v>576</v>
      </c>
      <c r="D150" t="s">
        <v>562</v>
      </c>
      <c r="E150" t="s">
        <v>563</v>
      </c>
      <c r="F150" t="s">
        <v>556</v>
      </c>
      <c r="G150" t="s">
        <v>557</v>
      </c>
      <c r="H150" t="s">
        <v>577</v>
      </c>
      <c r="I150" t="s">
        <v>31</v>
      </c>
      <c r="J150">
        <v>267.10000000000002</v>
      </c>
      <c r="K150" t="s">
        <v>50</v>
      </c>
      <c r="L150" t="s">
        <v>33</v>
      </c>
      <c r="M150" t="s">
        <v>578</v>
      </c>
      <c r="N150" t="s">
        <v>35</v>
      </c>
      <c r="O150" t="s">
        <v>70</v>
      </c>
      <c r="P150">
        <v>190</v>
      </c>
      <c r="Q150" t="s">
        <v>79</v>
      </c>
      <c r="R150" t="s">
        <v>79</v>
      </c>
      <c r="S150" t="s">
        <v>123</v>
      </c>
      <c r="T150" t="s">
        <v>64</v>
      </c>
      <c r="V150">
        <v>39.299999999999997</v>
      </c>
      <c r="W150" t="s">
        <v>41</v>
      </c>
      <c r="X150" t="s">
        <v>42</v>
      </c>
      <c r="Y150" s="7" t="s">
        <v>1127</v>
      </c>
      <c r="AC150" t="str">
        <f t="shared" si="0"/>
        <v>https://www.adb.org/projects/47243-006/main</v>
      </c>
    </row>
    <row r="151" spans="1:29" x14ac:dyDescent="0.35">
      <c r="A151" s="2">
        <v>45230</v>
      </c>
      <c r="B151" t="s">
        <v>579</v>
      </c>
      <c r="C151" t="s">
        <v>580</v>
      </c>
      <c r="D151" t="s">
        <v>581</v>
      </c>
      <c r="E151" t="s">
        <v>582</v>
      </c>
      <c r="F151" t="s">
        <v>556</v>
      </c>
      <c r="G151" t="s">
        <v>557</v>
      </c>
      <c r="H151" t="s">
        <v>577</v>
      </c>
      <c r="I151" t="s">
        <v>31</v>
      </c>
      <c r="J151">
        <v>121</v>
      </c>
      <c r="K151" t="s">
        <v>50</v>
      </c>
      <c r="L151" t="s">
        <v>33</v>
      </c>
      <c r="M151" t="s">
        <v>583</v>
      </c>
      <c r="N151" t="s">
        <v>35</v>
      </c>
      <c r="O151" t="s">
        <v>70</v>
      </c>
      <c r="P151">
        <v>100</v>
      </c>
      <c r="Q151" t="s">
        <v>79</v>
      </c>
      <c r="R151" t="s">
        <v>79</v>
      </c>
      <c r="S151" t="s">
        <v>53</v>
      </c>
      <c r="T151" t="s">
        <v>64</v>
      </c>
      <c r="V151">
        <v>20.399999999999999</v>
      </c>
      <c r="W151" t="s">
        <v>41</v>
      </c>
      <c r="X151" t="s">
        <v>42</v>
      </c>
      <c r="Y151" s="7" t="s">
        <v>1128</v>
      </c>
      <c r="AC151" t="str">
        <f t="shared" si="0"/>
        <v>https://www.adb.org/projects/48218-011/main</v>
      </c>
    </row>
    <row r="152" spans="1:29" x14ac:dyDescent="0.35">
      <c r="A152" s="2">
        <v>45147</v>
      </c>
      <c r="B152" t="s">
        <v>579</v>
      </c>
      <c r="C152" t="s">
        <v>580</v>
      </c>
      <c r="D152" t="s">
        <v>581</v>
      </c>
      <c r="E152" t="s">
        <v>582</v>
      </c>
      <c r="F152" t="s">
        <v>556</v>
      </c>
      <c r="G152" t="s">
        <v>77</v>
      </c>
      <c r="H152" t="s">
        <v>78</v>
      </c>
      <c r="I152" t="s">
        <v>31</v>
      </c>
      <c r="K152" t="s">
        <v>72</v>
      </c>
      <c r="L152" t="s">
        <v>73</v>
      </c>
      <c r="M152">
        <v>10113</v>
      </c>
      <c r="N152" t="s">
        <v>35</v>
      </c>
      <c r="O152" t="s">
        <v>74</v>
      </c>
      <c r="P152">
        <v>1</v>
      </c>
      <c r="Q152" t="s">
        <v>79</v>
      </c>
      <c r="R152" t="s">
        <v>79</v>
      </c>
      <c r="S152" s="10" t="s">
        <v>53</v>
      </c>
      <c r="T152" t="s">
        <v>64</v>
      </c>
      <c r="W152" t="s">
        <v>73</v>
      </c>
      <c r="X152" t="s">
        <v>42</v>
      </c>
      <c r="Y152" s="7" t="s">
        <v>1128</v>
      </c>
      <c r="AC152" t="str">
        <f t="shared" si="0"/>
        <v>https://www.adb.org/projects/48218-011/main</v>
      </c>
    </row>
    <row r="153" spans="1:29" x14ac:dyDescent="0.35">
      <c r="A153" s="2">
        <v>45069</v>
      </c>
      <c r="B153" t="s">
        <v>584</v>
      </c>
      <c r="C153" t="s">
        <v>585</v>
      </c>
      <c r="D153" t="s">
        <v>554</v>
      </c>
      <c r="E153" t="s">
        <v>555</v>
      </c>
      <c r="F153" t="s">
        <v>556</v>
      </c>
      <c r="G153" t="s">
        <v>557</v>
      </c>
      <c r="H153" t="s">
        <v>558</v>
      </c>
      <c r="I153" t="s">
        <v>31</v>
      </c>
      <c r="J153">
        <v>214.8</v>
      </c>
      <c r="K153" t="s">
        <v>50</v>
      </c>
      <c r="L153" t="s">
        <v>33</v>
      </c>
      <c r="M153" t="s">
        <v>586</v>
      </c>
      <c r="N153" t="s">
        <v>35</v>
      </c>
      <c r="O153" t="s">
        <v>36</v>
      </c>
      <c r="P153">
        <v>141.12</v>
      </c>
      <c r="Q153" t="s">
        <v>63</v>
      </c>
      <c r="R153" t="s">
        <v>63</v>
      </c>
      <c r="S153" t="s">
        <v>53</v>
      </c>
      <c r="T153" t="s">
        <v>64</v>
      </c>
      <c r="U153">
        <v>0.06</v>
      </c>
      <c r="V153">
        <v>9.52</v>
      </c>
      <c r="W153" t="s">
        <v>41</v>
      </c>
      <c r="X153" t="s">
        <v>42</v>
      </c>
      <c r="Y153" s="7" t="s">
        <v>1129</v>
      </c>
      <c r="AC153" t="str">
        <f t="shared" si="0"/>
        <v>https://www.adb.org/projects/48434-004/main</v>
      </c>
    </row>
    <row r="154" spans="1:29" x14ac:dyDescent="0.35">
      <c r="A154" s="2">
        <v>45069</v>
      </c>
      <c r="B154" t="s">
        <v>584</v>
      </c>
      <c r="C154" t="s">
        <v>585</v>
      </c>
      <c r="D154" t="s">
        <v>554</v>
      </c>
      <c r="E154" t="s">
        <v>555</v>
      </c>
      <c r="F154" t="s">
        <v>556</v>
      </c>
      <c r="G154" t="s">
        <v>557</v>
      </c>
      <c r="H154" t="s">
        <v>558</v>
      </c>
      <c r="I154" t="s">
        <v>31</v>
      </c>
      <c r="K154" t="s">
        <v>50</v>
      </c>
      <c r="L154" t="s">
        <v>33</v>
      </c>
      <c r="M154" t="s">
        <v>586</v>
      </c>
      <c r="N154" t="s">
        <v>35</v>
      </c>
      <c r="O154" t="s">
        <v>36</v>
      </c>
      <c r="Q154" t="s">
        <v>63</v>
      </c>
      <c r="R154" t="s">
        <v>52</v>
      </c>
      <c r="S154" t="s">
        <v>53</v>
      </c>
      <c r="T154" t="s">
        <v>64</v>
      </c>
      <c r="U154">
        <v>7.0000000000000007E-2</v>
      </c>
      <c r="V154">
        <v>15.19</v>
      </c>
      <c r="W154" t="s">
        <v>41</v>
      </c>
      <c r="X154" t="s">
        <v>42</v>
      </c>
      <c r="Y154" s="7" t="s">
        <v>1129</v>
      </c>
      <c r="AC154" t="str">
        <f t="shared" si="0"/>
        <v>https://www.adb.org/projects/48434-004/main</v>
      </c>
    </row>
    <row r="155" spans="1:29" x14ac:dyDescent="0.35">
      <c r="A155" s="2">
        <v>45069</v>
      </c>
      <c r="B155" t="s">
        <v>584</v>
      </c>
      <c r="C155" t="s">
        <v>585</v>
      </c>
      <c r="D155" t="s">
        <v>554</v>
      </c>
      <c r="E155" t="s">
        <v>555</v>
      </c>
      <c r="F155" t="s">
        <v>556</v>
      </c>
      <c r="G155" t="s">
        <v>557</v>
      </c>
      <c r="H155" t="s">
        <v>558</v>
      </c>
      <c r="I155" t="s">
        <v>31</v>
      </c>
      <c r="K155" t="s">
        <v>50</v>
      </c>
      <c r="L155" t="s">
        <v>33</v>
      </c>
      <c r="M155" t="s">
        <v>586</v>
      </c>
      <c r="N155" t="s">
        <v>35</v>
      </c>
      <c r="O155" t="s">
        <v>36</v>
      </c>
      <c r="Q155" t="s">
        <v>63</v>
      </c>
      <c r="R155" t="s">
        <v>37</v>
      </c>
      <c r="S155" t="s">
        <v>53</v>
      </c>
      <c r="T155" t="s">
        <v>64</v>
      </c>
      <c r="U155">
        <v>0.16</v>
      </c>
      <c r="V155">
        <v>19.46</v>
      </c>
      <c r="W155" t="s">
        <v>41</v>
      </c>
      <c r="X155" t="s">
        <v>42</v>
      </c>
      <c r="Y155" s="7" t="s">
        <v>1129</v>
      </c>
      <c r="AC155" t="str">
        <f t="shared" si="0"/>
        <v>https://www.adb.org/projects/48434-004/main</v>
      </c>
    </row>
    <row r="156" spans="1:29" x14ac:dyDescent="0.35">
      <c r="A156" s="2">
        <v>45258</v>
      </c>
      <c r="B156" t="s">
        <v>587</v>
      </c>
      <c r="C156" t="s">
        <v>588</v>
      </c>
      <c r="D156" t="s">
        <v>562</v>
      </c>
      <c r="E156" t="s">
        <v>563</v>
      </c>
      <c r="F156" t="s">
        <v>556</v>
      </c>
      <c r="G156" t="s">
        <v>557</v>
      </c>
      <c r="H156" t="s">
        <v>589</v>
      </c>
      <c r="I156" t="s">
        <v>31</v>
      </c>
      <c r="J156">
        <v>114</v>
      </c>
      <c r="K156" t="s">
        <v>50</v>
      </c>
      <c r="L156" t="s">
        <v>33</v>
      </c>
      <c r="M156" t="s">
        <v>590</v>
      </c>
      <c r="N156" t="s">
        <v>35</v>
      </c>
      <c r="O156" t="s">
        <v>70</v>
      </c>
      <c r="P156">
        <v>100</v>
      </c>
      <c r="Q156" t="s">
        <v>38</v>
      </c>
      <c r="R156" t="s">
        <v>38</v>
      </c>
      <c r="S156" t="s">
        <v>53</v>
      </c>
      <c r="T156" t="s">
        <v>40</v>
      </c>
      <c r="U156">
        <v>4.3869999999999996</v>
      </c>
      <c r="V156">
        <v>0.48</v>
      </c>
      <c r="W156" t="s">
        <v>41</v>
      </c>
      <c r="X156" t="s">
        <v>42</v>
      </c>
      <c r="Y156" s="7" t="s">
        <v>1130</v>
      </c>
      <c r="AC156" t="str">
        <f t="shared" si="0"/>
        <v>https://www.adb.org/projects/50140-002/main</v>
      </c>
    </row>
    <row r="157" spans="1:29" x14ac:dyDescent="0.35">
      <c r="A157" s="2">
        <v>45258</v>
      </c>
      <c r="B157" t="s">
        <v>591</v>
      </c>
      <c r="C157" t="s">
        <v>592</v>
      </c>
      <c r="D157" t="s">
        <v>593</v>
      </c>
      <c r="E157" t="s">
        <v>594</v>
      </c>
      <c r="F157" t="s">
        <v>556</v>
      </c>
      <c r="G157" t="s">
        <v>557</v>
      </c>
      <c r="I157" t="s">
        <v>31</v>
      </c>
      <c r="J157">
        <v>68.5</v>
      </c>
      <c r="K157" t="s">
        <v>50</v>
      </c>
      <c r="L157" t="s">
        <v>33</v>
      </c>
      <c r="M157" t="s">
        <v>595</v>
      </c>
      <c r="N157" t="s">
        <v>35</v>
      </c>
      <c r="O157" t="s">
        <v>70</v>
      </c>
      <c r="P157">
        <v>60</v>
      </c>
      <c r="Q157" t="s">
        <v>52</v>
      </c>
      <c r="R157" t="s">
        <v>52</v>
      </c>
      <c r="S157" t="s">
        <v>123</v>
      </c>
      <c r="T157" t="s">
        <v>64</v>
      </c>
      <c r="V157">
        <v>43.6</v>
      </c>
      <c r="W157" t="s">
        <v>41</v>
      </c>
      <c r="X157" t="s">
        <v>42</v>
      </c>
      <c r="Y157" s="7" t="s">
        <v>1131</v>
      </c>
      <c r="AC157" t="str">
        <f t="shared" si="0"/>
        <v>https://www.adb.org/projects/50301-005/main</v>
      </c>
    </row>
    <row r="158" spans="1:29" x14ac:dyDescent="0.35">
      <c r="A158" s="2">
        <v>45132</v>
      </c>
      <c r="B158" t="s">
        <v>596</v>
      </c>
      <c r="C158" t="s">
        <v>597</v>
      </c>
      <c r="D158" t="s">
        <v>593</v>
      </c>
      <c r="E158" t="s">
        <v>594</v>
      </c>
      <c r="F158" t="s">
        <v>556</v>
      </c>
      <c r="G158" t="s">
        <v>77</v>
      </c>
      <c r="H158" t="s">
        <v>102</v>
      </c>
      <c r="I158" t="s">
        <v>31</v>
      </c>
      <c r="J158">
        <v>0.33507999999999999</v>
      </c>
      <c r="K158" t="s">
        <v>72</v>
      </c>
      <c r="L158" t="s">
        <v>106</v>
      </c>
      <c r="M158">
        <v>6903</v>
      </c>
      <c r="N158" t="s">
        <v>107</v>
      </c>
      <c r="O158" t="s">
        <v>598</v>
      </c>
      <c r="P158">
        <v>0.33507999999999999</v>
      </c>
      <c r="Q158" t="s">
        <v>44</v>
      </c>
      <c r="R158" t="s">
        <v>44</v>
      </c>
      <c r="S158" t="s">
        <v>53</v>
      </c>
      <c r="T158" t="s">
        <v>40</v>
      </c>
      <c r="U158">
        <v>0.03</v>
      </c>
      <c r="V158">
        <v>0.03</v>
      </c>
      <c r="W158" t="s">
        <v>73</v>
      </c>
      <c r="X158" t="s">
        <v>42</v>
      </c>
      <c r="Y158" s="7" t="s">
        <v>1132</v>
      </c>
      <c r="AC158" t="str">
        <f t="shared" si="0"/>
        <v>https://www.adb.org/projects/50349-003/main</v>
      </c>
    </row>
    <row r="159" spans="1:29" x14ac:dyDescent="0.35">
      <c r="A159" s="2">
        <v>45275</v>
      </c>
      <c r="B159" t="s">
        <v>599</v>
      </c>
      <c r="C159" t="s">
        <v>600</v>
      </c>
      <c r="D159" t="s">
        <v>554</v>
      </c>
      <c r="E159" t="s">
        <v>555</v>
      </c>
      <c r="F159" t="s">
        <v>556</v>
      </c>
      <c r="G159" t="s">
        <v>557</v>
      </c>
      <c r="I159" t="s">
        <v>31</v>
      </c>
      <c r="J159">
        <v>432.8</v>
      </c>
      <c r="K159" t="s">
        <v>50</v>
      </c>
      <c r="L159" t="s">
        <v>33</v>
      </c>
      <c r="M159" t="s">
        <v>601</v>
      </c>
      <c r="N159" t="s">
        <v>35</v>
      </c>
      <c r="O159" t="s">
        <v>36</v>
      </c>
      <c r="P159">
        <v>259.45342228999999</v>
      </c>
      <c r="Q159" t="s">
        <v>52</v>
      </c>
      <c r="R159" t="s">
        <v>52</v>
      </c>
      <c r="S159" t="s">
        <v>53</v>
      </c>
      <c r="T159" t="s">
        <v>64</v>
      </c>
      <c r="U159">
        <v>257.79242228999999</v>
      </c>
      <c r="V159">
        <v>1.661</v>
      </c>
      <c r="W159" t="s">
        <v>41</v>
      </c>
      <c r="X159" t="s">
        <v>42</v>
      </c>
      <c r="Y159" s="7" t="s">
        <v>1133</v>
      </c>
      <c r="AC159" t="str">
        <f t="shared" si="0"/>
        <v>https://www.adb.org/projects/51073-005/main</v>
      </c>
    </row>
    <row r="160" spans="1:29" x14ac:dyDescent="0.35">
      <c r="A160" s="2">
        <v>45258</v>
      </c>
      <c r="B160" t="s">
        <v>602</v>
      </c>
      <c r="C160" t="s">
        <v>603</v>
      </c>
      <c r="D160" t="s">
        <v>562</v>
      </c>
      <c r="E160" t="s">
        <v>563</v>
      </c>
      <c r="F160" t="s">
        <v>556</v>
      </c>
      <c r="G160" t="s">
        <v>557</v>
      </c>
      <c r="H160" t="s">
        <v>558</v>
      </c>
      <c r="I160" t="s">
        <v>31</v>
      </c>
      <c r="J160">
        <v>109.3</v>
      </c>
      <c r="K160" t="s">
        <v>50</v>
      </c>
      <c r="L160" t="s">
        <v>33</v>
      </c>
      <c r="M160" t="s">
        <v>604</v>
      </c>
      <c r="N160" t="s">
        <v>35</v>
      </c>
      <c r="O160" t="s">
        <v>70</v>
      </c>
      <c r="P160">
        <v>90</v>
      </c>
      <c r="Q160" t="s">
        <v>63</v>
      </c>
      <c r="R160" t="s">
        <v>63</v>
      </c>
      <c r="S160" t="s">
        <v>53</v>
      </c>
      <c r="T160" t="s">
        <v>64</v>
      </c>
      <c r="U160">
        <v>12.31</v>
      </c>
      <c r="V160">
        <v>44.75</v>
      </c>
      <c r="W160" t="s">
        <v>41</v>
      </c>
      <c r="X160" t="s">
        <v>42</v>
      </c>
      <c r="Y160" s="7" t="s">
        <v>1134</v>
      </c>
      <c r="AC160" t="str">
        <f t="shared" si="0"/>
        <v>https://www.adb.org/projects/51296-002/main</v>
      </c>
    </row>
    <row r="161" spans="1:29" x14ac:dyDescent="0.35">
      <c r="A161" s="2">
        <v>45273</v>
      </c>
      <c r="B161" t="s">
        <v>605</v>
      </c>
      <c r="C161" t="s">
        <v>606</v>
      </c>
      <c r="D161" t="s">
        <v>554</v>
      </c>
      <c r="E161" t="s">
        <v>555</v>
      </c>
      <c r="F161" t="s">
        <v>556</v>
      </c>
      <c r="G161" t="s">
        <v>557</v>
      </c>
      <c r="H161" t="s">
        <v>607</v>
      </c>
      <c r="I161" t="s">
        <v>31</v>
      </c>
      <c r="J161">
        <v>252</v>
      </c>
      <c r="K161" t="s">
        <v>50</v>
      </c>
      <c r="L161" t="s">
        <v>33</v>
      </c>
      <c r="M161" t="s">
        <v>608</v>
      </c>
      <c r="N161" t="s">
        <v>35</v>
      </c>
      <c r="O161" t="s">
        <v>36</v>
      </c>
      <c r="P161">
        <v>200</v>
      </c>
      <c r="Q161" t="s">
        <v>80</v>
      </c>
      <c r="R161" t="s">
        <v>80</v>
      </c>
      <c r="S161" t="s">
        <v>53</v>
      </c>
      <c r="T161" t="s">
        <v>64</v>
      </c>
      <c r="U161">
        <v>77.03</v>
      </c>
      <c r="V161">
        <v>80.650000000000006</v>
      </c>
      <c r="W161" t="s">
        <v>41</v>
      </c>
      <c r="X161" t="s">
        <v>42</v>
      </c>
      <c r="Y161" s="7" t="s">
        <v>1135</v>
      </c>
      <c r="AC161" t="str">
        <f t="shared" si="0"/>
        <v>https://www.adb.org/projects/51308-008/main</v>
      </c>
    </row>
    <row r="162" spans="1:29" x14ac:dyDescent="0.35">
      <c r="A162" s="2">
        <v>45273</v>
      </c>
      <c r="B162" t="s">
        <v>605</v>
      </c>
      <c r="C162" t="s">
        <v>606</v>
      </c>
      <c r="D162" t="s">
        <v>554</v>
      </c>
      <c r="E162" t="s">
        <v>555</v>
      </c>
      <c r="F162" t="s">
        <v>556</v>
      </c>
      <c r="G162" t="s">
        <v>557</v>
      </c>
      <c r="H162" t="s">
        <v>607</v>
      </c>
      <c r="I162" t="s">
        <v>31</v>
      </c>
      <c r="K162" t="s">
        <v>50</v>
      </c>
      <c r="L162" t="s">
        <v>143</v>
      </c>
      <c r="M162" t="s">
        <v>609</v>
      </c>
      <c r="N162" t="s">
        <v>107</v>
      </c>
      <c r="O162" t="s">
        <v>153</v>
      </c>
      <c r="P162">
        <v>2</v>
      </c>
      <c r="Q162" t="s">
        <v>80</v>
      </c>
      <c r="R162" t="s">
        <v>80</v>
      </c>
      <c r="S162" t="s">
        <v>53</v>
      </c>
      <c r="T162" t="s">
        <v>64</v>
      </c>
      <c r="U162">
        <v>1.8</v>
      </c>
      <c r="V162">
        <v>0.2</v>
      </c>
      <c r="W162" t="s">
        <v>41</v>
      </c>
      <c r="X162" t="s">
        <v>42</v>
      </c>
      <c r="Y162" s="7" t="s">
        <v>1135</v>
      </c>
      <c r="AC162" t="str">
        <f t="shared" si="0"/>
        <v>https://www.adb.org/projects/51308-008/main</v>
      </c>
    </row>
    <row r="163" spans="1:29" x14ac:dyDescent="0.35">
      <c r="A163" s="2">
        <v>45114</v>
      </c>
      <c r="B163" t="s">
        <v>610</v>
      </c>
      <c r="C163" t="s">
        <v>611</v>
      </c>
      <c r="D163" t="s">
        <v>581</v>
      </c>
      <c r="E163" t="s">
        <v>582</v>
      </c>
      <c r="F163" t="s">
        <v>556</v>
      </c>
      <c r="G163" t="s">
        <v>557</v>
      </c>
      <c r="H163" t="s">
        <v>564</v>
      </c>
      <c r="I163" t="s">
        <v>31</v>
      </c>
      <c r="J163">
        <v>363.21888899999999</v>
      </c>
      <c r="K163" t="s">
        <v>50</v>
      </c>
      <c r="L163" t="s">
        <v>33</v>
      </c>
      <c r="M163" t="s">
        <v>612</v>
      </c>
      <c r="N163" t="s">
        <v>35</v>
      </c>
      <c r="O163" t="s">
        <v>70</v>
      </c>
      <c r="P163">
        <v>300</v>
      </c>
      <c r="Q163" t="s">
        <v>52</v>
      </c>
      <c r="R163" t="s">
        <v>52</v>
      </c>
      <c r="S163" t="s">
        <v>53</v>
      </c>
      <c r="T163" t="s">
        <v>54</v>
      </c>
      <c r="U163">
        <v>11.025510000000001</v>
      </c>
      <c r="V163">
        <v>104.42697</v>
      </c>
      <c r="W163" t="s">
        <v>41</v>
      </c>
      <c r="X163" t="s">
        <v>42</v>
      </c>
      <c r="Y163" s="7" t="s">
        <v>1136</v>
      </c>
      <c r="AC163" t="str">
        <f t="shared" si="0"/>
        <v>https://www.adb.org/projects/52097-003/main</v>
      </c>
    </row>
    <row r="164" spans="1:29" x14ac:dyDescent="0.35">
      <c r="A164" s="2">
        <v>45090</v>
      </c>
      <c r="B164" t="s">
        <v>610</v>
      </c>
      <c r="C164" t="s">
        <v>613</v>
      </c>
      <c r="D164" t="s">
        <v>581</v>
      </c>
      <c r="E164" t="s">
        <v>582</v>
      </c>
      <c r="F164" t="s">
        <v>556</v>
      </c>
      <c r="G164" t="s">
        <v>557</v>
      </c>
      <c r="H164" t="s">
        <v>564</v>
      </c>
      <c r="I164" t="s">
        <v>31</v>
      </c>
      <c r="K164" t="s">
        <v>72</v>
      </c>
      <c r="L164" t="s">
        <v>73</v>
      </c>
      <c r="M164">
        <v>10107</v>
      </c>
      <c r="N164" t="s">
        <v>35</v>
      </c>
      <c r="O164" t="s">
        <v>74</v>
      </c>
      <c r="P164">
        <v>0.75</v>
      </c>
      <c r="Q164" t="s">
        <v>52</v>
      </c>
      <c r="R164" t="s">
        <v>52</v>
      </c>
      <c r="S164" t="s">
        <v>53</v>
      </c>
      <c r="T164" t="s">
        <v>54</v>
      </c>
      <c r="W164" t="s">
        <v>73</v>
      </c>
      <c r="X164" t="s">
        <v>42</v>
      </c>
      <c r="Y164" s="7" t="s">
        <v>1136</v>
      </c>
      <c r="AC164" t="str">
        <f t="shared" si="0"/>
        <v>https://www.adb.org/projects/52097-003/main</v>
      </c>
    </row>
    <row r="165" spans="1:29" x14ac:dyDescent="0.35">
      <c r="A165" s="2">
        <v>45021</v>
      </c>
      <c r="B165" t="s">
        <v>614</v>
      </c>
      <c r="C165" t="s">
        <v>615</v>
      </c>
      <c r="D165" t="s">
        <v>616</v>
      </c>
      <c r="E165" t="s">
        <v>617</v>
      </c>
      <c r="F165" t="s">
        <v>556</v>
      </c>
      <c r="G165" t="s">
        <v>77</v>
      </c>
      <c r="H165" t="s">
        <v>129</v>
      </c>
      <c r="I165" t="s">
        <v>31</v>
      </c>
      <c r="J165">
        <v>0.2</v>
      </c>
      <c r="K165" t="s">
        <v>103</v>
      </c>
      <c r="L165" t="s">
        <v>73</v>
      </c>
      <c r="M165">
        <v>9742</v>
      </c>
      <c r="N165" t="s">
        <v>35</v>
      </c>
      <c r="O165" t="s">
        <v>74</v>
      </c>
      <c r="P165">
        <v>0.2</v>
      </c>
      <c r="Q165" t="s">
        <v>80</v>
      </c>
      <c r="R165" t="s">
        <v>80</v>
      </c>
      <c r="S165" t="s">
        <v>39</v>
      </c>
      <c r="T165" t="s">
        <v>40</v>
      </c>
      <c r="U165">
        <v>0.2</v>
      </c>
      <c r="W165" t="s">
        <v>73</v>
      </c>
      <c r="X165" t="s">
        <v>42</v>
      </c>
      <c r="Y165" s="7" t="s">
        <v>1137</v>
      </c>
      <c r="AC165" t="str">
        <f t="shared" si="0"/>
        <v>https://www.adb.org/projects/52227-001/main</v>
      </c>
    </row>
    <row r="166" spans="1:29" x14ac:dyDescent="0.35">
      <c r="A166" s="2">
        <v>45085</v>
      </c>
      <c r="B166" t="s">
        <v>618</v>
      </c>
      <c r="C166" t="s">
        <v>619</v>
      </c>
      <c r="D166" t="s">
        <v>554</v>
      </c>
      <c r="E166" t="s">
        <v>555</v>
      </c>
      <c r="F166" t="s">
        <v>556</v>
      </c>
      <c r="G166" t="s">
        <v>557</v>
      </c>
      <c r="H166" t="s">
        <v>577</v>
      </c>
      <c r="I166" t="s">
        <v>31</v>
      </c>
      <c r="J166">
        <v>163.11000000000001</v>
      </c>
      <c r="K166" t="s">
        <v>50</v>
      </c>
      <c r="L166" t="s">
        <v>33</v>
      </c>
      <c r="M166">
        <v>4291</v>
      </c>
      <c r="N166" t="s">
        <v>35</v>
      </c>
      <c r="O166" t="s">
        <v>36</v>
      </c>
      <c r="P166">
        <v>130</v>
      </c>
      <c r="Q166" t="s">
        <v>79</v>
      </c>
      <c r="R166" t="s">
        <v>79</v>
      </c>
      <c r="S166" t="s">
        <v>53</v>
      </c>
      <c r="T166" t="s">
        <v>54</v>
      </c>
      <c r="U166">
        <v>16.8</v>
      </c>
      <c r="V166">
        <v>100.7</v>
      </c>
      <c r="W166" t="s">
        <v>41</v>
      </c>
      <c r="X166" t="s">
        <v>42</v>
      </c>
      <c r="Y166" s="7" t="s">
        <v>1138</v>
      </c>
      <c r="AC166" t="str">
        <f t="shared" si="0"/>
        <v>https://www.adb.org/projects/53189-002/main</v>
      </c>
    </row>
    <row r="167" spans="1:29" x14ac:dyDescent="0.35">
      <c r="A167" s="2">
        <v>45228</v>
      </c>
      <c r="B167" t="s">
        <v>620</v>
      </c>
      <c r="C167" t="s">
        <v>621</v>
      </c>
      <c r="D167" t="s">
        <v>562</v>
      </c>
      <c r="E167" t="s">
        <v>563</v>
      </c>
      <c r="F167" t="s">
        <v>556</v>
      </c>
      <c r="G167" t="s">
        <v>557</v>
      </c>
      <c r="H167" t="s">
        <v>577</v>
      </c>
      <c r="I167" t="s">
        <v>31</v>
      </c>
      <c r="J167">
        <v>225</v>
      </c>
      <c r="K167" t="s">
        <v>50</v>
      </c>
      <c r="L167" t="s">
        <v>33</v>
      </c>
      <c r="M167" t="s">
        <v>622</v>
      </c>
      <c r="N167" t="s">
        <v>35</v>
      </c>
      <c r="O167" t="s">
        <v>70</v>
      </c>
      <c r="P167">
        <v>106</v>
      </c>
      <c r="Q167" t="s">
        <v>79</v>
      </c>
      <c r="R167" t="s">
        <v>79</v>
      </c>
      <c r="S167" t="s">
        <v>53</v>
      </c>
      <c r="T167" t="s">
        <v>54</v>
      </c>
      <c r="U167">
        <v>5.4</v>
      </c>
      <c r="V167">
        <v>84.3</v>
      </c>
      <c r="W167" t="s">
        <v>41</v>
      </c>
      <c r="X167" t="s">
        <v>42</v>
      </c>
      <c r="Y167" s="7" t="s">
        <v>1139</v>
      </c>
      <c r="AC167" t="str">
        <f t="shared" si="0"/>
        <v>https://www.adb.org/projects/53237-001/main</v>
      </c>
    </row>
    <row r="168" spans="1:29" x14ac:dyDescent="0.35">
      <c r="A168" s="2">
        <v>45228</v>
      </c>
      <c r="B168" t="s">
        <v>620</v>
      </c>
      <c r="C168" t="s">
        <v>621</v>
      </c>
      <c r="D168" t="s">
        <v>562</v>
      </c>
      <c r="E168" t="s">
        <v>563</v>
      </c>
      <c r="F168" t="s">
        <v>556</v>
      </c>
      <c r="G168" t="s">
        <v>557</v>
      </c>
      <c r="H168" t="s">
        <v>577</v>
      </c>
      <c r="I168" t="s">
        <v>31</v>
      </c>
      <c r="K168" t="s">
        <v>50</v>
      </c>
      <c r="L168" t="s">
        <v>177</v>
      </c>
      <c r="M168" t="s">
        <v>623</v>
      </c>
      <c r="N168" t="s">
        <v>238</v>
      </c>
      <c r="O168" t="s">
        <v>624</v>
      </c>
      <c r="P168">
        <v>42.98</v>
      </c>
      <c r="Q168" t="s">
        <v>79</v>
      </c>
      <c r="R168" t="s">
        <v>79</v>
      </c>
      <c r="S168" t="s">
        <v>53</v>
      </c>
      <c r="T168" t="s">
        <v>54</v>
      </c>
      <c r="U168">
        <v>2.2999999999999998</v>
      </c>
      <c r="V168">
        <v>31.4</v>
      </c>
      <c r="W168" t="s">
        <v>41</v>
      </c>
      <c r="X168" t="s">
        <v>42</v>
      </c>
      <c r="Y168" s="7" t="s">
        <v>1139</v>
      </c>
      <c r="AC168" t="str">
        <f t="shared" si="0"/>
        <v>https://www.adb.org/projects/53237-001/main</v>
      </c>
    </row>
    <row r="169" spans="1:29" x14ac:dyDescent="0.35">
      <c r="A169" s="2">
        <v>45228</v>
      </c>
      <c r="B169" t="s">
        <v>620</v>
      </c>
      <c r="C169" t="s">
        <v>621</v>
      </c>
      <c r="D169" t="s">
        <v>562</v>
      </c>
      <c r="E169" t="s">
        <v>563</v>
      </c>
      <c r="F169" t="s">
        <v>556</v>
      </c>
      <c r="G169" t="s">
        <v>557</v>
      </c>
      <c r="H169" t="s">
        <v>577</v>
      </c>
      <c r="I169" t="s">
        <v>31</v>
      </c>
      <c r="K169" t="s">
        <v>50</v>
      </c>
      <c r="L169" t="s">
        <v>143</v>
      </c>
      <c r="M169" t="s">
        <v>625</v>
      </c>
      <c r="N169" t="s">
        <v>107</v>
      </c>
      <c r="O169" t="s">
        <v>626</v>
      </c>
      <c r="P169">
        <v>17.8</v>
      </c>
      <c r="Q169" t="s">
        <v>79</v>
      </c>
      <c r="R169" t="s">
        <v>79</v>
      </c>
      <c r="S169" t="s">
        <v>53</v>
      </c>
      <c r="T169" t="s">
        <v>54</v>
      </c>
      <c r="V169">
        <v>12.5</v>
      </c>
      <c r="W169" t="s">
        <v>41</v>
      </c>
      <c r="X169" t="s">
        <v>42</v>
      </c>
      <c r="Y169" s="7" t="s">
        <v>1139</v>
      </c>
      <c r="AC169" t="str">
        <f t="shared" si="0"/>
        <v>https://www.adb.org/projects/53237-001/main</v>
      </c>
    </row>
    <row r="170" spans="1:29" x14ac:dyDescent="0.35">
      <c r="A170" s="2">
        <v>45282</v>
      </c>
      <c r="B170" t="s">
        <v>627</v>
      </c>
      <c r="C170" t="s">
        <v>628</v>
      </c>
      <c r="D170" t="s">
        <v>554</v>
      </c>
      <c r="E170" t="s">
        <v>555</v>
      </c>
      <c r="F170" t="s">
        <v>556</v>
      </c>
      <c r="G170" t="s">
        <v>557</v>
      </c>
      <c r="H170" t="s">
        <v>558</v>
      </c>
      <c r="I170" t="s">
        <v>31</v>
      </c>
      <c r="J170">
        <v>125</v>
      </c>
      <c r="K170" t="s">
        <v>50</v>
      </c>
      <c r="L170" t="s">
        <v>33</v>
      </c>
      <c r="M170" t="s">
        <v>629</v>
      </c>
      <c r="N170" t="s">
        <v>35</v>
      </c>
      <c r="O170" t="s">
        <v>36</v>
      </c>
      <c r="P170">
        <v>100</v>
      </c>
      <c r="Q170" t="s">
        <v>63</v>
      </c>
      <c r="R170" t="s">
        <v>63</v>
      </c>
      <c r="S170" t="s">
        <v>53</v>
      </c>
      <c r="T170" t="s">
        <v>64</v>
      </c>
      <c r="U170">
        <v>1.95</v>
      </c>
      <c r="V170">
        <v>12.19</v>
      </c>
      <c r="W170" t="s">
        <v>41</v>
      </c>
      <c r="X170" t="s">
        <v>42</v>
      </c>
      <c r="Y170" s="7" t="s">
        <v>1140</v>
      </c>
      <c r="AC170" t="str">
        <f t="shared" si="0"/>
        <v>https://www.adb.org/projects/53276-002/main</v>
      </c>
    </row>
    <row r="171" spans="1:29" x14ac:dyDescent="0.35">
      <c r="A171" s="2">
        <v>45282</v>
      </c>
      <c r="B171" t="s">
        <v>627</v>
      </c>
      <c r="C171" t="s">
        <v>628</v>
      </c>
      <c r="D171" t="s">
        <v>554</v>
      </c>
      <c r="E171" t="s">
        <v>555</v>
      </c>
      <c r="F171" t="s">
        <v>556</v>
      </c>
      <c r="G171" t="s">
        <v>557</v>
      </c>
      <c r="H171" t="s">
        <v>558</v>
      </c>
      <c r="I171" t="s">
        <v>31</v>
      </c>
      <c r="K171" t="s">
        <v>50</v>
      </c>
      <c r="L171" t="s">
        <v>33</v>
      </c>
      <c r="M171" t="s">
        <v>629</v>
      </c>
      <c r="N171" t="s">
        <v>35</v>
      </c>
      <c r="O171" t="s">
        <v>36</v>
      </c>
      <c r="Q171" t="s">
        <v>63</v>
      </c>
      <c r="R171" t="s">
        <v>52</v>
      </c>
      <c r="S171" t="s">
        <v>53</v>
      </c>
      <c r="T171" t="s">
        <v>64</v>
      </c>
      <c r="V171">
        <v>0.01</v>
      </c>
      <c r="W171" t="s">
        <v>41</v>
      </c>
      <c r="X171" t="s">
        <v>42</v>
      </c>
      <c r="Y171" s="7" t="s">
        <v>1140</v>
      </c>
      <c r="AC171" t="str">
        <f t="shared" si="0"/>
        <v>https://www.adb.org/projects/53276-002/main</v>
      </c>
    </row>
    <row r="172" spans="1:29" x14ac:dyDescent="0.35">
      <c r="A172" s="2">
        <v>45203</v>
      </c>
      <c r="B172" t="s">
        <v>630</v>
      </c>
      <c r="C172" t="s">
        <v>631</v>
      </c>
      <c r="D172" t="s">
        <v>562</v>
      </c>
      <c r="E172" t="s">
        <v>563</v>
      </c>
      <c r="F172" t="s">
        <v>556</v>
      </c>
      <c r="G172" t="s">
        <v>557</v>
      </c>
      <c r="H172" t="s">
        <v>577</v>
      </c>
      <c r="I172" t="s">
        <v>31</v>
      </c>
      <c r="J172">
        <v>150</v>
      </c>
      <c r="K172" t="s">
        <v>50</v>
      </c>
      <c r="L172" t="s">
        <v>33</v>
      </c>
      <c r="M172" t="s">
        <v>632</v>
      </c>
      <c r="N172" t="s">
        <v>35</v>
      </c>
      <c r="O172" t="s">
        <v>70</v>
      </c>
      <c r="P172">
        <v>120</v>
      </c>
      <c r="Q172" t="s">
        <v>79</v>
      </c>
      <c r="R172" t="s">
        <v>79</v>
      </c>
      <c r="S172" t="s">
        <v>123</v>
      </c>
      <c r="T172" t="s">
        <v>64</v>
      </c>
      <c r="V172">
        <v>62</v>
      </c>
      <c r="W172" t="s">
        <v>41</v>
      </c>
      <c r="X172" t="s">
        <v>42</v>
      </c>
      <c r="Y172" s="7" t="s">
        <v>1141</v>
      </c>
      <c r="AC172" t="str">
        <f t="shared" si="0"/>
        <v>https://www.adb.org/projects/54047-001/main</v>
      </c>
    </row>
    <row r="173" spans="1:29" x14ac:dyDescent="0.35">
      <c r="A173" s="2">
        <v>45289</v>
      </c>
      <c r="B173" t="s">
        <v>633</v>
      </c>
      <c r="C173" t="s">
        <v>634</v>
      </c>
      <c r="D173" t="s">
        <v>581</v>
      </c>
      <c r="E173" t="s">
        <v>582</v>
      </c>
      <c r="F173" t="s">
        <v>556</v>
      </c>
      <c r="G173" t="s">
        <v>77</v>
      </c>
      <c r="H173" t="s">
        <v>129</v>
      </c>
      <c r="I173" t="s">
        <v>31</v>
      </c>
      <c r="J173">
        <v>1.25</v>
      </c>
      <c r="K173" t="s">
        <v>72</v>
      </c>
      <c r="L173" t="s">
        <v>73</v>
      </c>
      <c r="M173">
        <v>10249</v>
      </c>
      <c r="N173" t="s">
        <v>35</v>
      </c>
      <c r="O173" t="s">
        <v>74</v>
      </c>
      <c r="P173">
        <v>0.75</v>
      </c>
      <c r="Q173" t="s">
        <v>80</v>
      </c>
      <c r="R173" t="s">
        <v>80</v>
      </c>
      <c r="S173" t="s">
        <v>39</v>
      </c>
      <c r="T173" t="s">
        <v>64</v>
      </c>
      <c r="U173">
        <v>0.75</v>
      </c>
      <c r="W173" t="s">
        <v>73</v>
      </c>
      <c r="X173" t="s">
        <v>42</v>
      </c>
      <c r="Y173" s="7" t="s">
        <v>1142</v>
      </c>
      <c r="AC173" t="str">
        <f t="shared" si="0"/>
        <v>https://www.adb.org/projects/54053-002/main</v>
      </c>
    </row>
    <row r="174" spans="1:29" x14ac:dyDescent="0.35">
      <c r="A174" s="2">
        <v>45289</v>
      </c>
      <c r="B174" t="s">
        <v>633</v>
      </c>
      <c r="C174" t="s">
        <v>634</v>
      </c>
      <c r="D174" t="s">
        <v>581</v>
      </c>
      <c r="E174" t="s">
        <v>582</v>
      </c>
      <c r="F174" t="s">
        <v>556</v>
      </c>
      <c r="G174" t="s">
        <v>77</v>
      </c>
      <c r="H174" t="s">
        <v>129</v>
      </c>
      <c r="I174" t="s">
        <v>31</v>
      </c>
      <c r="K174" t="s">
        <v>72</v>
      </c>
      <c r="L174" t="s">
        <v>106</v>
      </c>
      <c r="M174">
        <v>10249</v>
      </c>
      <c r="N174" t="s">
        <v>107</v>
      </c>
      <c r="O174" t="s">
        <v>635</v>
      </c>
      <c r="P174">
        <v>0.5</v>
      </c>
      <c r="Q174" t="s">
        <v>80</v>
      </c>
      <c r="R174" t="s">
        <v>80</v>
      </c>
      <c r="S174" t="s">
        <v>39</v>
      </c>
      <c r="T174" t="s">
        <v>64</v>
      </c>
      <c r="U174">
        <v>0.5</v>
      </c>
      <c r="W174" t="s">
        <v>73</v>
      </c>
      <c r="X174" t="s">
        <v>42</v>
      </c>
      <c r="Y174" s="7" t="s">
        <v>1142</v>
      </c>
      <c r="AC174" t="str">
        <f t="shared" si="0"/>
        <v>https://www.adb.org/projects/54053-002/main</v>
      </c>
    </row>
    <row r="175" spans="1:29" x14ac:dyDescent="0.35">
      <c r="A175" s="2">
        <v>45091</v>
      </c>
      <c r="B175" t="s">
        <v>636</v>
      </c>
      <c r="C175" t="s">
        <v>637</v>
      </c>
      <c r="D175" t="s">
        <v>562</v>
      </c>
      <c r="E175" t="s">
        <v>563</v>
      </c>
      <c r="F175" t="s">
        <v>556</v>
      </c>
      <c r="G175" t="s">
        <v>557</v>
      </c>
      <c r="H175" t="s">
        <v>638</v>
      </c>
      <c r="I175" t="s">
        <v>31</v>
      </c>
      <c r="J175">
        <v>1009.4466588</v>
      </c>
      <c r="K175" t="s">
        <v>32</v>
      </c>
      <c r="L175" t="s">
        <v>33</v>
      </c>
      <c r="M175" t="s">
        <v>639</v>
      </c>
      <c r="N175" t="s">
        <v>35</v>
      </c>
      <c r="O175" t="s">
        <v>36</v>
      </c>
      <c r="P175">
        <v>400</v>
      </c>
      <c r="Q175" t="s">
        <v>95</v>
      </c>
      <c r="R175" t="s">
        <v>95</v>
      </c>
      <c r="S175" t="s">
        <v>53</v>
      </c>
      <c r="T175" t="s">
        <v>40</v>
      </c>
      <c r="U175">
        <v>52.9</v>
      </c>
      <c r="V175">
        <v>65.8</v>
      </c>
      <c r="W175" t="s">
        <v>41</v>
      </c>
      <c r="X175" t="s">
        <v>42</v>
      </c>
      <c r="Y175" s="7" t="s">
        <v>1143</v>
      </c>
      <c r="AC175" t="str">
        <f t="shared" si="0"/>
        <v>https://www.adb.org/projects/54307-002/main</v>
      </c>
    </row>
    <row r="176" spans="1:29" x14ac:dyDescent="0.35">
      <c r="A176" s="2">
        <v>45134</v>
      </c>
      <c r="B176" t="s">
        <v>640</v>
      </c>
      <c r="C176" t="s">
        <v>641</v>
      </c>
      <c r="D176" t="s">
        <v>554</v>
      </c>
      <c r="E176" t="s">
        <v>555</v>
      </c>
      <c r="F176" t="s">
        <v>556</v>
      </c>
      <c r="G176" t="s">
        <v>557</v>
      </c>
      <c r="H176" t="s">
        <v>564</v>
      </c>
      <c r="I176" t="s">
        <v>31</v>
      </c>
      <c r="J176">
        <v>451.6</v>
      </c>
      <c r="K176" t="s">
        <v>50</v>
      </c>
      <c r="L176" t="s">
        <v>33</v>
      </c>
      <c r="M176" t="s">
        <v>642</v>
      </c>
      <c r="N176" t="s">
        <v>35</v>
      </c>
      <c r="O176" t="s">
        <v>36</v>
      </c>
      <c r="P176">
        <v>295</v>
      </c>
      <c r="Q176" t="s">
        <v>52</v>
      </c>
      <c r="R176" t="s">
        <v>52</v>
      </c>
      <c r="S176" t="s">
        <v>53</v>
      </c>
      <c r="T176" t="s">
        <v>54</v>
      </c>
      <c r="U176">
        <v>2.7</v>
      </c>
      <c r="V176">
        <v>71.45</v>
      </c>
      <c r="W176" t="s">
        <v>41</v>
      </c>
      <c r="X176" t="s">
        <v>42</v>
      </c>
      <c r="Y176" s="7" t="s">
        <v>1144</v>
      </c>
      <c r="AC176" t="str">
        <f t="shared" si="0"/>
        <v>https://www.adb.org/projects/54364-001/main</v>
      </c>
    </row>
    <row r="177" spans="1:29" x14ac:dyDescent="0.35">
      <c r="A177" s="2">
        <v>45112</v>
      </c>
      <c r="B177" t="s">
        <v>643</v>
      </c>
      <c r="C177" t="s">
        <v>644</v>
      </c>
      <c r="D177" t="s">
        <v>581</v>
      </c>
      <c r="E177" t="s">
        <v>582</v>
      </c>
      <c r="F177" t="s">
        <v>556</v>
      </c>
      <c r="G177" t="s">
        <v>557</v>
      </c>
      <c r="H177" t="s">
        <v>645</v>
      </c>
      <c r="I177" t="s">
        <v>31</v>
      </c>
      <c r="J177">
        <v>50</v>
      </c>
      <c r="K177" t="s">
        <v>32</v>
      </c>
      <c r="L177" t="s">
        <v>33</v>
      </c>
      <c r="M177" t="s">
        <v>646</v>
      </c>
      <c r="N177" t="s">
        <v>35</v>
      </c>
      <c r="O177" t="s">
        <v>70</v>
      </c>
      <c r="P177">
        <v>50</v>
      </c>
      <c r="Q177" t="s">
        <v>218</v>
      </c>
      <c r="R177" t="s">
        <v>95</v>
      </c>
      <c r="S177" t="s">
        <v>53</v>
      </c>
      <c r="T177" t="s">
        <v>40</v>
      </c>
      <c r="U177">
        <v>2.1360000000000001</v>
      </c>
      <c r="V177">
        <v>8.3000000000000004E-2</v>
      </c>
      <c r="W177" t="s">
        <v>41</v>
      </c>
      <c r="X177" t="s">
        <v>42</v>
      </c>
      <c r="Y177" s="7" t="s">
        <v>1145</v>
      </c>
      <c r="AC177" t="str">
        <f t="shared" si="0"/>
        <v>https://www.adb.org/projects/54402-001/main</v>
      </c>
    </row>
    <row r="178" spans="1:29" x14ac:dyDescent="0.35">
      <c r="A178" s="2">
        <v>45112</v>
      </c>
      <c r="B178" t="s">
        <v>643</v>
      </c>
      <c r="C178" t="s">
        <v>644</v>
      </c>
      <c r="D178" t="s">
        <v>581</v>
      </c>
      <c r="E178" t="s">
        <v>582</v>
      </c>
      <c r="F178" t="s">
        <v>556</v>
      </c>
      <c r="G178" t="s">
        <v>557</v>
      </c>
      <c r="H178" t="s">
        <v>645</v>
      </c>
      <c r="I178" t="s">
        <v>31</v>
      </c>
      <c r="K178" t="s">
        <v>32</v>
      </c>
      <c r="L178" t="s">
        <v>33</v>
      </c>
      <c r="M178" t="s">
        <v>646</v>
      </c>
      <c r="N178" t="s">
        <v>35</v>
      </c>
      <c r="O178" t="s">
        <v>70</v>
      </c>
      <c r="Q178" t="s">
        <v>218</v>
      </c>
      <c r="R178" t="s">
        <v>37</v>
      </c>
      <c r="S178" t="s">
        <v>53</v>
      </c>
      <c r="T178" t="s">
        <v>40</v>
      </c>
      <c r="U178">
        <v>19.224</v>
      </c>
      <c r="V178">
        <v>0.747</v>
      </c>
      <c r="W178" t="s">
        <v>41</v>
      </c>
      <c r="X178" t="s">
        <v>42</v>
      </c>
      <c r="Y178" s="7" t="s">
        <v>1145</v>
      </c>
      <c r="AC178" t="str">
        <f t="shared" si="0"/>
        <v>https://www.adb.org/projects/54402-001/main</v>
      </c>
    </row>
    <row r="179" spans="1:29" x14ac:dyDescent="0.35">
      <c r="A179" s="2">
        <v>45211</v>
      </c>
      <c r="B179" t="s">
        <v>647</v>
      </c>
      <c r="C179" t="s">
        <v>648</v>
      </c>
      <c r="D179" t="s">
        <v>649</v>
      </c>
      <c r="E179" t="s">
        <v>650</v>
      </c>
      <c r="F179" t="s">
        <v>556</v>
      </c>
      <c r="G179" t="s">
        <v>557</v>
      </c>
      <c r="H179" t="s">
        <v>589</v>
      </c>
      <c r="I179" t="s">
        <v>31</v>
      </c>
      <c r="J179">
        <v>36.091625000000001</v>
      </c>
      <c r="K179" t="s">
        <v>50</v>
      </c>
      <c r="L179" t="s">
        <v>33</v>
      </c>
      <c r="M179" t="s">
        <v>651</v>
      </c>
      <c r="N179" t="s">
        <v>35</v>
      </c>
      <c r="O179" t="s">
        <v>70</v>
      </c>
      <c r="P179">
        <v>30</v>
      </c>
      <c r="Q179" t="s">
        <v>38</v>
      </c>
      <c r="R179" t="s">
        <v>38</v>
      </c>
      <c r="S179" t="s">
        <v>53</v>
      </c>
      <c r="T179" t="s">
        <v>64</v>
      </c>
      <c r="U179">
        <v>4.67</v>
      </c>
      <c r="V179">
        <v>1.73</v>
      </c>
      <c r="W179" t="s">
        <v>41</v>
      </c>
      <c r="X179" t="s">
        <v>42</v>
      </c>
      <c r="Y179" s="7" t="s">
        <v>1146</v>
      </c>
      <c r="AC179" t="str">
        <f t="shared" si="0"/>
        <v>https://www.adb.org/projects/54464-001/main</v>
      </c>
    </row>
    <row r="180" spans="1:29" x14ac:dyDescent="0.35">
      <c r="A180" s="2">
        <v>45211</v>
      </c>
      <c r="B180" t="s">
        <v>647</v>
      </c>
      <c r="C180" t="s">
        <v>648</v>
      </c>
      <c r="D180" t="s">
        <v>649</v>
      </c>
      <c r="E180" t="s">
        <v>650</v>
      </c>
      <c r="F180" t="s">
        <v>556</v>
      </c>
      <c r="G180" t="s">
        <v>557</v>
      </c>
      <c r="H180" t="s">
        <v>589</v>
      </c>
      <c r="I180" t="s">
        <v>31</v>
      </c>
      <c r="K180" t="s">
        <v>50</v>
      </c>
      <c r="L180" t="s">
        <v>143</v>
      </c>
      <c r="M180" t="s">
        <v>652</v>
      </c>
      <c r="N180" t="s">
        <v>107</v>
      </c>
      <c r="O180" t="s">
        <v>153</v>
      </c>
      <c r="P180">
        <v>2</v>
      </c>
      <c r="Q180" t="s">
        <v>38</v>
      </c>
      <c r="R180" t="s">
        <v>38</v>
      </c>
      <c r="S180" t="s">
        <v>53</v>
      </c>
      <c r="T180" t="s">
        <v>64</v>
      </c>
      <c r="V180">
        <v>0.2</v>
      </c>
      <c r="W180" t="s">
        <v>41</v>
      </c>
      <c r="X180" t="s">
        <v>42</v>
      </c>
      <c r="Y180" s="7" t="s">
        <v>1146</v>
      </c>
      <c r="AC180" t="str">
        <f t="shared" si="0"/>
        <v>https://www.adb.org/projects/54464-001/main</v>
      </c>
    </row>
    <row r="181" spans="1:29" x14ac:dyDescent="0.35">
      <c r="A181" s="2">
        <v>45275</v>
      </c>
      <c r="B181" t="s">
        <v>653</v>
      </c>
      <c r="C181" t="s">
        <v>654</v>
      </c>
      <c r="D181" t="s">
        <v>554</v>
      </c>
      <c r="E181" t="s">
        <v>555</v>
      </c>
      <c r="F181" t="s">
        <v>556</v>
      </c>
      <c r="G181" t="s">
        <v>557</v>
      </c>
      <c r="H181" t="s">
        <v>655</v>
      </c>
      <c r="I181" t="s">
        <v>31</v>
      </c>
      <c r="J181">
        <v>250</v>
      </c>
      <c r="K181" t="s">
        <v>32</v>
      </c>
      <c r="L181" t="s">
        <v>33</v>
      </c>
      <c r="M181" t="s">
        <v>656</v>
      </c>
      <c r="N181" t="s">
        <v>35</v>
      </c>
      <c r="O181" t="s">
        <v>36</v>
      </c>
      <c r="P181">
        <v>250</v>
      </c>
      <c r="Q181" t="s">
        <v>37</v>
      </c>
      <c r="R181" t="s">
        <v>37</v>
      </c>
      <c r="S181" t="s">
        <v>53</v>
      </c>
      <c r="T181" t="s">
        <v>40</v>
      </c>
      <c r="U181">
        <v>37.5</v>
      </c>
      <c r="V181">
        <v>18.75</v>
      </c>
      <c r="W181" t="s">
        <v>41</v>
      </c>
      <c r="X181" t="s">
        <v>42</v>
      </c>
      <c r="Y181" s="7" t="s">
        <v>1147</v>
      </c>
      <c r="AC181" t="str">
        <f t="shared" si="0"/>
        <v>https://www.adb.org/projects/54465-002/main</v>
      </c>
    </row>
    <row r="182" spans="1:29" x14ac:dyDescent="0.35">
      <c r="A182" s="2">
        <v>45254</v>
      </c>
      <c r="B182" t="s">
        <v>657</v>
      </c>
      <c r="C182" t="s">
        <v>658</v>
      </c>
      <c r="D182" t="s">
        <v>581</v>
      </c>
      <c r="E182" t="s">
        <v>582</v>
      </c>
      <c r="F182" t="s">
        <v>556</v>
      </c>
      <c r="G182" t="s">
        <v>557</v>
      </c>
      <c r="H182" t="s">
        <v>638</v>
      </c>
      <c r="I182" t="s">
        <v>31</v>
      </c>
      <c r="J182">
        <v>101.5</v>
      </c>
      <c r="K182" t="s">
        <v>32</v>
      </c>
      <c r="L182" t="s">
        <v>33</v>
      </c>
      <c r="M182" t="s">
        <v>659</v>
      </c>
      <c r="N182" t="s">
        <v>35</v>
      </c>
      <c r="O182" t="s">
        <v>70</v>
      </c>
      <c r="P182">
        <v>100</v>
      </c>
      <c r="Q182" t="s">
        <v>95</v>
      </c>
      <c r="R182" t="s">
        <v>95</v>
      </c>
      <c r="S182" t="s">
        <v>123</v>
      </c>
      <c r="T182" t="s">
        <v>40</v>
      </c>
      <c r="V182">
        <v>5.6</v>
      </c>
      <c r="W182" t="s">
        <v>41</v>
      </c>
      <c r="X182" t="s">
        <v>42</v>
      </c>
      <c r="Y182" s="7" t="s">
        <v>1148</v>
      </c>
      <c r="AC182" t="str">
        <f t="shared" si="0"/>
        <v>https://www.adb.org/projects/55002-001/main</v>
      </c>
    </row>
    <row r="183" spans="1:29" x14ac:dyDescent="0.35">
      <c r="A183" s="2">
        <v>45226</v>
      </c>
      <c r="B183" t="s">
        <v>657</v>
      </c>
      <c r="C183" t="s">
        <v>658</v>
      </c>
      <c r="D183" t="s">
        <v>581</v>
      </c>
      <c r="E183" t="s">
        <v>582</v>
      </c>
      <c r="F183" t="s">
        <v>556</v>
      </c>
      <c r="G183" t="s">
        <v>77</v>
      </c>
      <c r="H183" t="s">
        <v>660</v>
      </c>
      <c r="I183" t="s">
        <v>31</v>
      </c>
      <c r="K183" t="s">
        <v>72</v>
      </c>
      <c r="L183" t="s">
        <v>73</v>
      </c>
      <c r="M183">
        <v>10151</v>
      </c>
      <c r="N183" t="s">
        <v>35</v>
      </c>
      <c r="O183" t="s">
        <v>74</v>
      </c>
      <c r="P183">
        <v>1.5</v>
      </c>
      <c r="Q183" t="s">
        <v>95</v>
      </c>
      <c r="R183" t="s">
        <v>95</v>
      </c>
      <c r="S183" t="s">
        <v>123</v>
      </c>
      <c r="T183" t="s">
        <v>40</v>
      </c>
      <c r="W183" t="s">
        <v>73</v>
      </c>
      <c r="X183" t="s">
        <v>42</v>
      </c>
      <c r="Y183" s="7" t="s">
        <v>1148</v>
      </c>
      <c r="AC183" t="str">
        <f t="shared" si="0"/>
        <v>https://www.adb.org/projects/55002-001/main</v>
      </c>
    </row>
    <row r="184" spans="1:29" x14ac:dyDescent="0.35">
      <c r="A184" s="2">
        <v>45173</v>
      </c>
      <c r="B184" t="s">
        <v>661</v>
      </c>
      <c r="C184" t="s">
        <v>662</v>
      </c>
      <c r="D184" t="s">
        <v>663</v>
      </c>
      <c r="E184" t="s">
        <v>664</v>
      </c>
      <c r="F184" t="s">
        <v>556</v>
      </c>
      <c r="G184" t="s">
        <v>557</v>
      </c>
      <c r="H184" t="s">
        <v>638</v>
      </c>
      <c r="I184" t="s">
        <v>31</v>
      </c>
      <c r="J184">
        <v>19.7</v>
      </c>
      <c r="K184" t="s">
        <v>32</v>
      </c>
      <c r="L184" t="s">
        <v>89</v>
      </c>
      <c r="M184" t="s">
        <v>665</v>
      </c>
      <c r="N184" t="s">
        <v>35</v>
      </c>
      <c r="O184" t="s">
        <v>91</v>
      </c>
      <c r="P184">
        <v>18.7</v>
      </c>
      <c r="Q184" t="s">
        <v>95</v>
      </c>
      <c r="R184" t="s">
        <v>95</v>
      </c>
      <c r="S184" t="s">
        <v>39</v>
      </c>
      <c r="T184" t="s">
        <v>40</v>
      </c>
      <c r="U184">
        <v>6.51</v>
      </c>
      <c r="W184" t="s">
        <v>41</v>
      </c>
      <c r="X184" t="s">
        <v>42</v>
      </c>
      <c r="Y184" s="7" t="s">
        <v>1092</v>
      </c>
      <c r="AC184" t="str">
        <f t="shared" si="0"/>
        <v>https://www.adb.org/projects/55003-001/main</v>
      </c>
    </row>
    <row r="185" spans="1:29" x14ac:dyDescent="0.35">
      <c r="A185" s="2">
        <v>45190</v>
      </c>
      <c r="B185" t="s">
        <v>661</v>
      </c>
      <c r="C185" t="s">
        <v>662</v>
      </c>
      <c r="D185" t="s">
        <v>663</v>
      </c>
      <c r="E185" t="s">
        <v>664</v>
      </c>
      <c r="F185" t="s">
        <v>556</v>
      </c>
      <c r="G185" t="s">
        <v>77</v>
      </c>
      <c r="H185" t="s">
        <v>660</v>
      </c>
      <c r="I185" t="s">
        <v>31</v>
      </c>
      <c r="K185" t="s">
        <v>72</v>
      </c>
      <c r="L185" t="s">
        <v>73</v>
      </c>
      <c r="M185">
        <v>10140</v>
      </c>
      <c r="N185" t="s">
        <v>35</v>
      </c>
      <c r="O185" t="s">
        <v>74</v>
      </c>
      <c r="P185">
        <v>1</v>
      </c>
      <c r="Q185" t="s">
        <v>95</v>
      </c>
      <c r="R185" t="s">
        <v>95</v>
      </c>
      <c r="S185" t="s">
        <v>39</v>
      </c>
      <c r="T185" t="s">
        <v>40</v>
      </c>
      <c r="W185" t="s">
        <v>73</v>
      </c>
      <c r="X185" t="s">
        <v>42</v>
      </c>
      <c r="Y185" s="7" t="s">
        <v>1092</v>
      </c>
    </row>
    <row r="186" spans="1:29" x14ac:dyDescent="0.35">
      <c r="A186" s="2">
        <v>45243</v>
      </c>
      <c r="B186" t="s">
        <v>666</v>
      </c>
      <c r="C186" t="s">
        <v>667</v>
      </c>
      <c r="D186" t="s">
        <v>554</v>
      </c>
      <c r="E186" t="s">
        <v>555</v>
      </c>
      <c r="F186" t="s">
        <v>556</v>
      </c>
      <c r="G186" t="s">
        <v>557</v>
      </c>
      <c r="H186" t="s">
        <v>558</v>
      </c>
      <c r="I186" t="s">
        <v>31</v>
      </c>
      <c r="J186">
        <v>400</v>
      </c>
      <c r="K186" t="s">
        <v>32</v>
      </c>
      <c r="L186" t="s">
        <v>33</v>
      </c>
      <c r="M186" t="s">
        <v>668</v>
      </c>
      <c r="N186" t="s">
        <v>35</v>
      </c>
      <c r="O186" t="s">
        <v>36</v>
      </c>
      <c r="P186">
        <v>400</v>
      </c>
      <c r="Q186" t="s">
        <v>63</v>
      </c>
      <c r="R186" t="s">
        <v>63</v>
      </c>
      <c r="S186" t="s">
        <v>53</v>
      </c>
      <c r="T186" t="s">
        <v>40</v>
      </c>
      <c r="U186">
        <v>21.57</v>
      </c>
      <c r="V186">
        <v>96.37</v>
      </c>
      <c r="W186" t="s">
        <v>41</v>
      </c>
      <c r="X186" t="s">
        <v>42</v>
      </c>
      <c r="Y186" s="7" t="s">
        <v>1149</v>
      </c>
      <c r="AC186" t="str">
        <f t="shared" si="0"/>
        <v>https://www.adb.org/projects/55054-002/main</v>
      </c>
    </row>
    <row r="187" spans="1:29" x14ac:dyDescent="0.35">
      <c r="A187" s="2">
        <v>45212</v>
      </c>
      <c r="B187" t="s">
        <v>669</v>
      </c>
      <c r="C187" t="s">
        <v>670</v>
      </c>
      <c r="D187" t="s">
        <v>554</v>
      </c>
      <c r="E187" t="s">
        <v>555</v>
      </c>
      <c r="F187" t="s">
        <v>556</v>
      </c>
      <c r="G187" t="s">
        <v>173</v>
      </c>
      <c r="H187" t="s">
        <v>390</v>
      </c>
      <c r="I187" t="s">
        <v>175</v>
      </c>
      <c r="K187" t="s">
        <v>50</v>
      </c>
      <c r="L187" t="s">
        <v>671</v>
      </c>
      <c r="M187" t="s">
        <v>672</v>
      </c>
      <c r="N187" t="s">
        <v>107</v>
      </c>
      <c r="O187" t="s">
        <v>673</v>
      </c>
      <c r="P187">
        <v>0.50024268999999999</v>
      </c>
      <c r="Q187" t="s">
        <v>52</v>
      </c>
      <c r="R187" t="s">
        <v>52</v>
      </c>
      <c r="S187" t="s">
        <v>39</v>
      </c>
      <c r="T187" t="s">
        <v>40</v>
      </c>
      <c r="U187">
        <v>0.50024268999999999</v>
      </c>
      <c r="W187" t="s">
        <v>41</v>
      </c>
      <c r="X187" t="s">
        <v>42</v>
      </c>
      <c r="Y187" s="7" t="s">
        <v>1150</v>
      </c>
      <c r="AC187" t="str">
        <f t="shared" si="0"/>
        <v>https://www.adb.org/projects/55075-001/main</v>
      </c>
    </row>
    <row r="188" spans="1:29" x14ac:dyDescent="0.35">
      <c r="A188" s="2">
        <v>45275</v>
      </c>
      <c r="B188" t="s">
        <v>674</v>
      </c>
      <c r="C188" t="s">
        <v>675</v>
      </c>
      <c r="D188" t="s">
        <v>554</v>
      </c>
      <c r="E188" t="s">
        <v>555</v>
      </c>
      <c r="F188" t="s">
        <v>556</v>
      </c>
      <c r="G188" t="s">
        <v>557</v>
      </c>
      <c r="H188" t="s">
        <v>607</v>
      </c>
      <c r="I188" t="s">
        <v>31</v>
      </c>
      <c r="J188">
        <v>465.62</v>
      </c>
      <c r="K188" t="s">
        <v>32</v>
      </c>
      <c r="L188" t="s">
        <v>33</v>
      </c>
      <c r="M188" t="s">
        <v>676</v>
      </c>
      <c r="N188" t="s">
        <v>35</v>
      </c>
      <c r="O188" t="s">
        <v>36</v>
      </c>
      <c r="P188">
        <v>250</v>
      </c>
      <c r="Q188" t="s">
        <v>80</v>
      </c>
      <c r="R188" t="s">
        <v>80</v>
      </c>
      <c r="S188" t="s">
        <v>53</v>
      </c>
      <c r="T188" t="s">
        <v>40</v>
      </c>
      <c r="U188">
        <v>131.25</v>
      </c>
      <c r="V188">
        <v>6.25</v>
      </c>
      <c r="W188" t="s">
        <v>41</v>
      </c>
      <c r="X188" t="s">
        <v>42</v>
      </c>
      <c r="Y188" s="7" t="s">
        <v>1151</v>
      </c>
      <c r="AC188" t="str">
        <f t="shared" si="0"/>
        <v>https://www.adb.org/projects/55080-001/main</v>
      </c>
    </row>
    <row r="189" spans="1:29" x14ac:dyDescent="0.35">
      <c r="A189" s="2">
        <v>45282</v>
      </c>
      <c r="B189" t="s">
        <v>674</v>
      </c>
      <c r="C189" t="s">
        <v>677</v>
      </c>
      <c r="D189" t="s">
        <v>554</v>
      </c>
      <c r="E189" t="s">
        <v>555</v>
      </c>
      <c r="F189" t="s">
        <v>556</v>
      </c>
      <c r="G189" t="s">
        <v>77</v>
      </c>
      <c r="H189" t="s">
        <v>129</v>
      </c>
      <c r="I189" t="s">
        <v>31</v>
      </c>
      <c r="K189" t="s">
        <v>72</v>
      </c>
      <c r="L189" t="s">
        <v>73</v>
      </c>
      <c r="M189">
        <v>10204</v>
      </c>
      <c r="N189" t="s">
        <v>35</v>
      </c>
      <c r="O189" t="s">
        <v>74</v>
      </c>
      <c r="P189">
        <v>1</v>
      </c>
      <c r="Q189" t="s">
        <v>80</v>
      </c>
      <c r="R189" t="s">
        <v>80</v>
      </c>
      <c r="S189" t="s">
        <v>53</v>
      </c>
      <c r="T189" t="s">
        <v>40</v>
      </c>
      <c r="U189">
        <v>0.7</v>
      </c>
      <c r="W189" t="s">
        <v>73</v>
      </c>
      <c r="X189" t="s">
        <v>42</v>
      </c>
      <c r="Y189" s="7" t="s">
        <v>1151</v>
      </c>
      <c r="AC189" t="str">
        <f t="shared" si="0"/>
        <v>https://www.adb.org/projects/55080-001/main</v>
      </c>
    </row>
    <row r="190" spans="1:29" x14ac:dyDescent="0.35">
      <c r="A190" s="2">
        <v>45282</v>
      </c>
      <c r="B190" t="s">
        <v>674</v>
      </c>
      <c r="C190" t="s">
        <v>677</v>
      </c>
      <c r="D190" t="s">
        <v>554</v>
      </c>
      <c r="E190" t="s">
        <v>555</v>
      </c>
      <c r="F190" t="s">
        <v>556</v>
      </c>
      <c r="G190" t="s">
        <v>77</v>
      </c>
      <c r="H190" t="s">
        <v>129</v>
      </c>
      <c r="I190" t="s">
        <v>31</v>
      </c>
      <c r="K190" t="s">
        <v>72</v>
      </c>
      <c r="L190" t="s">
        <v>73</v>
      </c>
      <c r="M190">
        <v>10204</v>
      </c>
      <c r="N190" t="s">
        <v>35</v>
      </c>
      <c r="O190" t="s">
        <v>74</v>
      </c>
      <c r="Q190" t="s">
        <v>80</v>
      </c>
      <c r="R190" t="s">
        <v>79</v>
      </c>
      <c r="S190" t="s">
        <v>53</v>
      </c>
      <c r="T190" t="s">
        <v>40</v>
      </c>
      <c r="U190">
        <v>0.05</v>
      </c>
      <c r="V190">
        <v>0.05</v>
      </c>
      <c r="W190" t="s">
        <v>73</v>
      </c>
      <c r="X190" t="s">
        <v>42</v>
      </c>
      <c r="Y190" s="7" t="s">
        <v>1151</v>
      </c>
      <c r="AC190" t="str">
        <f t="shared" si="0"/>
        <v>https://www.adb.org/projects/55080-001/main</v>
      </c>
    </row>
    <row r="191" spans="1:29" x14ac:dyDescent="0.35">
      <c r="A191" s="2">
        <v>45282</v>
      </c>
      <c r="B191" t="s">
        <v>674</v>
      </c>
      <c r="C191" t="s">
        <v>677</v>
      </c>
      <c r="D191" t="s">
        <v>554</v>
      </c>
      <c r="E191" t="s">
        <v>555</v>
      </c>
      <c r="F191" t="s">
        <v>556</v>
      </c>
      <c r="G191" t="s">
        <v>77</v>
      </c>
      <c r="H191" t="s">
        <v>129</v>
      </c>
      <c r="I191" t="s">
        <v>31</v>
      </c>
      <c r="K191" t="s">
        <v>72</v>
      </c>
      <c r="L191" t="s">
        <v>106</v>
      </c>
      <c r="M191">
        <v>10204</v>
      </c>
      <c r="N191" t="s">
        <v>107</v>
      </c>
      <c r="O191" t="s">
        <v>288</v>
      </c>
      <c r="P191">
        <v>0.5</v>
      </c>
      <c r="Q191" t="s">
        <v>80</v>
      </c>
      <c r="R191" t="s">
        <v>79</v>
      </c>
      <c r="S191" t="s">
        <v>53</v>
      </c>
      <c r="T191" t="s">
        <v>40</v>
      </c>
      <c r="U191">
        <v>2.5000000000000001E-2</v>
      </c>
      <c r="V191">
        <v>2.5000000000000001E-2</v>
      </c>
      <c r="W191" t="s">
        <v>73</v>
      </c>
      <c r="X191" t="s">
        <v>42</v>
      </c>
      <c r="Y191" s="7" t="s">
        <v>1151</v>
      </c>
      <c r="AC191" t="str">
        <f t="shared" si="0"/>
        <v>https://www.adb.org/projects/55080-001/main</v>
      </c>
    </row>
    <row r="192" spans="1:29" x14ac:dyDescent="0.35">
      <c r="A192" s="2">
        <v>45282</v>
      </c>
      <c r="B192" t="s">
        <v>674</v>
      </c>
      <c r="C192" t="s">
        <v>677</v>
      </c>
      <c r="D192" t="s">
        <v>554</v>
      </c>
      <c r="E192" t="s">
        <v>555</v>
      </c>
      <c r="F192" t="s">
        <v>556</v>
      </c>
      <c r="G192" t="s">
        <v>77</v>
      </c>
      <c r="H192" t="s">
        <v>129</v>
      </c>
      <c r="I192" t="s">
        <v>31</v>
      </c>
      <c r="K192" t="s">
        <v>72</v>
      </c>
      <c r="L192" t="s">
        <v>106</v>
      </c>
      <c r="M192">
        <v>10204</v>
      </c>
      <c r="N192" t="s">
        <v>107</v>
      </c>
      <c r="O192" t="s">
        <v>288</v>
      </c>
      <c r="Q192" t="s">
        <v>80</v>
      </c>
      <c r="R192" t="s">
        <v>80</v>
      </c>
      <c r="S192" t="s">
        <v>53</v>
      </c>
      <c r="T192" t="s">
        <v>40</v>
      </c>
      <c r="U192">
        <v>0.35</v>
      </c>
      <c r="W192" t="s">
        <v>73</v>
      </c>
      <c r="X192" t="s">
        <v>42</v>
      </c>
      <c r="Y192" s="7" t="s">
        <v>1151</v>
      </c>
      <c r="AC192" t="str">
        <f t="shared" si="0"/>
        <v>https://www.adb.org/projects/55080-001/main</v>
      </c>
    </row>
    <row r="193" spans="1:29" x14ac:dyDescent="0.35">
      <c r="A193" s="2">
        <v>45166</v>
      </c>
      <c r="B193" t="s">
        <v>678</v>
      </c>
      <c r="C193" t="s">
        <v>679</v>
      </c>
      <c r="D193" t="s">
        <v>562</v>
      </c>
      <c r="E193" t="s">
        <v>563</v>
      </c>
      <c r="F193" t="s">
        <v>556</v>
      </c>
      <c r="G193" t="s">
        <v>557</v>
      </c>
      <c r="H193" t="s">
        <v>589</v>
      </c>
      <c r="I193" t="s">
        <v>31</v>
      </c>
      <c r="J193">
        <v>708.9</v>
      </c>
      <c r="K193" t="s">
        <v>61</v>
      </c>
      <c r="L193" t="s">
        <v>33</v>
      </c>
      <c r="M193" t="s">
        <v>680</v>
      </c>
      <c r="N193" t="s">
        <v>35</v>
      </c>
      <c r="O193" t="s">
        <v>70</v>
      </c>
      <c r="P193">
        <v>300</v>
      </c>
      <c r="Q193" t="s">
        <v>38</v>
      </c>
      <c r="R193" t="s">
        <v>38</v>
      </c>
      <c r="S193" t="s">
        <v>53</v>
      </c>
      <c r="T193" t="s">
        <v>64</v>
      </c>
      <c r="U193">
        <v>60.3</v>
      </c>
      <c r="V193">
        <v>15.11</v>
      </c>
      <c r="W193" t="s">
        <v>41</v>
      </c>
      <c r="X193" t="s">
        <v>42</v>
      </c>
      <c r="Y193" s="7" t="s">
        <v>1152</v>
      </c>
      <c r="AC193" t="str">
        <f t="shared" si="0"/>
        <v>https://www.adb.org/projects/55148-001/main</v>
      </c>
    </row>
    <row r="194" spans="1:29" x14ac:dyDescent="0.35">
      <c r="A194" s="2">
        <v>45012</v>
      </c>
      <c r="B194" t="s">
        <v>681</v>
      </c>
      <c r="C194" t="s">
        <v>682</v>
      </c>
      <c r="D194" t="s">
        <v>663</v>
      </c>
      <c r="E194" t="s">
        <v>664</v>
      </c>
      <c r="F194" t="s">
        <v>556</v>
      </c>
      <c r="G194" t="s">
        <v>173</v>
      </c>
      <c r="H194" t="s">
        <v>683</v>
      </c>
      <c r="I194" t="s">
        <v>175</v>
      </c>
      <c r="J194">
        <v>60</v>
      </c>
      <c r="K194" t="s">
        <v>50</v>
      </c>
      <c r="L194" t="s">
        <v>33</v>
      </c>
      <c r="M194" t="s">
        <v>684</v>
      </c>
      <c r="N194" t="s">
        <v>35</v>
      </c>
      <c r="O194" t="s">
        <v>36</v>
      </c>
      <c r="P194">
        <v>13</v>
      </c>
      <c r="Q194" t="s">
        <v>44</v>
      </c>
      <c r="R194" t="s">
        <v>44</v>
      </c>
      <c r="S194" t="s">
        <v>53</v>
      </c>
      <c r="T194" t="s">
        <v>54</v>
      </c>
      <c r="W194" t="s">
        <v>41</v>
      </c>
      <c r="X194" t="s">
        <v>42</v>
      </c>
      <c r="Y194" s="7" t="s">
        <v>1153</v>
      </c>
      <c r="AC194" t="str">
        <f t="shared" si="0"/>
        <v>https://www.adb.org/projects/55156-001/main</v>
      </c>
    </row>
    <row r="195" spans="1:29" x14ac:dyDescent="0.35">
      <c r="A195" s="2">
        <v>45012</v>
      </c>
      <c r="B195" t="s">
        <v>681</v>
      </c>
      <c r="C195" t="s">
        <v>682</v>
      </c>
      <c r="D195" t="s">
        <v>663</v>
      </c>
      <c r="E195" t="s">
        <v>664</v>
      </c>
      <c r="F195" t="s">
        <v>556</v>
      </c>
      <c r="G195" t="s">
        <v>173</v>
      </c>
      <c r="H195" t="s">
        <v>683</v>
      </c>
      <c r="I195" t="s">
        <v>175</v>
      </c>
      <c r="K195" t="s">
        <v>50</v>
      </c>
      <c r="L195" t="s">
        <v>177</v>
      </c>
      <c r="M195" t="s">
        <v>685</v>
      </c>
      <c r="N195" t="s">
        <v>107</v>
      </c>
      <c r="O195" t="s">
        <v>686</v>
      </c>
      <c r="P195">
        <v>9</v>
      </c>
      <c r="Q195" t="s">
        <v>44</v>
      </c>
      <c r="R195" t="s">
        <v>44</v>
      </c>
      <c r="S195" t="s">
        <v>53</v>
      </c>
      <c r="T195" t="s">
        <v>54</v>
      </c>
      <c r="U195">
        <v>9</v>
      </c>
      <c r="W195" t="s">
        <v>41</v>
      </c>
      <c r="X195" t="s">
        <v>42</v>
      </c>
      <c r="Y195" s="7" t="s">
        <v>1153</v>
      </c>
      <c r="AC195" t="str">
        <f t="shared" si="0"/>
        <v>https://www.adb.org/projects/55156-001/main</v>
      </c>
    </row>
    <row r="196" spans="1:29" x14ac:dyDescent="0.35">
      <c r="A196" s="2">
        <v>45012</v>
      </c>
      <c r="B196" t="s">
        <v>681</v>
      </c>
      <c r="C196" t="s">
        <v>682</v>
      </c>
      <c r="D196" t="s">
        <v>663</v>
      </c>
      <c r="E196" t="s">
        <v>664</v>
      </c>
      <c r="F196" t="s">
        <v>556</v>
      </c>
      <c r="G196" t="s">
        <v>173</v>
      </c>
      <c r="H196" t="s">
        <v>683</v>
      </c>
      <c r="I196" t="s">
        <v>175</v>
      </c>
      <c r="K196" t="s">
        <v>50</v>
      </c>
      <c r="L196" t="s">
        <v>89</v>
      </c>
      <c r="M196" t="s">
        <v>687</v>
      </c>
      <c r="N196" t="s">
        <v>35</v>
      </c>
      <c r="O196" t="s">
        <v>91</v>
      </c>
      <c r="P196">
        <v>1</v>
      </c>
      <c r="Q196" t="s">
        <v>44</v>
      </c>
      <c r="R196" t="s">
        <v>80</v>
      </c>
      <c r="S196" t="s">
        <v>53</v>
      </c>
      <c r="T196" t="s">
        <v>54</v>
      </c>
      <c r="V196">
        <v>1</v>
      </c>
      <c r="W196" t="s">
        <v>41</v>
      </c>
      <c r="X196" t="s">
        <v>42</v>
      </c>
      <c r="Y196" s="7" t="s">
        <v>1153</v>
      </c>
      <c r="AC196" t="str">
        <f t="shared" si="0"/>
        <v>https://www.adb.org/projects/55156-001/main</v>
      </c>
    </row>
    <row r="197" spans="1:29" x14ac:dyDescent="0.35">
      <c r="A197" s="2">
        <v>45272</v>
      </c>
      <c r="B197" t="s">
        <v>688</v>
      </c>
      <c r="C197" t="s">
        <v>689</v>
      </c>
      <c r="D197" t="s">
        <v>663</v>
      </c>
      <c r="E197" t="s">
        <v>664</v>
      </c>
      <c r="F197" t="s">
        <v>556</v>
      </c>
      <c r="G197" t="s">
        <v>557</v>
      </c>
      <c r="H197" t="s">
        <v>607</v>
      </c>
      <c r="I197" t="s">
        <v>31</v>
      </c>
      <c r="J197">
        <v>100.47</v>
      </c>
      <c r="K197" t="s">
        <v>50</v>
      </c>
      <c r="L197" t="s">
        <v>33</v>
      </c>
      <c r="M197" t="s">
        <v>690</v>
      </c>
      <c r="N197" t="s">
        <v>35</v>
      </c>
      <c r="O197" t="s">
        <v>70</v>
      </c>
      <c r="P197">
        <v>8.5</v>
      </c>
      <c r="Q197" t="s">
        <v>80</v>
      </c>
      <c r="R197" t="s">
        <v>80</v>
      </c>
      <c r="S197" t="s">
        <v>53</v>
      </c>
      <c r="T197" t="s">
        <v>54</v>
      </c>
      <c r="U197">
        <v>7.4</v>
      </c>
      <c r="V197">
        <v>1.1000000000000001</v>
      </c>
      <c r="W197" t="s">
        <v>41</v>
      </c>
      <c r="X197" t="s">
        <v>42</v>
      </c>
      <c r="Y197" s="7" t="s">
        <v>1154</v>
      </c>
      <c r="AC197" t="str">
        <f t="shared" si="0"/>
        <v>https://www.adb.org/projects/55191-001/main</v>
      </c>
    </row>
    <row r="198" spans="1:29" x14ac:dyDescent="0.35">
      <c r="A198" s="2">
        <v>45272</v>
      </c>
      <c r="B198" t="s">
        <v>688</v>
      </c>
      <c r="C198" t="s">
        <v>689</v>
      </c>
      <c r="D198" t="s">
        <v>663</v>
      </c>
      <c r="E198" t="s">
        <v>664</v>
      </c>
      <c r="F198" t="s">
        <v>556</v>
      </c>
      <c r="G198" t="s">
        <v>557</v>
      </c>
      <c r="H198" t="s">
        <v>607</v>
      </c>
      <c r="I198" t="s">
        <v>31</v>
      </c>
      <c r="K198" t="s">
        <v>50</v>
      </c>
      <c r="L198" t="s">
        <v>89</v>
      </c>
      <c r="M198" t="s">
        <v>691</v>
      </c>
      <c r="N198" t="s">
        <v>35</v>
      </c>
      <c r="O198" t="s">
        <v>91</v>
      </c>
      <c r="P198">
        <v>41.5</v>
      </c>
      <c r="Q198" t="s">
        <v>80</v>
      </c>
      <c r="R198" t="s">
        <v>80</v>
      </c>
      <c r="S198" t="s">
        <v>53</v>
      </c>
      <c r="T198" t="s">
        <v>54</v>
      </c>
      <c r="U198">
        <v>26</v>
      </c>
      <c r="V198">
        <v>10.5</v>
      </c>
      <c r="W198" t="s">
        <v>41</v>
      </c>
      <c r="X198" t="s">
        <v>42</v>
      </c>
      <c r="Y198" s="7" t="s">
        <v>1154</v>
      </c>
      <c r="AC198" t="str">
        <f t="shared" si="0"/>
        <v>https://www.adb.org/projects/55191-001/main</v>
      </c>
    </row>
    <row r="199" spans="1:29" x14ac:dyDescent="0.35">
      <c r="A199" s="2">
        <v>45272</v>
      </c>
      <c r="B199" t="s">
        <v>688</v>
      </c>
      <c r="C199" t="s">
        <v>689</v>
      </c>
      <c r="D199" t="s">
        <v>663</v>
      </c>
      <c r="E199" t="s">
        <v>664</v>
      </c>
      <c r="F199" t="s">
        <v>556</v>
      </c>
      <c r="G199" t="s">
        <v>557</v>
      </c>
      <c r="H199" t="s">
        <v>607</v>
      </c>
      <c r="I199" t="s">
        <v>31</v>
      </c>
      <c r="K199" t="s">
        <v>50</v>
      </c>
      <c r="L199" t="s">
        <v>89</v>
      </c>
      <c r="M199" t="s">
        <v>691</v>
      </c>
      <c r="N199" t="s">
        <v>35</v>
      </c>
      <c r="O199" t="s">
        <v>91</v>
      </c>
      <c r="Q199" t="s">
        <v>80</v>
      </c>
      <c r="R199" t="s">
        <v>79</v>
      </c>
      <c r="S199" t="s">
        <v>53</v>
      </c>
      <c r="T199" t="s">
        <v>54</v>
      </c>
      <c r="U199">
        <v>3.5</v>
      </c>
      <c r="V199">
        <v>1.5</v>
      </c>
      <c r="W199" t="s">
        <v>41</v>
      </c>
      <c r="X199" t="s">
        <v>42</v>
      </c>
      <c r="Y199" s="7" t="s">
        <v>1154</v>
      </c>
      <c r="AC199" t="str">
        <f t="shared" si="0"/>
        <v>https://www.adb.org/projects/55191-001/main</v>
      </c>
    </row>
    <row r="200" spans="1:29" x14ac:dyDescent="0.35">
      <c r="A200" s="2">
        <v>45272</v>
      </c>
      <c r="B200" t="s">
        <v>688</v>
      </c>
      <c r="C200" t="s">
        <v>689</v>
      </c>
      <c r="D200" t="s">
        <v>663</v>
      </c>
      <c r="E200" t="s">
        <v>664</v>
      </c>
      <c r="F200" t="s">
        <v>556</v>
      </c>
      <c r="G200" t="s">
        <v>557</v>
      </c>
      <c r="H200" t="s">
        <v>607</v>
      </c>
      <c r="I200" t="s">
        <v>31</v>
      </c>
      <c r="K200" t="s">
        <v>50</v>
      </c>
      <c r="L200" t="s">
        <v>89</v>
      </c>
      <c r="M200" t="s">
        <v>692</v>
      </c>
      <c r="N200" t="s">
        <v>35</v>
      </c>
      <c r="O200" t="s">
        <v>104</v>
      </c>
      <c r="P200">
        <v>0.5</v>
      </c>
      <c r="Q200" t="s">
        <v>80</v>
      </c>
      <c r="R200" t="s">
        <v>80</v>
      </c>
      <c r="S200" t="s">
        <v>53</v>
      </c>
      <c r="T200" t="s">
        <v>54</v>
      </c>
      <c r="V200">
        <v>0.5</v>
      </c>
      <c r="W200" t="s">
        <v>41</v>
      </c>
      <c r="X200" t="s">
        <v>42</v>
      </c>
      <c r="Y200" s="7" t="s">
        <v>1154</v>
      </c>
      <c r="AC200" t="str">
        <f t="shared" si="0"/>
        <v>https://www.adb.org/projects/55191-001/main</v>
      </c>
    </row>
    <row r="201" spans="1:29" x14ac:dyDescent="0.35">
      <c r="A201" s="2">
        <v>45272</v>
      </c>
      <c r="B201" t="s">
        <v>688</v>
      </c>
      <c r="C201" t="s">
        <v>689</v>
      </c>
      <c r="D201" t="s">
        <v>663</v>
      </c>
      <c r="E201" t="s">
        <v>664</v>
      </c>
      <c r="F201" t="s">
        <v>556</v>
      </c>
      <c r="G201" t="s">
        <v>557</v>
      </c>
      <c r="H201" t="s">
        <v>607</v>
      </c>
      <c r="I201" t="s">
        <v>31</v>
      </c>
      <c r="K201" t="s">
        <v>50</v>
      </c>
      <c r="L201" t="s">
        <v>177</v>
      </c>
      <c r="M201" t="s">
        <v>693</v>
      </c>
      <c r="N201" t="s">
        <v>107</v>
      </c>
      <c r="O201" t="s">
        <v>694</v>
      </c>
      <c r="P201">
        <v>10</v>
      </c>
      <c r="Q201" t="s">
        <v>80</v>
      </c>
      <c r="R201" t="s">
        <v>80</v>
      </c>
      <c r="S201" t="s">
        <v>53</v>
      </c>
      <c r="T201" t="s">
        <v>54</v>
      </c>
      <c r="U201">
        <v>7.1</v>
      </c>
      <c r="V201">
        <v>2.9</v>
      </c>
      <c r="W201" t="s">
        <v>41</v>
      </c>
      <c r="X201" t="s">
        <v>42</v>
      </c>
      <c r="Y201" s="7" t="s">
        <v>1154</v>
      </c>
      <c r="AC201" t="str">
        <f t="shared" si="0"/>
        <v>https://www.adb.org/projects/55191-001/main</v>
      </c>
    </row>
    <row r="202" spans="1:29" x14ac:dyDescent="0.35">
      <c r="A202" s="2">
        <v>45272</v>
      </c>
      <c r="B202" t="s">
        <v>688</v>
      </c>
      <c r="C202" t="s">
        <v>689</v>
      </c>
      <c r="D202" t="s">
        <v>663</v>
      </c>
      <c r="E202" t="s">
        <v>664</v>
      </c>
      <c r="F202" t="s">
        <v>556</v>
      </c>
      <c r="G202" t="s">
        <v>557</v>
      </c>
      <c r="H202" t="s">
        <v>607</v>
      </c>
      <c r="I202" t="s">
        <v>31</v>
      </c>
      <c r="K202" t="s">
        <v>50</v>
      </c>
      <c r="L202" t="s">
        <v>143</v>
      </c>
      <c r="M202" t="s">
        <v>695</v>
      </c>
      <c r="N202" t="s">
        <v>107</v>
      </c>
      <c r="O202" t="s">
        <v>108</v>
      </c>
      <c r="P202">
        <v>3.8</v>
      </c>
      <c r="Q202" t="s">
        <v>80</v>
      </c>
      <c r="R202" t="s">
        <v>80</v>
      </c>
      <c r="S202" t="s">
        <v>53</v>
      </c>
      <c r="T202" t="s">
        <v>54</v>
      </c>
      <c r="U202">
        <v>3.8</v>
      </c>
      <c r="W202" t="s">
        <v>41</v>
      </c>
      <c r="X202" t="s">
        <v>42</v>
      </c>
      <c r="Y202" s="7" t="s">
        <v>1154</v>
      </c>
      <c r="AC202" t="str">
        <f t="shared" si="0"/>
        <v>https://www.adb.org/projects/55191-001/main</v>
      </c>
    </row>
    <row r="203" spans="1:29" x14ac:dyDescent="0.35">
      <c r="A203" s="2">
        <v>45272</v>
      </c>
      <c r="B203" t="s">
        <v>688</v>
      </c>
      <c r="C203" t="s">
        <v>689</v>
      </c>
      <c r="D203" t="s">
        <v>663</v>
      </c>
      <c r="E203" t="s">
        <v>664</v>
      </c>
      <c r="F203" t="s">
        <v>556</v>
      </c>
      <c r="G203" t="s">
        <v>557</v>
      </c>
      <c r="H203" t="s">
        <v>607</v>
      </c>
      <c r="I203" t="s">
        <v>31</v>
      </c>
      <c r="K203" t="s">
        <v>50</v>
      </c>
      <c r="L203" t="s">
        <v>143</v>
      </c>
      <c r="M203" t="s">
        <v>696</v>
      </c>
      <c r="N203" t="s">
        <v>107</v>
      </c>
      <c r="O203" t="s">
        <v>697</v>
      </c>
      <c r="P203">
        <v>6.2</v>
      </c>
      <c r="Q203" t="s">
        <v>80</v>
      </c>
      <c r="R203" t="s">
        <v>80</v>
      </c>
      <c r="S203" t="s">
        <v>53</v>
      </c>
      <c r="T203" t="s">
        <v>54</v>
      </c>
      <c r="U203">
        <v>4.57</v>
      </c>
      <c r="V203">
        <v>1.63</v>
      </c>
      <c r="W203" t="s">
        <v>41</v>
      </c>
      <c r="X203" t="s">
        <v>42</v>
      </c>
      <c r="Y203" s="7" t="s">
        <v>1154</v>
      </c>
      <c r="AC203" t="str">
        <f t="shared" si="0"/>
        <v>https://www.adb.org/projects/55191-001/main</v>
      </c>
    </row>
    <row r="204" spans="1:29" x14ac:dyDescent="0.35">
      <c r="A204" s="2">
        <v>45272</v>
      </c>
      <c r="B204" t="s">
        <v>688</v>
      </c>
      <c r="C204" t="s">
        <v>689</v>
      </c>
      <c r="D204" t="s">
        <v>663</v>
      </c>
      <c r="E204" t="s">
        <v>664</v>
      </c>
      <c r="F204" t="s">
        <v>556</v>
      </c>
      <c r="G204" t="s">
        <v>557</v>
      </c>
      <c r="H204" t="s">
        <v>607</v>
      </c>
      <c r="I204" t="s">
        <v>31</v>
      </c>
      <c r="K204" t="s">
        <v>50</v>
      </c>
      <c r="L204" t="s">
        <v>143</v>
      </c>
      <c r="M204" t="s">
        <v>698</v>
      </c>
      <c r="N204" t="s">
        <v>107</v>
      </c>
      <c r="O204" t="s">
        <v>694</v>
      </c>
      <c r="P204">
        <v>5</v>
      </c>
      <c r="Q204" t="s">
        <v>80</v>
      </c>
      <c r="R204" t="s">
        <v>80</v>
      </c>
      <c r="S204" t="s">
        <v>53</v>
      </c>
      <c r="T204" t="s">
        <v>54</v>
      </c>
      <c r="U204">
        <v>3</v>
      </c>
      <c r="V204">
        <v>2</v>
      </c>
      <c r="W204" t="s">
        <v>41</v>
      </c>
      <c r="X204" t="s">
        <v>42</v>
      </c>
      <c r="Y204" s="7" t="s">
        <v>1154</v>
      </c>
      <c r="AC204" t="str">
        <f t="shared" si="0"/>
        <v>https://www.adb.org/projects/55191-001/main</v>
      </c>
    </row>
    <row r="205" spans="1:29" x14ac:dyDescent="0.35">
      <c r="A205" s="2">
        <v>45275</v>
      </c>
      <c r="B205" t="s">
        <v>699</v>
      </c>
      <c r="C205" t="s">
        <v>700</v>
      </c>
      <c r="D205" t="s">
        <v>554</v>
      </c>
      <c r="E205" t="s">
        <v>555</v>
      </c>
      <c r="F205" t="s">
        <v>556</v>
      </c>
      <c r="G205" t="s">
        <v>77</v>
      </c>
      <c r="H205" t="s">
        <v>129</v>
      </c>
      <c r="I205" t="s">
        <v>31</v>
      </c>
      <c r="J205">
        <v>2</v>
      </c>
      <c r="K205" t="s">
        <v>103</v>
      </c>
      <c r="L205" t="s">
        <v>106</v>
      </c>
      <c r="M205">
        <v>10167</v>
      </c>
      <c r="N205" t="s">
        <v>107</v>
      </c>
      <c r="O205" t="s">
        <v>153</v>
      </c>
      <c r="P205">
        <v>2</v>
      </c>
      <c r="Q205" t="s">
        <v>80</v>
      </c>
      <c r="R205" t="s">
        <v>80</v>
      </c>
      <c r="S205" t="s">
        <v>39</v>
      </c>
      <c r="T205" t="s">
        <v>40</v>
      </c>
      <c r="U205">
        <v>2</v>
      </c>
      <c r="W205" t="s">
        <v>73</v>
      </c>
      <c r="X205" t="s">
        <v>42</v>
      </c>
      <c r="Y205" s="7" t="s">
        <v>1155</v>
      </c>
      <c r="AC205" t="str">
        <f t="shared" ref="AC205:AC236" si="1">CONCATENATE("https://www.adb.org/projects/",B205,"/main")</f>
        <v>https://www.adb.org/projects/55196-001/main</v>
      </c>
    </row>
    <row r="206" spans="1:29" x14ac:dyDescent="0.35">
      <c r="A206" s="2">
        <v>45152</v>
      </c>
      <c r="B206" t="s">
        <v>701</v>
      </c>
      <c r="C206" t="s">
        <v>702</v>
      </c>
      <c r="D206" t="s">
        <v>562</v>
      </c>
      <c r="E206" t="s">
        <v>563</v>
      </c>
      <c r="F206" t="s">
        <v>556</v>
      </c>
      <c r="G206" t="s">
        <v>557</v>
      </c>
      <c r="H206" t="s">
        <v>558</v>
      </c>
      <c r="I206" t="s">
        <v>31</v>
      </c>
      <c r="J206">
        <v>691.29</v>
      </c>
      <c r="K206" t="s">
        <v>61</v>
      </c>
      <c r="L206" t="s">
        <v>33</v>
      </c>
      <c r="M206" t="s">
        <v>703</v>
      </c>
      <c r="N206" t="s">
        <v>35</v>
      </c>
      <c r="O206" t="s">
        <v>70</v>
      </c>
      <c r="P206">
        <v>300</v>
      </c>
      <c r="Q206" t="s">
        <v>63</v>
      </c>
      <c r="R206" t="s">
        <v>63</v>
      </c>
      <c r="S206" t="s">
        <v>53</v>
      </c>
      <c r="T206" t="s">
        <v>64</v>
      </c>
      <c r="U206">
        <v>11.1</v>
      </c>
      <c r="V206">
        <v>169.24</v>
      </c>
      <c r="W206" t="s">
        <v>41</v>
      </c>
      <c r="X206" t="s">
        <v>42</v>
      </c>
      <c r="Y206" s="7" t="s">
        <v>1156</v>
      </c>
      <c r="AC206" t="str">
        <f t="shared" si="1"/>
        <v>https://www.adb.org/projects/55307-001/main</v>
      </c>
    </row>
    <row r="207" spans="1:29" x14ac:dyDescent="0.35">
      <c r="A207" s="2">
        <v>45152</v>
      </c>
      <c r="B207" t="s">
        <v>701</v>
      </c>
      <c r="C207" t="s">
        <v>702</v>
      </c>
      <c r="D207" t="s">
        <v>562</v>
      </c>
      <c r="E207" t="s">
        <v>563</v>
      </c>
      <c r="F207" t="s">
        <v>556</v>
      </c>
      <c r="G207" t="s">
        <v>557</v>
      </c>
      <c r="H207" t="s">
        <v>558</v>
      </c>
      <c r="I207" t="s">
        <v>31</v>
      </c>
      <c r="K207" t="s">
        <v>61</v>
      </c>
      <c r="L207" t="s">
        <v>177</v>
      </c>
      <c r="M207" t="s">
        <v>704</v>
      </c>
      <c r="N207" t="s">
        <v>238</v>
      </c>
      <c r="O207" t="s">
        <v>239</v>
      </c>
      <c r="P207">
        <v>200</v>
      </c>
      <c r="Q207" t="s">
        <v>63</v>
      </c>
      <c r="R207" t="s">
        <v>63</v>
      </c>
      <c r="S207" t="s">
        <v>53</v>
      </c>
      <c r="T207" t="s">
        <v>64</v>
      </c>
      <c r="V207">
        <v>120.9</v>
      </c>
      <c r="W207" t="s">
        <v>41</v>
      </c>
      <c r="X207" t="s">
        <v>42</v>
      </c>
      <c r="Y207" s="7" t="s">
        <v>1156</v>
      </c>
      <c r="AC207" t="str">
        <f t="shared" si="1"/>
        <v>https://www.adb.org/projects/55307-001/main</v>
      </c>
    </row>
    <row r="208" spans="1:29" x14ac:dyDescent="0.35">
      <c r="A208" s="2">
        <v>45200</v>
      </c>
      <c r="B208" t="s">
        <v>701</v>
      </c>
      <c r="C208" t="s">
        <v>705</v>
      </c>
      <c r="D208" t="s">
        <v>562</v>
      </c>
      <c r="E208" t="s">
        <v>563</v>
      </c>
      <c r="F208" t="s">
        <v>556</v>
      </c>
      <c r="G208" t="s">
        <v>77</v>
      </c>
      <c r="H208" t="s">
        <v>205</v>
      </c>
      <c r="I208" t="s">
        <v>31</v>
      </c>
      <c r="K208" t="s">
        <v>72</v>
      </c>
      <c r="L208" t="s">
        <v>73</v>
      </c>
      <c r="M208">
        <v>10124</v>
      </c>
      <c r="N208" t="s">
        <v>35</v>
      </c>
      <c r="O208" t="s">
        <v>74</v>
      </c>
      <c r="P208">
        <v>1</v>
      </c>
      <c r="Q208" t="s">
        <v>63</v>
      </c>
      <c r="R208" t="s">
        <v>63</v>
      </c>
      <c r="S208" t="s">
        <v>53</v>
      </c>
      <c r="T208" t="s">
        <v>64</v>
      </c>
      <c r="W208" t="s">
        <v>73</v>
      </c>
      <c r="X208" t="s">
        <v>42</v>
      </c>
      <c r="Y208" s="7" t="s">
        <v>1156</v>
      </c>
      <c r="AC208" t="str">
        <f t="shared" si="1"/>
        <v>https://www.adb.org/projects/55307-001/main</v>
      </c>
    </row>
    <row r="209" spans="1:29" x14ac:dyDescent="0.35">
      <c r="A209" s="2">
        <v>45200</v>
      </c>
      <c r="B209" t="s">
        <v>701</v>
      </c>
      <c r="C209" t="s">
        <v>705</v>
      </c>
      <c r="D209" t="s">
        <v>562</v>
      </c>
      <c r="E209" t="s">
        <v>563</v>
      </c>
      <c r="F209" t="s">
        <v>556</v>
      </c>
      <c r="G209" t="s">
        <v>77</v>
      </c>
      <c r="H209" t="s">
        <v>205</v>
      </c>
      <c r="I209" t="s">
        <v>31</v>
      </c>
      <c r="K209" t="s">
        <v>72</v>
      </c>
      <c r="L209" t="s">
        <v>106</v>
      </c>
      <c r="M209">
        <v>10124</v>
      </c>
      <c r="N209" t="s">
        <v>107</v>
      </c>
      <c r="O209" t="s">
        <v>153</v>
      </c>
      <c r="P209">
        <v>1</v>
      </c>
      <c r="Q209" t="s">
        <v>63</v>
      </c>
      <c r="R209" t="s">
        <v>63</v>
      </c>
      <c r="S209" t="s">
        <v>53</v>
      </c>
      <c r="T209" t="s">
        <v>64</v>
      </c>
      <c r="W209" t="s">
        <v>73</v>
      </c>
      <c r="X209" t="s">
        <v>42</v>
      </c>
      <c r="Y209" s="7" t="s">
        <v>1156</v>
      </c>
      <c r="AC209" t="str">
        <f t="shared" si="1"/>
        <v>https://www.adb.org/projects/55307-001/main</v>
      </c>
    </row>
    <row r="210" spans="1:29" x14ac:dyDescent="0.35">
      <c r="A210" s="2">
        <v>45001</v>
      </c>
      <c r="B210" t="s">
        <v>706</v>
      </c>
      <c r="C210" t="s">
        <v>707</v>
      </c>
      <c r="D210" t="s">
        <v>554</v>
      </c>
      <c r="E210" t="s">
        <v>555</v>
      </c>
      <c r="F210" t="s">
        <v>556</v>
      </c>
      <c r="G210" t="s">
        <v>173</v>
      </c>
      <c r="H210" t="s">
        <v>390</v>
      </c>
      <c r="I210" t="s">
        <v>175</v>
      </c>
      <c r="K210" t="s">
        <v>50</v>
      </c>
      <c r="L210" t="s">
        <v>671</v>
      </c>
      <c r="M210" t="s">
        <v>708</v>
      </c>
      <c r="N210" t="s">
        <v>107</v>
      </c>
      <c r="O210" t="s">
        <v>673</v>
      </c>
      <c r="P210">
        <v>6.3727599999999995E-2</v>
      </c>
      <c r="Q210" t="s">
        <v>44</v>
      </c>
      <c r="R210" t="s">
        <v>44</v>
      </c>
      <c r="S210" t="s">
        <v>123</v>
      </c>
      <c r="T210" t="s">
        <v>40</v>
      </c>
      <c r="V210">
        <v>3.3000000000000002E-2</v>
      </c>
      <c r="W210" t="s">
        <v>41</v>
      </c>
      <c r="X210" t="s">
        <v>42</v>
      </c>
      <c r="Y210" s="7" t="s">
        <v>1157</v>
      </c>
      <c r="AC210" t="str">
        <f t="shared" si="1"/>
        <v>https://www.adb.org/projects/55335-001/main</v>
      </c>
    </row>
    <row r="211" spans="1:29" x14ac:dyDescent="0.35">
      <c r="A211" s="2">
        <v>45205</v>
      </c>
      <c r="B211" t="s">
        <v>706</v>
      </c>
      <c r="C211" t="s">
        <v>707</v>
      </c>
      <c r="D211" t="s">
        <v>554</v>
      </c>
      <c r="E211" t="s">
        <v>555</v>
      </c>
      <c r="F211" t="s">
        <v>556</v>
      </c>
      <c r="G211" t="s">
        <v>173</v>
      </c>
      <c r="H211" t="s">
        <v>390</v>
      </c>
      <c r="I211" t="s">
        <v>175</v>
      </c>
      <c r="K211" t="s">
        <v>50</v>
      </c>
      <c r="L211" t="s">
        <v>671</v>
      </c>
      <c r="M211" t="s">
        <v>708</v>
      </c>
      <c r="N211" t="s">
        <v>107</v>
      </c>
      <c r="O211" t="s">
        <v>673</v>
      </c>
      <c r="P211">
        <v>0.99806394999999992</v>
      </c>
      <c r="Q211" t="s">
        <v>44</v>
      </c>
      <c r="R211" t="s">
        <v>44</v>
      </c>
      <c r="S211" t="s">
        <v>123</v>
      </c>
      <c r="T211" t="s">
        <v>40</v>
      </c>
      <c r="V211">
        <v>0.52100000000000002</v>
      </c>
      <c r="W211" t="s">
        <v>41</v>
      </c>
      <c r="X211" t="s">
        <v>42</v>
      </c>
      <c r="Y211" s="7" t="s">
        <v>1157</v>
      </c>
      <c r="AC211" t="str">
        <f t="shared" si="1"/>
        <v>https://www.adb.org/projects/55335-001/main</v>
      </c>
    </row>
    <row r="212" spans="1:29" x14ac:dyDescent="0.35">
      <c r="A212" s="2">
        <v>45258</v>
      </c>
      <c r="B212" t="s">
        <v>709</v>
      </c>
      <c r="C212" t="s">
        <v>710</v>
      </c>
      <c r="D212" t="s">
        <v>562</v>
      </c>
      <c r="E212" t="s">
        <v>563</v>
      </c>
      <c r="F212" t="s">
        <v>556</v>
      </c>
      <c r="G212" t="s">
        <v>557</v>
      </c>
      <c r="H212" t="s">
        <v>607</v>
      </c>
      <c r="I212" t="s">
        <v>31</v>
      </c>
      <c r="J212">
        <v>265.94</v>
      </c>
      <c r="K212" t="s">
        <v>50</v>
      </c>
      <c r="L212" t="s">
        <v>33</v>
      </c>
      <c r="M212" t="s">
        <v>711</v>
      </c>
      <c r="N212" t="s">
        <v>35</v>
      </c>
      <c r="O212" t="s">
        <v>36</v>
      </c>
      <c r="P212">
        <v>200</v>
      </c>
      <c r="Q212" t="s">
        <v>80</v>
      </c>
      <c r="R212" t="s">
        <v>80</v>
      </c>
      <c r="S212" t="s">
        <v>39</v>
      </c>
      <c r="T212" t="s">
        <v>64</v>
      </c>
      <c r="U212">
        <v>176.61</v>
      </c>
      <c r="W212" t="s">
        <v>41</v>
      </c>
      <c r="X212" t="s">
        <v>42</v>
      </c>
      <c r="Y212" s="7" t="s">
        <v>1158</v>
      </c>
      <c r="AC212" t="str">
        <f t="shared" si="1"/>
        <v>https://www.adb.org/projects/56004-001/main</v>
      </c>
    </row>
    <row r="213" spans="1:29" x14ac:dyDescent="0.35">
      <c r="A213" s="2">
        <v>45288</v>
      </c>
      <c r="B213" t="s">
        <v>709</v>
      </c>
      <c r="C213" t="s">
        <v>710</v>
      </c>
      <c r="D213" t="s">
        <v>562</v>
      </c>
      <c r="E213" t="s">
        <v>563</v>
      </c>
      <c r="F213" t="s">
        <v>556</v>
      </c>
      <c r="G213" t="s">
        <v>77</v>
      </c>
      <c r="H213" t="s">
        <v>129</v>
      </c>
      <c r="I213" t="s">
        <v>31</v>
      </c>
      <c r="K213" t="s">
        <v>72</v>
      </c>
      <c r="L213" t="s">
        <v>73</v>
      </c>
      <c r="M213">
        <v>10187</v>
      </c>
      <c r="N213" t="s">
        <v>35</v>
      </c>
      <c r="O213" t="s">
        <v>74</v>
      </c>
      <c r="P213">
        <v>1</v>
      </c>
      <c r="Q213" t="s">
        <v>80</v>
      </c>
      <c r="R213" t="s">
        <v>80</v>
      </c>
      <c r="S213" t="s">
        <v>39</v>
      </c>
      <c r="T213" t="s">
        <v>64</v>
      </c>
      <c r="W213" t="s">
        <v>73</v>
      </c>
      <c r="X213" t="s">
        <v>42</v>
      </c>
      <c r="Y213" s="7" t="s">
        <v>1158</v>
      </c>
      <c r="AC213" t="str">
        <f t="shared" si="1"/>
        <v>https://www.adb.org/projects/56004-001/main</v>
      </c>
    </row>
    <row r="214" spans="1:29" x14ac:dyDescent="0.35">
      <c r="A214" s="2">
        <v>45288</v>
      </c>
      <c r="B214" t="s">
        <v>709</v>
      </c>
      <c r="C214" t="s">
        <v>710</v>
      </c>
      <c r="D214" t="s">
        <v>562</v>
      </c>
      <c r="E214" t="s">
        <v>563</v>
      </c>
      <c r="F214" t="s">
        <v>556</v>
      </c>
      <c r="G214" t="s">
        <v>77</v>
      </c>
      <c r="H214" t="s">
        <v>129</v>
      </c>
      <c r="I214" t="s">
        <v>31</v>
      </c>
      <c r="K214" t="s">
        <v>72</v>
      </c>
      <c r="L214" t="s">
        <v>106</v>
      </c>
      <c r="M214">
        <v>10187</v>
      </c>
      <c r="N214" t="s">
        <v>107</v>
      </c>
      <c r="O214" t="s">
        <v>193</v>
      </c>
      <c r="P214">
        <v>0.75</v>
      </c>
      <c r="Q214" t="s">
        <v>80</v>
      </c>
      <c r="R214" t="s">
        <v>80</v>
      </c>
      <c r="S214" t="s">
        <v>39</v>
      </c>
      <c r="T214" t="s">
        <v>64</v>
      </c>
      <c r="W214" t="s">
        <v>73</v>
      </c>
      <c r="X214" t="s">
        <v>42</v>
      </c>
      <c r="Y214" s="7" t="s">
        <v>1158</v>
      </c>
      <c r="AC214" t="str">
        <f t="shared" si="1"/>
        <v>https://www.adb.org/projects/56004-001/main</v>
      </c>
    </row>
    <row r="215" spans="1:29" x14ac:dyDescent="0.35">
      <c r="A215" s="2">
        <v>45203</v>
      </c>
      <c r="B215" t="s">
        <v>712</v>
      </c>
      <c r="C215" t="s">
        <v>713</v>
      </c>
      <c r="D215" t="s">
        <v>554</v>
      </c>
      <c r="E215" t="s">
        <v>555</v>
      </c>
      <c r="F215" t="s">
        <v>556</v>
      </c>
      <c r="G215" t="s">
        <v>77</v>
      </c>
      <c r="H215" t="s">
        <v>205</v>
      </c>
      <c r="I215" t="s">
        <v>31</v>
      </c>
      <c r="J215">
        <v>2.5</v>
      </c>
      <c r="K215" t="s">
        <v>103</v>
      </c>
      <c r="L215" t="s">
        <v>106</v>
      </c>
      <c r="M215">
        <v>10116</v>
      </c>
      <c r="N215" t="s">
        <v>107</v>
      </c>
      <c r="O215" t="s">
        <v>714</v>
      </c>
      <c r="P215">
        <v>2.5</v>
      </c>
      <c r="Q215" t="s">
        <v>63</v>
      </c>
      <c r="R215" t="s">
        <v>63</v>
      </c>
      <c r="S215" t="s">
        <v>53</v>
      </c>
      <c r="T215" t="s">
        <v>40</v>
      </c>
      <c r="U215">
        <v>1.05</v>
      </c>
      <c r="V215">
        <v>0.3</v>
      </c>
      <c r="W215" t="s">
        <v>73</v>
      </c>
      <c r="X215" t="s">
        <v>42</v>
      </c>
      <c r="Y215" s="7" t="s">
        <v>1159</v>
      </c>
      <c r="AC215" t="str">
        <f t="shared" si="1"/>
        <v>https://www.adb.org/projects/56090-001/main</v>
      </c>
    </row>
    <row r="216" spans="1:29" x14ac:dyDescent="0.35">
      <c r="A216" s="2">
        <v>45280</v>
      </c>
      <c r="B216" t="s">
        <v>715</v>
      </c>
      <c r="C216" t="s">
        <v>716</v>
      </c>
      <c r="D216" t="s">
        <v>593</v>
      </c>
      <c r="E216" t="s">
        <v>594</v>
      </c>
      <c r="F216" t="s">
        <v>556</v>
      </c>
      <c r="G216" t="s">
        <v>77</v>
      </c>
      <c r="H216" t="s">
        <v>660</v>
      </c>
      <c r="I216" t="s">
        <v>31</v>
      </c>
      <c r="J216">
        <v>0.75</v>
      </c>
      <c r="K216" t="s">
        <v>103</v>
      </c>
      <c r="L216" t="s">
        <v>73</v>
      </c>
      <c r="M216">
        <v>10192</v>
      </c>
      <c r="N216" t="s">
        <v>35</v>
      </c>
      <c r="O216" t="s">
        <v>74</v>
      </c>
      <c r="P216">
        <v>0.75</v>
      </c>
      <c r="Q216" t="s">
        <v>37</v>
      </c>
      <c r="R216" t="s">
        <v>37</v>
      </c>
      <c r="S216" t="s">
        <v>53</v>
      </c>
      <c r="T216" t="s">
        <v>40</v>
      </c>
      <c r="U216">
        <v>0.03</v>
      </c>
      <c r="V216">
        <v>0.03</v>
      </c>
      <c r="W216" t="s">
        <v>73</v>
      </c>
      <c r="X216" t="s">
        <v>42</v>
      </c>
      <c r="Y216" s="7" t="s">
        <v>1160</v>
      </c>
      <c r="AC216" t="str">
        <f t="shared" si="1"/>
        <v>https://www.adb.org/projects/56093-001/main</v>
      </c>
    </row>
    <row r="217" spans="1:29" x14ac:dyDescent="0.35">
      <c r="A217" s="2">
        <v>44937</v>
      </c>
      <c r="B217" t="s">
        <v>717</v>
      </c>
      <c r="C217" t="s">
        <v>718</v>
      </c>
      <c r="D217" t="s">
        <v>562</v>
      </c>
      <c r="E217" t="s">
        <v>563</v>
      </c>
      <c r="F217" t="s">
        <v>556</v>
      </c>
      <c r="G217" t="s">
        <v>557</v>
      </c>
      <c r="H217" t="s">
        <v>558</v>
      </c>
      <c r="I217" t="s">
        <v>31</v>
      </c>
      <c r="J217">
        <v>0.75</v>
      </c>
      <c r="K217" t="s">
        <v>103</v>
      </c>
      <c r="L217" t="s">
        <v>73</v>
      </c>
      <c r="M217">
        <v>6965</v>
      </c>
      <c r="N217" t="s">
        <v>35</v>
      </c>
      <c r="O217" t="s">
        <v>74</v>
      </c>
      <c r="P217">
        <v>0.75</v>
      </c>
      <c r="Q217" t="s">
        <v>63</v>
      </c>
      <c r="R217" t="s">
        <v>63</v>
      </c>
      <c r="S217" t="s">
        <v>123</v>
      </c>
      <c r="T217" t="s">
        <v>40</v>
      </c>
      <c r="V217">
        <v>2.5000000000000001E-2</v>
      </c>
      <c r="W217" t="s">
        <v>73</v>
      </c>
      <c r="X217" t="s">
        <v>42</v>
      </c>
      <c r="Y217" s="7" t="s">
        <v>1161</v>
      </c>
      <c r="AC217" t="str">
        <f t="shared" si="1"/>
        <v>https://www.adb.org/projects/56094-001/main</v>
      </c>
    </row>
    <row r="218" spans="1:29" x14ac:dyDescent="0.35">
      <c r="A218" s="2">
        <v>44937</v>
      </c>
      <c r="B218" t="s">
        <v>717</v>
      </c>
      <c r="C218" t="s">
        <v>718</v>
      </c>
      <c r="D218" t="s">
        <v>562</v>
      </c>
      <c r="E218" t="s">
        <v>563</v>
      </c>
      <c r="F218" t="s">
        <v>556</v>
      </c>
      <c r="G218" t="s">
        <v>557</v>
      </c>
      <c r="H218" t="s">
        <v>558</v>
      </c>
      <c r="I218" t="s">
        <v>31</v>
      </c>
      <c r="K218" t="s">
        <v>103</v>
      </c>
      <c r="L218" t="s">
        <v>73</v>
      </c>
      <c r="M218">
        <v>6965</v>
      </c>
      <c r="N218" t="s">
        <v>35</v>
      </c>
      <c r="O218" t="s">
        <v>74</v>
      </c>
      <c r="Q218" t="s">
        <v>63</v>
      </c>
      <c r="R218" t="s">
        <v>52</v>
      </c>
      <c r="S218" t="s">
        <v>123</v>
      </c>
      <c r="T218" t="s">
        <v>40</v>
      </c>
      <c r="V218">
        <v>0.01</v>
      </c>
      <c r="W218" t="s">
        <v>73</v>
      </c>
      <c r="X218" t="s">
        <v>42</v>
      </c>
      <c r="Y218" s="7" t="s">
        <v>1161</v>
      </c>
      <c r="AC218" t="str">
        <f t="shared" si="1"/>
        <v>https://www.adb.org/projects/56094-001/main</v>
      </c>
    </row>
    <row r="219" spans="1:29" x14ac:dyDescent="0.35">
      <c r="A219" s="2">
        <v>45161</v>
      </c>
      <c r="B219" t="s">
        <v>719</v>
      </c>
      <c r="C219" t="s">
        <v>720</v>
      </c>
      <c r="D219" t="s">
        <v>554</v>
      </c>
      <c r="E219" t="s">
        <v>555</v>
      </c>
      <c r="F219" t="s">
        <v>556</v>
      </c>
      <c r="G219" t="s">
        <v>173</v>
      </c>
      <c r="H219" t="s">
        <v>174</v>
      </c>
      <c r="I219" t="s">
        <v>175</v>
      </c>
      <c r="K219" t="s">
        <v>50</v>
      </c>
      <c r="L219" t="s">
        <v>33</v>
      </c>
      <c r="M219" t="s">
        <v>721</v>
      </c>
      <c r="N219" t="s">
        <v>35</v>
      </c>
      <c r="O219" t="s">
        <v>36</v>
      </c>
      <c r="P219">
        <v>14.651090118026</v>
      </c>
      <c r="Q219" t="s">
        <v>80</v>
      </c>
      <c r="R219" t="s">
        <v>80</v>
      </c>
      <c r="S219" t="s">
        <v>39</v>
      </c>
      <c r="T219" t="s">
        <v>40</v>
      </c>
      <c r="U219">
        <v>14.651090119999999</v>
      </c>
      <c r="W219" t="s">
        <v>41</v>
      </c>
      <c r="X219" t="s">
        <v>42</v>
      </c>
      <c r="Y219" s="7" t="s">
        <v>1162</v>
      </c>
      <c r="AC219" t="str">
        <f t="shared" si="1"/>
        <v>https://www.adb.org/projects/56116-001/main</v>
      </c>
    </row>
    <row r="220" spans="1:29" x14ac:dyDescent="0.35">
      <c r="A220" s="2">
        <v>45008</v>
      </c>
      <c r="B220" t="s">
        <v>722</v>
      </c>
      <c r="C220" t="s">
        <v>723</v>
      </c>
      <c r="D220" t="s">
        <v>554</v>
      </c>
      <c r="E220" t="s">
        <v>555</v>
      </c>
      <c r="F220" t="s">
        <v>556</v>
      </c>
      <c r="G220" t="s">
        <v>173</v>
      </c>
      <c r="H220" t="s">
        <v>174</v>
      </c>
      <c r="I220" t="s">
        <v>175</v>
      </c>
      <c r="K220" t="s">
        <v>50</v>
      </c>
      <c r="L220" t="s">
        <v>143</v>
      </c>
      <c r="M220" t="s">
        <v>724</v>
      </c>
      <c r="N220" t="s">
        <v>107</v>
      </c>
      <c r="O220" t="s">
        <v>725</v>
      </c>
      <c r="P220">
        <v>2</v>
      </c>
      <c r="Q220" t="s">
        <v>80</v>
      </c>
      <c r="R220" t="s">
        <v>80</v>
      </c>
      <c r="S220" t="s">
        <v>39</v>
      </c>
      <c r="T220" t="s">
        <v>64</v>
      </c>
      <c r="U220">
        <v>2</v>
      </c>
      <c r="W220" t="s">
        <v>41</v>
      </c>
      <c r="X220" t="s">
        <v>42</v>
      </c>
      <c r="Y220" s="7" t="s">
        <v>1163</v>
      </c>
      <c r="AC220" t="str">
        <f t="shared" si="1"/>
        <v>https://www.adb.org/projects/56145-001/main</v>
      </c>
    </row>
    <row r="221" spans="1:29" x14ac:dyDescent="0.35">
      <c r="A221" s="2">
        <v>45114</v>
      </c>
      <c r="B221" t="s">
        <v>726</v>
      </c>
      <c r="C221" t="s">
        <v>727</v>
      </c>
      <c r="D221" t="s">
        <v>554</v>
      </c>
      <c r="E221" t="s">
        <v>555</v>
      </c>
      <c r="F221" t="s">
        <v>556</v>
      </c>
      <c r="G221" t="s">
        <v>173</v>
      </c>
      <c r="H221" t="s">
        <v>728</v>
      </c>
      <c r="I221" t="s">
        <v>175</v>
      </c>
      <c r="J221">
        <v>800</v>
      </c>
      <c r="K221" t="s">
        <v>50</v>
      </c>
      <c r="L221" t="s">
        <v>729</v>
      </c>
      <c r="M221" t="s">
        <v>730</v>
      </c>
      <c r="N221" t="s">
        <v>35</v>
      </c>
      <c r="O221" t="s">
        <v>36</v>
      </c>
      <c r="P221">
        <v>50</v>
      </c>
      <c r="Q221" t="s">
        <v>44</v>
      </c>
      <c r="R221" t="s">
        <v>44</v>
      </c>
      <c r="S221" t="s">
        <v>39</v>
      </c>
      <c r="T221" t="s">
        <v>40</v>
      </c>
      <c r="U221">
        <v>2.77</v>
      </c>
      <c r="W221" t="s">
        <v>41</v>
      </c>
      <c r="X221" t="s">
        <v>42</v>
      </c>
      <c r="Y221" s="7" t="s">
        <v>1164</v>
      </c>
      <c r="AC221" t="str">
        <f t="shared" si="1"/>
        <v>https://www.adb.org/projects/56161-001/main</v>
      </c>
    </row>
    <row r="222" spans="1:29" x14ac:dyDescent="0.35">
      <c r="A222" s="2">
        <v>45288</v>
      </c>
      <c r="B222" t="s">
        <v>731</v>
      </c>
      <c r="C222" t="s">
        <v>732</v>
      </c>
      <c r="D222" t="s">
        <v>554</v>
      </c>
      <c r="E222" t="s">
        <v>555</v>
      </c>
      <c r="F222" t="s">
        <v>556</v>
      </c>
      <c r="G222" t="s">
        <v>173</v>
      </c>
      <c r="H222" t="s">
        <v>733</v>
      </c>
      <c r="I222" t="s">
        <v>175</v>
      </c>
      <c r="J222">
        <v>30</v>
      </c>
      <c r="K222" t="s">
        <v>50</v>
      </c>
      <c r="L222" t="s">
        <v>33</v>
      </c>
      <c r="M222" t="s">
        <v>734</v>
      </c>
      <c r="N222" t="s">
        <v>35</v>
      </c>
      <c r="O222" t="s">
        <v>36</v>
      </c>
      <c r="P222">
        <v>18.024296752021723</v>
      </c>
      <c r="Q222" t="s">
        <v>202</v>
      </c>
      <c r="R222" t="s">
        <v>202</v>
      </c>
      <c r="S222" t="s">
        <v>39</v>
      </c>
      <c r="T222" t="s">
        <v>40</v>
      </c>
      <c r="U222">
        <v>1</v>
      </c>
      <c r="W222" t="s">
        <v>41</v>
      </c>
      <c r="X222" t="s">
        <v>42</v>
      </c>
      <c r="Y222" s="7" t="s">
        <v>1165</v>
      </c>
      <c r="AC222" t="str">
        <f t="shared" si="1"/>
        <v>https://www.adb.org/projects/56237-001/main</v>
      </c>
    </row>
    <row r="223" spans="1:29" x14ac:dyDescent="0.35">
      <c r="A223" s="2">
        <v>45103</v>
      </c>
      <c r="B223" t="s">
        <v>735</v>
      </c>
      <c r="C223" t="s">
        <v>736</v>
      </c>
      <c r="D223" t="s">
        <v>593</v>
      </c>
      <c r="E223" t="s">
        <v>594</v>
      </c>
      <c r="F223" t="s">
        <v>556</v>
      </c>
      <c r="G223" t="s">
        <v>77</v>
      </c>
      <c r="H223" t="s">
        <v>129</v>
      </c>
      <c r="I223" t="s">
        <v>31</v>
      </c>
      <c r="J223">
        <v>2</v>
      </c>
      <c r="K223" t="s">
        <v>103</v>
      </c>
      <c r="L223" t="s">
        <v>106</v>
      </c>
      <c r="M223">
        <v>10105</v>
      </c>
      <c r="N223" t="s">
        <v>107</v>
      </c>
      <c r="O223" t="s">
        <v>153</v>
      </c>
      <c r="P223">
        <v>1</v>
      </c>
      <c r="Q223" t="s">
        <v>80</v>
      </c>
      <c r="R223" t="s">
        <v>80</v>
      </c>
      <c r="S223" t="s">
        <v>39</v>
      </c>
      <c r="T223" t="s">
        <v>40</v>
      </c>
      <c r="U223">
        <v>1</v>
      </c>
      <c r="W223" t="s">
        <v>73</v>
      </c>
      <c r="X223" t="s">
        <v>42</v>
      </c>
      <c r="Y223" s="7" t="s">
        <v>1166</v>
      </c>
      <c r="AC223" t="str">
        <f t="shared" si="1"/>
        <v>https://www.adb.org/projects/56246-001/main</v>
      </c>
    </row>
    <row r="224" spans="1:29" x14ac:dyDescent="0.35">
      <c r="A224" s="2">
        <v>45103</v>
      </c>
      <c r="B224" t="s">
        <v>735</v>
      </c>
      <c r="C224" t="s">
        <v>736</v>
      </c>
      <c r="D224" t="s">
        <v>593</v>
      </c>
      <c r="E224" t="s">
        <v>594</v>
      </c>
      <c r="F224" t="s">
        <v>556</v>
      </c>
      <c r="G224" t="s">
        <v>77</v>
      </c>
      <c r="H224" t="s">
        <v>129</v>
      </c>
      <c r="I224" t="s">
        <v>31</v>
      </c>
      <c r="K224" t="s">
        <v>103</v>
      </c>
      <c r="L224" t="s">
        <v>106</v>
      </c>
      <c r="M224">
        <v>10105</v>
      </c>
      <c r="N224" t="s">
        <v>107</v>
      </c>
      <c r="O224" t="s">
        <v>193</v>
      </c>
      <c r="P224">
        <v>1</v>
      </c>
      <c r="Q224" t="s">
        <v>80</v>
      </c>
      <c r="R224" t="s">
        <v>80</v>
      </c>
      <c r="S224" t="s">
        <v>39</v>
      </c>
      <c r="T224" t="s">
        <v>40</v>
      </c>
      <c r="U224">
        <v>1</v>
      </c>
      <c r="W224" t="s">
        <v>73</v>
      </c>
      <c r="X224" t="s">
        <v>42</v>
      </c>
      <c r="Y224" s="7" t="s">
        <v>1166</v>
      </c>
      <c r="AC224" t="str">
        <f t="shared" si="1"/>
        <v>https://www.adb.org/projects/56246-001/main</v>
      </c>
    </row>
    <row r="225" spans="1:29" x14ac:dyDescent="0.35">
      <c r="A225" s="2">
        <v>45271</v>
      </c>
      <c r="B225" t="s">
        <v>737</v>
      </c>
      <c r="C225" t="s">
        <v>738</v>
      </c>
      <c r="D225" t="s">
        <v>562</v>
      </c>
      <c r="E225" t="s">
        <v>563</v>
      </c>
      <c r="F225" t="s">
        <v>556</v>
      </c>
      <c r="G225" t="s">
        <v>557</v>
      </c>
      <c r="H225" t="s">
        <v>638</v>
      </c>
      <c r="I225" t="s">
        <v>31</v>
      </c>
      <c r="J225">
        <v>890</v>
      </c>
      <c r="K225" t="s">
        <v>32</v>
      </c>
      <c r="L225" t="s">
        <v>33</v>
      </c>
      <c r="M225" t="s">
        <v>739</v>
      </c>
      <c r="N225" t="s">
        <v>35</v>
      </c>
      <c r="O225" t="s">
        <v>70</v>
      </c>
      <c r="P225">
        <v>400</v>
      </c>
      <c r="Q225" t="s">
        <v>95</v>
      </c>
      <c r="R225" t="s">
        <v>95</v>
      </c>
      <c r="S225" t="s">
        <v>53</v>
      </c>
      <c r="T225" t="s">
        <v>54</v>
      </c>
      <c r="U225">
        <v>72.727276000000003</v>
      </c>
      <c r="V225">
        <v>327.27272399999998</v>
      </c>
      <c r="W225" t="s">
        <v>41</v>
      </c>
      <c r="X225" t="s">
        <v>42</v>
      </c>
      <c r="Y225" s="7" t="s">
        <v>1167</v>
      </c>
      <c r="AC225" t="str">
        <f t="shared" si="1"/>
        <v>https://www.adb.org/projects/56253-001/main</v>
      </c>
    </row>
    <row r="226" spans="1:29" x14ac:dyDescent="0.35">
      <c r="A226" s="2">
        <v>45271</v>
      </c>
      <c r="B226" t="s">
        <v>737</v>
      </c>
      <c r="C226" t="s">
        <v>738</v>
      </c>
      <c r="D226" t="s">
        <v>562</v>
      </c>
      <c r="E226" t="s">
        <v>563</v>
      </c>
      <c r="F226" t="s">
        <v>556</v>
      </c>
      <c r="G226" t="s">
        <v>557</v>
      </c>
      <c r="H226" t="s">
        <v>638</v>
      </c>
      <c r="I226" t="s">
        <v>31</v>
      </c>
      <c r="K226" t="s">
        <v>32</v>
      </c>
      <c r="L226" t="s">
        <v>177</v>
      </c>
      <c r="M226" t="s">
        <v>740</v>
      </c>
      <c r="N226" t="s">
        <v>238</v>
      </c>
      <c r="O226" t="s">
        <v>741</v>
      </c>
      <c r="P226">
        <v>400</v>
      </c>
      <c r="Q226" t="s">
        <v>95</v>
      </c>
      <c r="R226" t="s">
        <v>95</v>
      </c>
      <c r="S226" t="s">
        <v>53</v>
      </c>
      <c r="T226" t="s">
        <v>54</v>
      </c>
      <c r="W226" t="s">
        <v>41</v>
      </c>
      <c r="X226" t="s">
        <v>42</v>
      </c>
      <c r="Y226" s="7" t="s">
        <v>1167</v>
      </c>
      <c r="AC226" t="str">
        <f t="shared" si="1"/>
        <v>https://www.adb.org/projects/56253-001/main</v>
      </c>
    </row>
    <row r="227" spans="1:29" x14ac:dyDescent="0.35">
      <c r="A227" s="2">
        <v>45279</v>
      </c>
      <c r="B227" t="s">
        <v>742</v>
      </c>
      <c r="C227" t="s">
        <v>743</v>
      </c>
      <c r="D227" t="s">
        <v>562</v>
      </c>
      <c r="E227" t="s">
        <v>563</v>
      </c>
      <c r="F227" t="s">
        <v>556</v>
      </c>
      <c r="G227" t="s">
        <v>77</v>
      </c>
      <c r="H227" t="s">
        <v>660</v>
      </c>
      <c r="I227" t="s">
        <v>31</v>
      </c>
      <c r="J227">
        <v>1.5</v>
      </c>
      <c r="K227" t="s">
        <v>72</v>
      </c>
      <c r="L227" t="s">
        <v>73</v>
      </c>
      <c r="M227">
        <v>10239</v>
      </c>
      <c r="N227" t="s">
        <v>35</v>
      </c>
      <c r="O227" t="s">
        <v>74</v>
      </c>
      <c r="P227">
        <v>1.5</v>
      </c>
      <c r="Q227" t="s">
        <v>95</v>
      </c>
      <c r="R227" t="s">
        <v>95</v>
      </c>
      <c r="S227" t="s">
        <v>53</v>
      </c>
      <c r="T227" t="s">
        <v>54</v>
      </c>
      <c r="U227">
        <v>0.2727</v>
      </c>
      <c r="V227">
        <v>1.2273000000000001</v>
      </c>
      <c r="W227" t="s">
        <v>73</v>
      </c>
      <c r="X227" t="s">
        <v>42</v>
      </c>
      <c r="Y227" s="7" t="s">
        <v>1168</v>
      </c>
      <c r="AC227" t="str">
        <f t="shared" si="1"/>
        <v>https://www.adb.org/projects/56253-003/main</v>
      </c>
    </row>
    <row r="228" spans="1:29" x14ac:dyDescent="0.35">
      <c r="A228" s="2">
        <v>44946</v>
      </c>
      <c r="B228" t="s">
        <v>744</v>
      </c>
      <c r="C228" t="s">
        <v>745</v>
      </c>
      <c r="D228" t="s">
        <v>554</v>
      </c>
      <c r="E228" t="s">
        <v>555</v>
      </c>
      <c r="F228" t="s">
        <v>556</v>
      </c>
      <c r="G228" t="s">
        <v>173</v>
      </c>
      <c r="H228" t="s">
        <v>174</v>
      </c>
      <c r="I228" t="s">
        <v>175</v>
      </c>
      <c r="J228">
        <v>187.1</v>
      </c>
      <c r="K228" t="s">
        <v>50</v>
      </c>
      <c r="L228" t="s">
        <v>33</v>
      </c>
      <c r="M228">
        <v>4290</v>
      </c>
      <c r="N228" t="s">
        <v>35</v>
      </c>
      <c r="O228" t="s">
        <v>36</v>
      </c>
      <c r="P228">
        <v>61.4</v>
      </c>
      <c r="Q228" t="s">
        <v>52</v>
      </c>
      <c r="R228" t="s">
        <v>52</v>
      </c>
      <c r="S228" t="s">
        <v>39</v>
      </c>
      <c r="T228" t="s">
        <v>64</v>
      </c>
      <c r="U228">
        <v>40</v>
      </c>
      <c r="W228" t="s">
        <v>41</v>
      </c>
      <c r="X228" t="s">
        <v>42</v>
      </c>
      <c r="Y228" s="7" t="s">
        <v>1169</v>
      </c>
      <c r="AC228" t="str">
        <f t="shared" si="1"/>
        <v>https://www.adb.org/projects/56272-001/main</v>
      </c>
    </row>
    <row r="229" spans="1:29" x14ac:dyDescent="0.35">
      <c r="A229" s="2">
        <v>44946</v>
      </c>
      <c r="B229" t="s">
        <v>744</v>
      </c>
      <c r="C229" t="s">
        <v>745</v>
      </c>
      <c r="D229" t="s">
        <v>554</v>
      </c>
      <c r="E229" t="s">
        <v>555</v>
      </c>
      <c r="F229" t="s">
        <v>556</v>
      </c>
      <c r="G229" t="s">
        <v>173</v>
      </c>
      <c r="H229" t="s">
        <v>174</v>
      </c>
      <c r="I229" t="s">
        <v>175</v>
      </c>
      <c r="K229" t="s">
        <v>50</v>
      </c>
      <c r="L229" t="s">
        <v>177</v>
      </c>
      <c r="M229">
        <v>8437</v>
      </c>
      <c r="N229" t="s">
        <v>107</v>
      </c>
      <c r="O229" t="s">
        <v>211</v>
      </c>
      <c r="P229">
        <v>69.599999999999994</v>
      </c>
      <c r="Q229" t="s">
        <v>52</v>
      </c>
      <c r="R229" t="s">
        <v>52</v>
      </c>
      <c r="S229" t="s">
        <v>39</v>
      </c>
      <c r="T229" t="s">
        <v>64</v>
      </c>
      <c r="U229">
        <v>45.4</v>
      </c>
      <c r="W229" t="s">
        <v>41</v>
      </c>
      <c r="X229" t="s">
        <v>42</v>
      </c>
      <c r="Y229" s="7" t="s">
        <v>1169</v>
      </c>
      <c r="AC229" t="str">
        <f t="shared" si="1"/>
        <v>https://www.adb.org/projects/56272-001/main</v>
      </c>
    </row>
    <row r="230" spans="1:29" x14ac:dyDescent="0.35">
      <c r="A230" s="2">
        <v>45007</v>
      </c>
      <c r="B230" t="s">
        <v>746</v>
      </c>
      <c r="C230" t="s">
        <v>747</v>
      </c>
      <c r="D230" t="s">
        <v>554</v>
      </c>
      <c r="E230" t="s">
        <v>555</v>
      </c>
      <c r="F230" t="s">
        <v>556</v>
      </c>
      <c r="G230" t="s">
        <v>173</v>
      </c>
      <c r="H230" t="s">
        <v>174</v>
      </c>
      <c r="I230" t="s">
        <v>175</v>
      </c>
      <c r="J230">
        <v>121.5</v>
      </c>
      <c r="K230" t="s">
        <v>50</v>
      </c>
      <c r="L230" t="s">
        <v>33</v>
      </c>
      <c r="M230" t="s">
        <v>748</v>
      </c>
      <c r="N230" t="s">
        <v>35</v>
      </c>
      <c r="O230" t="s">
        <v>36</v>
      </c>
      <c r="P230">
        <v>18.380081177681401</v>
      </c>
      <c r="Q230" t="s">
        <v>80</v>
      </c>
      <c r="R230" t="s">
        <v>80</v>
      </c>
      <c r="S230" t="s">
        <v>53</v>
      </c>
      <c r="T230" t="s">
        <v>64</v>
      </c>
      <c r="U230">
        <v>16.5255309876814</v>
      </c>
      <c r="V230">
        <v>1.8545501900000001</v>
      </c>
      <c r="W230" t="s">
        <v>41</v>
      </c>
      <c r="X230" t="s">
        <v>42</v>
      </c>
      <c r="Y230" s="7" t="s">
        <v>1170</v>
      </c>
      <c r="AC230" t="str">
        <f t="shared" si="1"/>
        <v>https://www.adb.org/projects/56276-001/main</v>
      </c>
    </row>
    <row r="231" spans="1:29" x14ac:dyDescent="0.35">
      <c r="A231" s="2">
        <v>45007</v>
      </c>
      <c r="B231" t="s">
        <v>746</v>
      </c>
      <c r="C231" t="s">
        <v>747</v>
      </c>
      <c r="D231" t="s">
        <v>554</v>
      </c>
      <c r="E231" t="s">
        <v>555</v>
      </c>
      <c r="F231" t="s">
        <v>556</v>
      </c>
      <c r="G231" t="s">
        <v>173</v>
      </c>
      <c r="H231" t="s">
        <v>174</v>
      </c>
      <c r="I231" t="s">
        <v>175</v>
      </c>
      <c r="K231" t="s">
        <v>50</v>
      </c>
      <c r="L231" t="s">
        <v>33</v>
      </c>
      <c r="M231" t="s">
        <v>749</v>
      </c>
      <c r="N231" t="s">
        <v>35</v>
      </c>
      <c r="O231" t="s">
        <v>36</v>
      </c>
      <c r="P231">
        <v>18.414006179195898</v>
      </c>
      <c r="Q231" t="s">
        <v>80</v>
      </c>
      <c r="R231" t="s">
        <v>80</v>
      </c>
      <c r="S231" t="s">
        <v>53</v>
      </c>
      <c r="T231" t="s">
        <v>64</v>
      </c>
      <c r="U231">
        <v>16.556032959195896</v>
      </c>
      <c r="V231">
        <v>1.8579732200000001</v>
      </c>
      <c r="W231" t="s">
        <v>41</v>
      </c>
      <c r="X231" t="s">
        <v>42</v>
      </c>
      <c r="Y231" s="7" t="s">
        <v>1170</v>
      </c>
      <c r="AC231" t="str">
        <f t="shared" si="1"/>
        <v>https://www.adb.org/projects/56276-001/main</v>
      </c>
    </row>
    <row r="232" spans="1:29" x14ac:dyDescent="0.35">
      <c r="A232" s="2">
        <v>45007</v>
      </c>
      <c r="B232" t="s">
        <v>746</v>
      </c>
      <c r="C232" t="s">
        <v>747</v>
      </c>
      <c r="D232" t="s">
        <v>554</v>
      </c>
      <c r="E232" t="s">
        <v>555</v>
      </c>
      <c r="F232" t="s">
        <v>556</v>
      </c>
      <c r="G232" t="s">
        <v>173</v>
      </c>
      <c r="H232" t="s">
        <v>174</v>
      </c>
      <c r="I232" t="s">
        <v>175</v>
      </c>
      <c r="K232" t="s">
        <v>50</v>
      </c>
      <c r="L232" t="s">
        <v>33</v>
      </c>
      <c r="M232" t="s">
        <v>750</v>
      </c>
      <c r="N232" t="s">
        <v>35</v>
      </c>
      <c r="O232" t="s">
        <v>36</v>
      </c>
      <c r="P232">
        <v>18.414006179195898</v>
      </c>
      <c r="Q232" t="s">
        <v>80</v>
      </c>
      <c r="R232" t="s">
        <v>80</v>
      </c>
      <c r="S232" t="s">
        <v>53</v>
      </c>
      <c r="T232" t="s">
        <v>64</v>
      </c>
      <c r="U232">
        <v>16.556032959195896</v>
      </c>
      <c r="V232">
        <v>1.8579732200000001</v>
      </c>
      <c r="W232" t="s">
        <v>41</v>
      </c>
      <c r="X232" t="s">
        <v>42</v>
      </c>
      <c r="Y232" s="7" t="s">
        <v>1170</v>
      </c>
      <c r="AC232" t="str">
        <f t="shared" si="1"/>
        <v>https://www.adb.org/projects/56276-001/main</v>
      </c>
    </row>
    <row r="233" spans="1:29" x14ac:dyDescent="0.35">
      <c r="A233" s="2">
        <v>45007</v>
      </c>
      <c r="B233" t="s">
        <v>746</v>
      </c>
      <c r="C233" t="s">
        <v>747</v>
      </c>
      <c r="D233" t="s">
        <v>554</v>
      </c>
      <c r="E233" t="s">
        <v>555</v>
      </c>
      <c r="F233" t="s">
        <v>556</v>
      </c>
      <c r="G233" t="s">
        <v>173</v>
      </c>
      <c r="H233" t="s">
        <v>174</v>
      </c>
      <c r="I233" t="s">
        <v>175</v>
      </c>
      <c r="K233" t="s">
        <v>50</v>
      </c>
      <c r="L233" t="s">
        <v>33</v>
      </c>
      <c r="M233" t="s">
        <v>751</v>
      </c>
      <c r="N233" t="s">
        <v>35</v>
      </c>
      <c r="O233" t="s">
        <v>36</v>
      </c>
      <c r="P233">
        <v>18.414006179195898</v>
      </c>
      <c r="Q233" t="s">
        <v>80</v>
      </c>
      <c r="R233" t="s">
        <v>80</v>
      </c>
      <c r="S233" t="s">
        <v>53</v>
      </c>
      <c r="T233" t="s">
        <v>64</v>
      </c>
      <c r="U233">
        <v>16.556032959195896</v>
      </c>
      <c r="V233">
        <v>1.8579732200000001</v>
      </c>
      <c r="W233" t="s">
        <v>41</v>
      </c>
      <c r="X233" t="s">
        <v>42</v>
      </c>
      <c r="Y233" s="7" t="s">
        <v>1170</v>
      </c>
      <c r="AC233" t="str">
        <f t="shared" si="1"/>
        <v>https://www.adb.org/projects/56276-001/main</v>
      </c>
    </row>
    <row r="234" spans="1:29" x14ac:dyDescent="0.35">
      <c r="A234" s="2">
        <v>45007</v>
      </c>
      <c r="B234" t="s">
        <v>746</v>
      </c>
      <c r="C234" t="s">
        <v>747</v>
      </c>
      <c r="D234" t="s">
        <v>554</v>
      </c>
      <c r="E234" t="s">
        <v>555</v>
      </c>
      <c r="F234" t="s">
        <v>556</v>
      </c>
      <c r="G234" t="s">
        <v>173</v>
      </c>
      <c r="H234" t="s">
        <v>174</v>
      </c>
      <c r="I234" t="s">
        <v>175</v>
      </c>
      <c r="K234" t="s">
        <v>50</v>
      </c>
      <c r="L234" t="s">
        <v>33</v>
      </c>
      <c r="M234" t="s">
        <v>752</v>
      </c>
      <c r="N234" t="s">
        <v>35</v>
      </c>
      <c r="O234" t="s">
        <v>36</v>
      </c>
      <c r="P234">
        <v>17.737929363299703</v>
      </c>
      <c r="Q234" t="s">
        <v>80</v>
      </c>
      <c r="R234" t="s">
        <v>80</v>
      </c>
      <c r="S234" t="s">
        <v>53</v>
      </c>
      <c r="T234" t="s">
        <v>64</v>
      </c>
      <c r="U234">
        <v>15.948172293299702</v>
      </c>
      <c r="V234">
        <v>1.7897570700000001</v>
      </c>
      <c r="W234" t="s">
        <v>41</v>
      </c>
      <c r="X234" t="s">
        <v>42</v>
      </c>
      <c r="Y234" s="7" t="s">
        <v>1170</v>
      </c>
      <c r="AC234" t="str">
        <f t="shared" si="1"/>
        <v>https://www.adb.org/projects/56276-001/main</v>
      </c>
    </row>
    <row r="235" spans="1:29" x14ac:dyDescent="0.35">
      <c r="A235" s="2">
        <v>45271</v>
      </c>
      <c r="B235" t="s">
        <v>753</v>
      </c>
      <c r="C235" t="s">
        <v>754</v>
      </c>
      <c r="D235" t="s">
        <v>593</v>
      </c>
      <c r="E235" t="s">
        <v>594</v>
      </c>
      <c r="F235" t="s">
        <v>556</v>
      </c>
      <c r="G235" t="s">
        <v>557</v>
      </c>
      <c r="H235" t="s">
        <v>638</v>
      </c>
      <c r="I235" t="s">
        <v>31</v>
      </c>
      <c r="J235">
        <v>201</v>
      </c>
      <c r="K235" t="s">
        <v>32</v>
      </c>
      <c r="L235" t="s">
        <v>33</v>
      </c>
      <c r="M235" t="s">
        <v>755</v>
      </c>
      <c r="N235" t="s">
        <v>35</v>
      </c>
      <c r="O235" t="s">
        <v>70</v>
      </c>
      <c r="P235">
        <v>200</v>
      </c>
      <c r="Q235" t="s">
        <v>44</v>
      </c>
      <c r="R235" t="s">
        <v>44</v>
      </c>
      <c r="S235" t="s">
        <v>53</v>
      </c>
      <c r="T235" t="s">
        <v>40</v>
      </c>
      <c r="U235">
        <v>8.34</v>
      </c>
      <c r="V235">
        <v>5.32</v>
      </c>
      <c r="W235" t="s">
        <v>41</v>
      </c>
      <c r="X235" t="s">
        <v>42</v>
      </c>
      <c r="Y235" s="7" t="s">
        <v>1171</v>
      </c>
      <c r="AC235" t="str">
        <f t="shared" si="1"/>
        <v>https://www.adb.org/projects/56285-001/main</v>
      </c>
    </row>
    <row r="236" spans="1:29" x14ac:dyDescent="0.35">
      <c r="A236" s="2">
        <v>45280</v>
      </c>
      <c r="B236" t="s">
        <v>753</v>
      </c>
      <c r="C236" t="s">
        <v>756</v>
      </c>
      <c r="D236" t="s">
        <v>593</v>
      </c>
      <c r="E236" t="s">
        <v>594</v>
      </c>
      <c r="F236" t="s">
        <v>556</v>
      </c>
      <c r="G236" t="s">
        <v>77</v>
      </c>
      <c r="H236" t="s">
        <v>102</v>
      </c>
      <c r="I236" t="s">
        <v>31</v>
      </c>
      <c r="K236" t="s">
        <v>72</v>
      </c>
      <c r="L236" t="s">
        <v>73</v>
      </c>
      <c r="M236">
        <v>10228</v>
      </c>
      <c r="N236" t="s">
        <v>35</v>
      </c>
      <c r="O236" t="s">
        <v>74</v>
      </c>
      <c r="P236">
        <v>1</v>
      </c>
      <c r="Q236" t="s">
        <v>44</v>
      </c>
      <c r="R236" t="s">
        <v>44</v>
      </c>
      <c r="S236" t="s">
        <v>53</v>
      </c>
      <c r="T236" t="s">
        <v>40</v>
      </c>
      <c r="W236" t="s">
        <v>73</v>
      </c>
      <c r="X236" t="s">
        <v>42</v>
      </c>
      <c r="Y236" s="7" t="s">
        <v>1171</v>
      </c>
      <c r="AC236" t="str">
        <f t="shared" si="1"/>
        <v>https://www.adb.org/projects/56285-001/main</v>
      </c>
    </row>
    <row r="237" spans="1:29" x14ac:dyDescent="0.35">
      <c r="A237" s="2">
        <v>45258</v>
      </c>
      <c r="B237" t="s">
        <v>757</v>
      </c>
      <c r="C237" t="s">
        <v>758</v>
      </c>
      <c r="D237" t="s">
        <v>562</v>
      </c>
      <c r="E237" t="s">
        <v>563</v>
      </c>
      <c r="F237" t="s">
        <v>556</v>
      </c>
      <c r="G237" t="s">
        <v>557</v>
      </c>
      <c r="I237" t="s">
        <v>31</v>
      </c>
      <c r="J237">
        <v>389.01</v>
      </c>
      <c r="K237" t="s">
        <v>50</v>
      </c>
      <c r="L237" t="s">
        <v>33</v>
      </c>
      <c r="M237" t="s">
        <v>759</v>
      </c>
      <c r="N237" t="s">
        <v>35</v>
      </c>
      <c r="O237" t="s">
        <v>36</v>
      </c>
      <c r="P237">
        <v>168.22</v>
      </c>
      <c r="Q237" t="s">
        <v>202</v>
      </c>
      <c r="R237" t="s">
        <v>202</v>
      </c>
      <c r="S237" t="s">
        <v>53</v>
      </c>
      <c r="T237" t="s">
        <v>64</v>
      </c>
      <c r="U237">
        <v>25.33</v>
      </c>
      <c r="V237">
        <v>5.77</v>
      </c>
      <c r="W237" t="s">
        <v>41</v>
      </c>
      <c r="X237" t="s">
        <v>42</v>
      </c>
      <c r="Y237" s="7" t="s">
        <v>1172</v>
      </c>
      <c r="AC237" t="str">
        <f t="shared" ref="AC237:AC262" si="2">CONCATENATE("https://www.adb.org/projects/",B237,"/main")</f>
        <v>https://www.adb.org/projects/56289-001/main</v>
      </c>
    </row>
    <row r="238" spans="1:29" x14ac:dyDescent="0.35">
      <c r="A238" s="2">
        <v>45258</v>
      </c>
      <c r="B238" t="s">
        <v>757</v>
      </c>
      <c r="C238" t="s">
        <v>758</v>
      </c>
      <c r="D238" t="s">
        <v>562</v>
      </c>
      <c r="E238" t="s">
        <v>563</v>
      </c>
      <c r="F238" t="s">
        <v>556</v>
      </c>
      <c r="G238" t="s">
        <v>557</v>
      </c>
      <c r="I238" t="s">
        <v>31</v>
      </c>
      <c r="K238" t="s">
        <v>50</v>
      </c>
      <c r="L238" t="s">
        <v>33</v>
      </c>
      <c r="M238" t="s">
        <v>760</v>
      </c>
      <c r="N238" t="s">
        <v>35</v>
      </c>
      <c r="O238" t="s">
        <v>70</v>
      </c>
      <c r="P238">
        <v>168.25</v>
      </c>
      <c r="Q238" t="s">
        <v>202</v>
      </c>
      <c r="R238" t="s">
        <v>202</v>
      </c>
      <c r="S238" t="s">
        <v>53</v>
      </c>
      <c r="T238" t="s">
        <v>64</v>
      </c>
      <c r="U238">
        <v>19.899999999999999</v>
      </c>
      <c r="V238">
        <v>4.53</v>
      </c>
      <c r="W238" t="s">
        <v>41</v>
      </c>
      <c r="X238" t="s">
        <v>42</v>
      </c>
      <c r="Y238" s="7" t="s">
        <v>1172</v>
      </c>
      <c r="AC238" t="str">
        <f t="shared" si="2"/>
        <v>https://www.adb.org/projects/56289-001/main</v>
      </c>
    </row>
    <row r="239" spans="1:29" x14ac:dyDescent="0.35">
      <c r="A239" s="2">
        <v>45226</v>
      </c>
      <c r="B239" t="s">
        <v>761</v>
      </c>
      <c r="C239" t="s">
        <v>762</v>
      </c>
      <c r="D239" t="s">
        <v>554</v>
      </c>
      <c r="E239" t="s">
        <v>555</v>
      </c>
      <c r="F239" t="s">
        <v>556</v>
      </c>
      <c r="G239" t="s">
        <v>173</v>
      </c>
      <c r="H239" t="s">
        <v>174</v>
      </c>
      <c r="I239" t="s">
        <v>175</v>
      </c>
      <c r="J239">
        <v>38.1</v>
      </c>
      <c r="K239" t="s">
        <v>50</v>
      </c>
      <c r="L239" t="s">
        <v>33</v>
      </c>
      <c r="M239" t="s">
        <v>763</v>
      </c>
      <c r="N239" t="s">
        <v>35</v>
      </c>
      <c r="O239" t="s">
        <v>36</v>
      </c>
      <c r="P239">
        <v>6.5</v>
      </c>
      <c r="Q239" t="s">
        <v>80</v>
      </c>
      <c r="R239" t="s">
        <v>80</v>
      </c>
      <c r="S239" t="s">
        <v>39</v>
      </c>
      <c r="T239" t="s">
        <v>40</v>
      </c>
      <c r="U239">
        <v>6.5</v>
      </c>
      <c r="W239" t="s">
        <v>41</v>
      </c>
      <c r="X239" t="s">
        <v>42</v>
      </c>
      <c r="Y239" s="7" t="s">
        <v>1173</v>
      </c>
      <c r="AC239" t="str">
        <f t="shared" si="2"/>
        <v>https://www.adb.org/projects/56293-001/main</v>
      </c>
    </row>
    <row r="240" spans="1:29" x14ac:dyDescent="0.35">
      <c r="A240" s="2">
        <v>45226</v>
      </c>
      <c r="B240" t="s">
        <v>761</v>
      </c>
      <c r="C240" t="s">
        <v>762</v>
      </c>
      <c r="D240" t="s">
        <v>554</v>
      </c>
      <c r="E240" t="s">
        <v>555</v>
      </c>
      <c r="F240" t="s">
        <v>556</v>
      </c>
      <c r="G240" t="s">
        <v>173</v>
      </c>
      <c r="H240" t="s">
        <v>174</v>
      </c>
      <c r="I240" t="s">
        <v>175</v>
      </c>
      <c r="K240" t="s">
        <v>50</v>
      </c>
      <c r="L240" t="s">
        <v>143</v>
      </c>
      <c r="M240" t="s">
        <v>764</v>
      </c>
      <c r="N240" t="s">
        <v>107</v>
      </c>
      <c r="O240" t="s">
        <v>725</v>
      </c>
      <c r="P240">
        <v>3.25</v>
      </c>
      <c r="Q240" t="s">
        <v>80</v>
      </c>
      <c r="R240" t="s">
        <v>80</v>
      </c>
      <c r="S240" t="s">
        <v>39</v>
      </c>
      <c r="T240" t="s">
        <v>40</v>
      </c>
      <c r="U240">
        <v>3.25</v>
      </c>
      <c r="W240" t="s">
        <v>41</v>
      </c>
      <c r="X240" t="s">
        <v>42</v>
      </c>
      <c r="Y240" s="7" t="s">
        <v>1173</v>
      </c>
      <c r="AC240" t="str">
        <f t="shared" si="2"/>
        <v>https://www.adb.org/projects/56293-001/main</v>
      </c>
    </row>
    <row r="241" spans="1:29" x14ac:dyDescent="0.35">
      <c r="A241" s="2">
        <v>45033</v>
      </c>
      <c r="B241" t="s">
        <v>765</v>
      </c>
      <c r="C241" t="s">
        <v>766</v>
      </c>
      <c r="D241" t="s">
        <v>562</v>
      </c>
      <c r="E241" t="s">
        <v>563</v>
      </c>
      <c r="F241" t="s">
        <v>556</v>
      </c>
      <c r="G241" t="s">
        <v>557</v>
      </c>
      <c r="H241" t="s">
        <v>574</v>
      </c>
      <c r="I241" t="s">
        <v>31</v>
      </c>
      <c r="J241">
        <v>290.17</v>
      </c>
      <c r="K241" t="s">
        <v>50</v>
      </c>
      <c r="L241" t="s">
        <v>33</v>
      </c>
      <c r="M241">
        <v>4305</v>
      </c>
      <c r="N241" t="s">
        <v>35</v>
      </c>
      <c r="O241" t="s">
        <v>70</v>
      </c>
      <c r="P241">
        <v>230</v>
      </c>
      <c r="Q241" t="s">
        <v>79</v>
      </c>
      <c r="R241" t="s">
        <v>52</v>
      </c>
      <c r="S241" t="s">
        <v>53</v>
      </c>
      <c r="T241" t="s">
        <v>54</v>
      </c>
      <c r="U241">
        <v>10.76</v>
      </c>
      <c r="W241" t="s">
        <v>41</v>
      </c>
      <c r="X241" t="s">
        <v>42</v>
      </c>
      <c r="Y241" s="7" t="s">
        <v>1174</v>
      </c>
      <c r="AC241" t="str">
        <f t="shared" si="2"/>
        <v>https://www.adb.org/projects/56339-001/main</v>
      </c>
    </row>
    <row r="242" spans="1:29" x14ac:dyDescent="0.35">
      <c r="A242" s="2">
        <v>45033</v>
      </c>
      <c r="B242" t="s">
        <v>765</v>
      </c>
      <c r="C242" t="s">
        <v>766</v>
      </c>
      <c r="D242" t="s">
        <v>562</v>
      </c>
      <c r="E242" t="s">
        <v>563</v>
      </c>
      <c r="F242" t="s">
        <v>556</v>
      </c>
      <c r="G242" t="s">
        <v>557</v>
      </c>
      <c r="H242" t="s">
        <v>574</v>
      </c>
      <c r="I242" t="s">
        <v>31</v>
      </c>
      <c r="K242" t="s">
        <v>50</v>
      </c>
      <c r="L242" t="s">
        <v>33</v>
      </c>
      <c r="M242" t="s">
        <v>767</v>
      </c>
      <c r="N242" t="s">
        <v>35</v>
      </c>
      <c r="O242" t="s">
        <v>70</v>
      </c>
      <c r="Q242" t="s">
        <v>79</v>
      </c>
      <c r="R242" t="s">
        <v>79</v>
      </c>
      <c r="S242" t="s">
        <v>53</v>
      </c>
      <c r="T242" t="s">
        <v>54</v>
      </c>
      <c r="U242">
        <v>2.6419999999999999</v>
      </c>
      <c r="V242">
        <v>134.81</v>
      </c>
      <c r="W242" t="s">
        <v>41</v>
      </c>
      <c r="X242" t="s">
        <v>42</v>
      </c>
      <c r="Y242" s="7" t="s">
        <v>1174</v>
      </c>
      <c r="AC242" t="str">
        <f t="shared" si="2"/>
        <v>https://www.adb.org/projects/56339-001/main</v>
      </c>
    </row>
    <row r="243" spans="1:29" x14ac:dyDescent="0.35">
      <c r="A243" s="2">
        <v>45027</v>
      </c>
      <c r="B243" t="s">
        <v>765</v>
      </c>
      <c r="C243" t="s">
        <v>766</v>
      </c>
      <c r="D243" t="s">
        <v>562</v>
      </c>
      <c r="E243" t="s">
        <v>563</v>
      </c>
      <c r="F243" t="s">
        <v>556</v>
      </c>
      <c r="G243" t="s">
        <v>557</v>
      </c>
      <c r="H243" t="s">
        <v>574</v>
      </c>
      <c r="I243" t="s">
        <v>31</v>
      </c>
      <c r="K243" t="s">
        <v>72</v>
      </c>
      <c r="L243" t="s">
        <v>73</v>
      </c>
      <c r="M243">
        <v>10097</v>
      </c>
      <c r="N243" t="s">
        <v>35</v>
      </c>
      <c r="O243" t="s">
        <v>74</v>
      </c>
      <c r="P243">
        <v>1</v>
      </c>
      <c r="Q243" t="s">
        <v>79</v>
      </c>
      <c r="R243" t="s">
        <v>79</v>
      </c>
      <c r="S243" t="s">
        <v>53</v>
      </c>
      <c r="T243" t="s">
        <v>54</v>
      </c>
      <c r="W243" t="s">
        <v>73</v>
      </c>
      <c r="X243" t="s">
        <v>42</v>
      </c>
      <c r="Y243" s="7" t="s">
        <v>1174</v>
      </c>
      <c r="AC243" t="str">
        <f t="shared" si="2"/>
        <v>https://www.adb.org/projects/56339-001/main</v>
      </c>
    </row>
    <row r="244" spans="1:29" x14ac:dyDescent="0.35">
      <c r="A244" s="2">
        <v>45283</v>
      </c>
      <c r="B244" t="s">
        <v>768</v>
      </c>
      <c r="C244" t="s">
        <v>769</v>
      </c>
      <c r="D244" t="s">
        <v>562</v>
      </c>
      <c r="E244" t="s">
        <v>563</v>
      </c>
      <c r="F244" t="s">
        <v>556</v>
      </c>
      <c r="G244" t="s">
        <v>173</v>
      </c>
      <c r="H244" t="s">
        <v>174</v>
      </c>
      <c r="I244" t="s">
        <v>175</v>
      </c>
      <c r="J244">
        <v>174</v>
      </c>
      <c r="K244" t="s">
        <v>50</v>
      </c>
      <c r="L244" t="s">
        <v>33</v>
      </c>
      <c r="M244" t="s">
        <v>770</v>
      </c>
      <c r="N244" t="s">
        <v>35</v>
      </c>
      <c r="O244" t="s">
        <v>36</v>
      </c>
      <c r="P244">
        <v>50</v>
      </c>
      <c r="Q244" t="s">
        <v>80</v>
      </c>
      <c r="R244" t="s">
        <v>80</v>
      </c>
      <c r="S244" t="s">
        <v>39</v>
      </c>
      <c r="T244" t="s">
        <v>54</v>
      </c>
      <c r="U244">
        <v>50</v>
      </c>
      <c r="W244" t="s">
        <v>41</v>
      </c>
      <c r="X244" t="s">
        <v>42</v>
      </c>
      <c r="Y244" s="7" t="s">
        <v>1175</v>
      </c>
      <c r="AC244" t="str">
        <f t="shared" si="2"/>
        <v>https://www.adb.org/projects/56344-001/main</v>
      </c>
    </row>
    <row r="245" spans="1:29" x14ac:dyDescent="0.35">
      <c r="A245" s="2">
        <v>45286</v>
      </c>
      <c r="B245" t="s">
        <v>768</v>
      </c>
      <c r="C245" t="s">
        <v>769</v>
      </c>
      <c r="D245" t="s">
        <v>562</v>
      </c>
      <c r="E245" t="s">
        <v>563</v>
      </c>
      <c r="F245" t="s">
        <v>556</v>
      </c>
      <c r="G245" t="s">
        <v>173</v>
      </c>
      <c r="H245" t="s">
        <v>174</v>
      </c>
      <c r="I245" t="s">
        <v>175</v>
      </c>
      <c r="K245" t="s">
        <v>50</v>
      </c>
      <c r="L245" t="s">
        <v>177</v>
      </c>
      <c r="M245" t="s">
        <v>771</v>
      </c>
      <c r="N245" t="s">
        <v>179</v>
      </c>
      <c r="O245" t="s">
        <v>180</v>
      </c>
      <c r="P245">
        <v>30</v>
      </c>
      <c r="Q245" t="s">
        <v>80</v>
      </c>
      <c r="R245" t="s">
        <v>80</v>
      </c>
      <c r="S245" t="s">
        <v>39</v>
      </c>
      <c r="T245" t="s">
        <v>54</v>
      </c>
      <c r="U245">
        <v>30</v>
      </c>
      <c r="W245" t="s">
        <v>41</v>
      </c>
      <c r="X245" t="s">
        <v>42</v>
      </c>
      <c r="Y245" s="7" t="s">
        <v>1175</v>
      </c>
      <c r="AC245" t="str">
        <f t="shared" si="2"/>
        <v>https://www.adb.org/projects/56344-001/main</v>
      </c>
    </row>
    <row r="246" spans="1:29" x14ac:dyDescent="0.35">
      <c r="A246" s="2">
        <v>45265</v>
      </c>
      <c r="B246" t="s">
        <v>772</v>
      </c>
      <c r="C246" t="s">
        <v>773</v>
      </c>
      <c r="D246" t="s">
        <v>554</v>
      </c>
      <c r="E246" t="s">
        <v>555</v>
      </c>
      <c r="F246" t="s">
        <v>556</v>
      </c>
      <c r="G246" t="s">
        <v>557</v>
      </c>
      <c r="H246" t="s">
        <v>564</v>
      </c>
      <c r="I246" t="s">
        <v>31</v>
      </c>
      <c r="J246">
        <v>327.85</v>
      </c>
      <c r="K246" t="s">
        <v>50</v>
      </c>
      <c r="L246" t="s">
        <v>33</v>
      </c>
      <c r="M246" t="s">
        <v>774</v>
      </c>
      <c r="N246" t="s">
        <v>35</v>
      </c>
      <c r="O246" t="s">
        <v>36</v>
      </c>
      <c r="P246">
        <v>175</v>
      </c>
      <c r="Q246" t="s">
        <v>52</v>
      </c>
      <c r="R246" t="s">
        <v>52</v>
      </c>
      <c r="S246" t="s">
        <v>53</v>
      </c>
      <c r="T246" t="s">
        <v>54</v>
      </c>
      <c r="U246">
        <v>11.39</v>
      </c>
      <c r="V246">
        <v>26.57</v>
      </c>
      <c r="W246" t="s">
        <v>41</v>
      </c>
      <c r="X246" t="s">
        <v>42</v>
      </c>
      <c r="Y246" s="7" t="s">
        <v>1176</v>
      </c>
      <c r="AC246" t="str">
        <f t="shared" si="2"/>
        <v>https://www.adb.org/projects/56364-001/main</v>
      </c>
    </row>
    <row r="247" spans="1:29" x14ac:dyDescent="0.35">
      <c r="A247" s="2">
        <v>45266</v>
      </c>
      <c r="B247" t="s">
        <v>775</v>
      </c>
      <c r="C247" t="s">
        <v>776</v>
      </c>
      <c r="D247" t="s">
        <v>593</v>
      </c>
      <c r="E247" t="s">
        <v>594</v>
      </c>
      <c r="F247" t="s">
        <v>556</v>
      </c>
      <c r="G247" t="s">
        <v>77</v>
      </c>
      <c r="H247" t="s">
        <v>129</v>
      </c>
      <c r="I247" t="s">
        <v>31</v>
      </c>
      <c r="J247">
        <v>1</v>
      </c>
      <c r="K247" t="s">
        <v>103</v>
      </c>
      <c r="L247" t="s">
        <v>106</v>
      </c>
      <c r="M247">
        <v>10193</v>
      </c>
      <c r="N247" t="s">
        <v>107</v>
      </c>
      <c r="O247" t="s">
        <v>288</v>
      </c>
      <c r="P247">
        <v>1</v>
      </c>
      <c r="Q247" t="s">
        <v>80</v>
      </c>
      <c r="R247" t="s">
        <v>80</v>
      </c>
      <c r="S247" t="s">
        <v>53</v>
      </c>
      <c r="T247" t="s">
        <v>40</v>
      </c>
      <c r="U247">
        <v>0.5</v>
      </c>
      <c r="V247">
        <v>2.5000000000000001E-2</v>
      </c>
      <c r="W247" t="s">
        <v>73</v>
      </c>
      <c r="X247" t="s">
        <v>42</v>
      </c>
      <c r="Y247" s="7" t="s">
        <v>1177</v>
      </c>
      <c r="AC247" t="str">
        <f t="shared" si="2"/>
        <v>https://www.adb.org/projects/57003-001/main</v>
      </c>
    </row>
    <row r="248" spans="1:29" x14ac:dyDescent="0.35">
      <c r="A248" s="2">
        <v>45288</v>
      </c>
      <c r="B248" t="s">
        <v>777</v>
      </c>
      <c r="C248" t="s">
        <v>778</v>
      </c>
      <c r="D248" t="s">
        <v>554</v>
      </c>
      <c r="E248" t="s">
        <v>555</v>
      </c>
      <c r="F248" t="s">
        <v>556</v>
      </c>
      <c r="G248" t="s">
        <v>77</v>
      </c>
      <c r="H248" t="s">
        <v>359</v>
      </c>
      <c r="I248" t="s">
        <v>31</v>
      </c>
      <c r="J248">
        <v>1</v>
      </c>
      <c r="K248" t="s">
        <v>103</v>
      </c>
      <c r="L248" t="s">
        <v>73</v>
      </c>
      <c r="M248">
        <v>10219</v>
      </c>
      <c r="N248" t="s">
        <v>35</v>
      </c>
      <c r="O248" t="s">
        <v>74</v>
      </c>
      <c r="P248">
        <v>1</v>
      </c>
      <c r="Q248" t="s">
        <v>52</v>
      </c>
      <c r="R248" t="s">
        <v>52</v>
      </c>
      <c r="S248" t="s">
        <v>39</v>
      </c>
      <c r="T248" t="s">
        <v>54</v>
      </c>
      <c r="U248">
        <v>1</v>
      </c>
      <c r="W248" t="s">
        <v>73</v>
      </c>
      <c r="X248" t="s">
        <v>42</v>
      </c>
      <c r="Y248" s="7" t="s">
        <v>1178</v>
      </c>
      <c r="AC248" t="str">
        <f t="shared" si="2"/>
        <v>https://www.adb.org/projects/57027-001/main</v>
      </c>
    </row>
    <row r="249" spans="1:29" x14ac:dyDescent="0.35">
      <c r="A249" s="2">
        <v>45075</v>
      </c>
      <c r="B249" t="s">
        <v>779</v>
      </c>
      <c r="C249" t="s">
        <v>780</v>
      </c>
      <c r="D249" t="s">
        <v>593</v>
      </c>
      <c r="E249" t="s">
        <v>594</v>
      </c>
      <c r="F249" t="s">
        <v>556</v>
      </c>
      <c r="G249" t="s">
        <v>557</v>
      </c>
      <c r="H249" t="s">
        <v>638</v>
      </c>
      <c r="I249" t="s">
        <v>31</v>
      </c>
      <c r="J249">
        <v>350</v>
      </c>
      <c r="K249" t="s">
        <v>32</v>
      </c>
      <c r="L249" t="s">
        <v>33</v>
      </c>
      <c r="M249" t="s">
        <v>781</v>
      </c>
      <c r="N249" t="s">
        <v>35</v>
      </c>
      <c r="O249" t="s">
        <v>36</v>
      </c>
      <c r="P249">
        <v>350</v>
      </c>
      <c r="Q249" t="s">
        <v>95</v>
      </c>
      <c r="R249" t="s">
        <v>95</v>
      </c>
      <c r="S249" t="s">
        <v>123</v>
      </c>
      <c r="T249" t="s">
        <v>64</v>
      </c>
      <c r="V249">
        <v>13.62</v>
      </c>
      <c r="W249" t="s">
        <v>41</v>
      </c>
      <c r="X249" t="s">
        <v>42</v>
      </c>
      <c r="Y249" s="7" t="s">
        <v>1179</v>
      </c>
      <c r="AC249" t="str">
        <f t="shared" si="2"/>
        <v>https://www.adb.org/projects/57035-001/main</v>
      </c>
    </row>
    <row r="250" spans="1:29" x14ac:dyDescent="0.35">
      <c r="A250" s="2">
        <v>45230</v>
      </c>
      <c r="B250" t="s">
        <v>782</v>
      </c>
      <c r="C250" t="s">
        <v>783</v>
      </c>
      <c r="D250" t="s">
        <v>593</v>
      </c>
      <c r="E250" t="s">
        <v>594</v>
      </c>
      <c r="F250" t="s">
        <v>556</v>
      </c>
      <c r="G250" t="s">
        <v>77</v>
      </c>
      <c r="H250" t="s">
        <v>660</v>
      </c>
      <c r="I250" t="s">
        <v>31</v>
      </c>
      <c r="J250">
        <v>1.5</v>
      </c>
      <c r="K250" t="s">
        <v>103</v>
      </c>
      <c r="L250" t="s">
        <v>73</v>
      </c>
      <c r="M250">
        <v>10141</v>
      </c>
      <c r="N250" t="s">
        <v>35</v>
      </c>
      <c r="O250" t="s">
        <v>74</v>
      </c>
      <c r="P250">
        <v>1.5</v>
      </c>
      <c r="Q250" t="s">
        <v>95</v>
      </c>
      <c r="R250" t="s">
        <v>95</v>
      </c>
      <c r="S250" t="s">
        <v>53</v>
      </c>
      <c r="T250" t="s">
        <v>40</v>
      </c>
      <c r="U250">
        <v>3.2399999999999998E-2</v>
      </c>
      <c r="V250">
        <v>3.696E-2</v>
      </c>
      <c r="W250" t="s">
        <v>73</v>
      </c>
      <c r="X250" t="s">
        <v>42</v>
      </c>
      <c r="Y250" s="7" t="s">
        <v>1180</v>
      </c>
      <c r="AC250" t="str">
        <f t="shared" si="2"/>
        <v>https://www.adb.org/projects/57035-002/main</v>
      </c>
    </row>
    <row r="251" spans="1:29" x14ac:dyDescent="0.35">
      <c r="A251" s="2">
        <v>45230</v>
      </c>
      <c r="B251" t="s">
        <v>784</v>
      </c>
      <c r="C251" t="s">
        <v>785</v>
      </c>
      <c r="D251" t="s">
        <v>786</v>
      </c>
      <c r="E251" t="s">
        <v>617</v>
      </c>
      <c r="F251" t="s">
        <v>556</v>
      </c>
      <c r="G251" t="s">
        <v>412</v>
      </c>
      <c r="H251" t="s">
        <v>413</v>
      </c>
      <c r="I251" t="s">
        <v>31</v>
      </c>
      <c r="J251">
        <v>1.7</v>
      </c>
      <c r="K251" t="s">
        <v>103</v>
      </c>
      <c r="L251" t="s">
        <v>73</v>
      </c>
      <c r="M251">
        <v>10172</v>
      </c>
      <c r="N251" t="s">
        <v>35</v>
      </c>
      <c r="O251" t="s">
        <v>74</v>
      </c>
      <c r="P251">
        <v>1.7</v>
      </c>
      <c r="Q251" t="s">
        <v>44</v>
      </c>
      <c r="R251" t="s">
        <v>95</v>
      </c>
      <c r="S251" t="s">
        <v>123</v>
      </c>
      <c r="T251" t="s">
        <v>40</v>
      </c>
      <c r="V251">
        <v>0.85</v>
      </c>
      <c r="W251" t="s">
        <v>73</v>
      </c>
      <c r="X251" t="s">
        <v>42</v>
      </c>
      <c r="Y251" s="7" t="s">
        <v>1181</v>
      </c>
      <c r="AC251" t="str">
        <f t="shared" si="2"/>
        <v>https://www.adb.org/projects/57059-001/main</v>
      </c>
    </row>
    <row r="252" spans="1:29" x14ac:dyDescent="0.35">
      <c r="A252" s="2">
        <v>45230</v>
      </c>
      <c r="B252" t="s">
        <v>784</v>
      </c>
      <c r="C252" t="s">
        <v>785</v>
      </c>
      <c r="D252" t="s">
        <v>786</v>
      </c>
      <c r="E252" t="s">
        <v>617</v>
      </c>
      <c r="F252" t="s">
        <v>556</v>
      </c>
      <c r="G252" t="s">
        <v>412</v>
      </c>
      <c r="H252" t="s">
        <v>413</v>
      </c>
      <c r="I252" t="s">
        <v>31</v>
      </c>
      <c r="K252" t="s">
        <v>103</v>
      </c>
      <c r="L252" t="s">
        <v>73</v>
      </c>
      <c r="M252">
        <v>10172</v>
      </c>
      <c r="N252" t="s">
        <v>35</v>
      </c>
      <c r="O252" t="s">
        <v>74</v>
      </c>
      <c r="Q252" t="s">
        <v>44</v>
      </c>
      <c r="R252" t="s">
        <v>44</v>
      </c>
      <c r="S252" t="s">
        <v>123</v>
      </c>
      <c r="T252" t="s">
        <v>40</v>
      </c>
      <c r="V252">
        <v>0.85</v>
      </c>
      <c r="W252" t="s">
        <v>73</v>
      </c>
      <c r="X252" t="s">
        <v>42</v>
      </c>
      <c r="Y252" s="7" t="s">
        <v>1181</v>
      </c>
      <c r="AC252" t="str">
        <f t="shared" si="2"/>
        <v>https://www.adb.org/projects/57059-001/main</v>
      </c>
    </row>
    <row r="253" spans="1:29" x14ac:dyDescent="0.35">
      <c r="A253" s="2">
        <v>45219</v>
      </c>
      <c r="B253" t="s">
        <v>787</v>
      </c>
      <c r="C253" t="s">
        <v>788</v>
      </c>
      <c r="D253" t="s">
        <v>789</v>
      </c>
      <c r="E253" t="s">
        <v>617</v>
      </c>
      <c r="F253" t="s">
        <v>556</v>
      </c>
      <c r="G253" t="s">
        <v>77</v>
      </c>
      <c r="H253" t="s">
        <v>129</v>
      </c>
      <c r="I253" t="s">
        <v>31</v>
      </c>
      <c r="J253">
        <v>3.7</v>
      </c>
      <c r="K253" t="s">
        <v>103</v>
      </c>
      <c r="L253" t="s">
        <v>106</v>
      </c>
      <c r="M253">
        <v>10162</v>
      </c>
      <c r="N253" t="s">
        <v>107</v>
      </c>
      <c r="O253" t="s">
        <v>288</v>
      </c>
      <c r="P253">
        <v>3</v>
      </c>
      <c r="Q253" t="s">
        <v>80</v>
      </c>
      <c r="R253" t="s">
        <v>80</v>
      </c>
      <c r="S253" t="s">
        <v>39</v>
      </c>
      <c r="T253" t="s">
        <v>40</v>
      </c>
      <c r="U253">
        <v>3</v>
      </c>
      <c r="W253" t="s">
        <v>73</v>
      </c>
      <c r="X253" t="s">
        <v>42</v>
      </c>
      <c r="Y253" s="7" t="s">
        <v>1182</v>
      </c>
      <c r="AC253" t="str">
        <f t="shared" si="2"/>
        <v>https://www.adb.org/projects/57116-001/main</v>
      </c>
    </row>
    <row r="254" spans="1:29" x14ac:dyDescent="0.35">
      <c r="A254" s="2">
        <v>45268</v>
      </c>
      <c r="B254" t="s">
        <v>787</v>
      </c>
      <c r="C254" t="s">
        <v>788</v>
      </c>
      <c r="D254" t="s">
        <v>789</v>
      </c>
      <c r="E254" t="s">
        <v>617</v>
      </c>
      <c r="F254" t="s">
        <v>556</v>
      </c>
      <c r="G254" t="s">
        <v>77</v>
      </c>
      <c r="H254" t="s">
        <v>129</v>
      </c>
      <c r="I254" t="s">
        <v>31</v>
      </c>
      <c r="K254" t="s">
        <v>103</v>
      </c>
      <c r="L254" t="s">
        <v>73</v>
      </c>
      <c r="M254">
        <v>10162</v>
      </c>
      <c r="N254" t="s">
        <v>35</v>
      </c>
      <c r="O254" t="s">
        <v>74</v>
      </c>
      <c r="P254">
        <v>0.7</v>
      </c>
      <c r="Q254" t="s">
        <v>80</v>
      </c>
      <c r="R254" t="s">
        <v>80</v>
      </c>
      <c r="S254" t="s">
        <v>39</v>
      </c>
      <c r="T254" t="s">
        <v>40</v>
      </c>
      <c r="U254">
        <v>0.7</v>
      </c>
      <c r="W254" t="s">
        <v>73</v>
      </c>
      <c r="X254" t="s">
        <v>42</v>
      </c>
      <c r="Y254" s="7" t="s">
        <v>1182</v>
      </c>
      <c r="AC254" t="str">
        <f t="shared" si="2"/>
        <v>https://www.adb.org/projects/57116-001/main</v>
      </c>
    </row>
    <row r="255" spans="1:29" x14ac:dyDescent="0.35">
      <c r="A255" s="2">
        <v>45274</v>
      </c>
      <c r="B255" t="s">
        <v>790</v>
      </c>
      <c r="C255" t="s">
        <v>791</v>
      </c>
      <c r="D255" t="s">
        <v>792</v>
      </c>
      <c r="E255" t="s">
        <v>617</v>
      </c>
      <c r="F255" t="s">
        <v>556</v>
      </c>
      <c r="G255" t="s">
        <v>77</v>
      </c>
      <c r="H255" t="s">
        <v>359</v>
      </c>
      <c r="I255" t="s">
        <v>31</v>
      </c>
      <c r="J255">
        <v>2.1104889999999998</v>
      </c>
      <c r="K255" t="s">
        <v>72</v>
      </c>
      <c r="L255" t="s">
        <v>73</v>
      </c>
      <c r="M255">
        <v>10245</v>
      </c>
      <c r="N255" t="s">
        <v>35</v>
      </c>
      <c r="O255" t="s">
        <v>74</v>
      </c>
      <c r="P255">
        <v>2.1104889999999998</v>
      </c>
      <c r="Q255" t="s">
        <v>52</v>
      </c>
      <c r="R255" t="s">
        <v>52</v>
      </c>
      <c r="S255" t="s">
        <v>39</v>
      </c>
      <c r="T255" t="s">
        <v>40</v>
      </c>
      <c r="U255">
        <v>0.37948900000000002</v>
      </c>
      <c r="W255" t="s">
        <v>73</v>
      </c>
      <c r="X255" t="s">
        <v>42</v>
      </c>
      <c r="Y255" s="7" t="s">
        <v>1183</v>
      </c>
      <c r="AC255" t="str">
        <f t="shared" si="2"/>
        <v>https://www.adb.org/projects/57190-001/main</v>
      </c>
    </row>
    <row r="256" spans="1:29" x14ac:dyDescent="0.35">
      <c r="A256" s="2">
        <v>45282</v>
      </c>
      <c r="B256" t="s">
        <v>793</v>
      </c>
      <c r="C256" t="s">
        <v>794</v>
      </c>
      <c r="D256" t="s">
        <v>554</v>
      </c>
      <c r="E256" t="s">
        <v>555</v>
      </c>
      <c r="F256" t="s">
        <v>556</v>
      </c>
      <c r="G256" t="s">
        <v>173</v>
      </c>
      <c r="H256" t="s">
        <v>174</v>
      </c>
      <c r="I256" t="s">
        <v>175</v>
      </c>
      <c r="J256">
        <v>303.37299999999999</v>
      </c>
      <c r="K256" t="s">
        <v>50</v>
      </c>
      <c r="L256" t="s">
        <v>33</v>
      </c>
      <c r="M256" t="s">
        <v>795</v>
      </c>
      <c r="N256" t="s">
        <v>35</v>
      </c>
      <c r="O256" t="s">
        <v>36</v>
      </c>
      <c r="P256">
        <v>147.12499800000001</v>
      </c>
      <c r="Q256" t="s">
        <v>80</v>
      </c>
      <c r="R256" t="s">
        <v>80</v>
      </c>
      <c r="S256" t="s">
        <v>39</v>
      </c>
      <c r="T256" t="s">
        <v>54</v>
      </c>
      <c r="U256">
        <v>147.12499800000001</v>
      </c>
      <c r="W256" t="s">
        <v>41</v>
      </c>
      <c r="X256" t="s">
        <v>42</v>
      </c>
      <c r="Y256" s="7" t="s">
        <v>1184</v>
      </c>
      <c r="AC256" t="str">
        <f t="shared" si="2"/>
        <v>https://www.adb.org/projects/57191-001/main</v>
      </c>
    </row>
    <row r="257" spans="1:29" x14ac:dyDescent="0.35">
      <c r="A257" s="2">
        <v>45208</v>
      </c>
      <c r="B257" t="s">
        <v>796</v>
      </c>
      <c r="C257" t="s">
        <v>797</v>
      </c>
      <c r="D257" t="s">
        <v>554</v>
      </c>
      <c r="E257" t="s">
        <v>555</v>
      </c>
      <c r="F257" t="s">
        <v>556</v>
      </c>
      <c r="G257" t="s">
        <v>557</v>
      </c>
      <c r="H257" t="s">
        <v>129</v>
      </c>
      <c r="I257" t="s">
        <v>31</v>
      </c>
      <c r="J257">
        <v>0.22500000000000001</v>
      </c>
      <c r="K257" t="s">
        <v>72</v>
      </c>
      <c r="L257" t="s">
        <v>73</v>
      </c>
      <c r="M257">
        <v>10160</v>
      </c>
      <c r="N257" t="s">
        <v>35</v>
      </c>
      <c r="O257" t="s">
        <v>74</v>
      </c>
      <c r="P257">
        <v>0.22500000000000001</v>
      </c>
      <c r="Q257" t="s">
        <v>80</v>
      </c>
      <c r="R257" t="s">
        <v>80</v>
      </c>
      <c r="S257" t="s">
        <v>53</v>
      </c>
      <c r="T257" t="s">
        <v>40</v>
      </c>
      <c r="U257">
        <v>0.1125</v>
      </c>
      <c r="V257">
        <v>0.1125</v>
      </c>
      <c r="W257" t="s">
        <v>73</v>
      </c>
      <c r="X257" t="s">
        <v>42</v>
      </c>
      <c r="Y257" s="7" t="s">
        <v>1185</v>
      </c>
      <c r="AC257" t="str">
        <f t="shared" si="2"/>
        <v>https://www.adb.org/projects/57203-001/main</v>
      </c>
    </row>
    <row r="258" spans="1:29" x14ac:dyDescent="0.35">
      <c r="A258" s="2">
        <v>45272</v>
      </c>
      <c r="B258" t="s">
        <v>798</v>
      </c>
      <c r="C258" t="s">
        <v>799</v>
      </c>
      <c r="D258" t="s">
        <v>663</v>
      </c>
      <c r="E258" t="s">
        <v>664</v>
      </c>
      <c r="F258" t="s">
        <v>556</v>
      </c>
      <c r="G258" t="s">
        <v>77</v>
      </c>
      <c r="H258" t="s">
        <v>129</v>
      </c>
      <c r="I258" t="s">
        <v>31</v>
      </c>
      <c r="J258">
        <v>1</v>
      </c>
      <c r="K258" t="s">
        <v>72</v>
      </c>
      <c r="L258" t="s">
        <v>73</v>
      </c>
      <c r="M258">
        <v>10199</v>
      </c>
      <c r="N258" t="s">
        <v>35</v>
      </c>
      <c r="O258" t="s">
        <v>74</v>
      </c>
      <c r="P258">
        <v>1</v>
      </c>
      <c r="Q258" t="s">
        <v>80</v>
      </c>
      <c r="R258" t="s">
        <v>80</v>
      </c>
      <c r="S258" t="s">
        <v>53</v>
      </c>
      <c r="T258" t="s">
        <v>40</v>
      </c>
      <c r="U258">
        <v>0.8</v>
      </c>
      <c r="V258">
        <v>0.2</v>
      </c>
      <c r="W258" t="s">
        <v>73</v>
      </c>
      <c r="X258" t="s">
        <v>42</v>
      </c>
      <c r="Y258" s="7" t="s">
        <v>1186</v>
      </c>
      <c r="AC258" t="str">
        <f t="shared" si="2"/>
        <v>https://www.adb.org/projects/57208-001/main</v>
      </c>
    </row>
    <row r="259" spans="1:29" x14ac:dyDescent="0.35">
      <c r="A259" s="2">
        <v>45287</v>
      </c>
      <c r="B259" t="s">
        <v>800</v>
      </c>
      <c r="C259" t="s">
        <v>801</v>
      </c>
      <c r="D259" t="s">
        <v>554</v>
      </c>
      <c r="E259" t="s">
        <v>555</v>
      </c>
      <c r="F259" t="s">
        <v>556</v>
      </c>
      <c r="G259" t="s">
        <v>173</v>
      </c>
      <c r="H259" t="s">
        <v>683</v>
      </c>
      <c r="I259" t="s">
        <v>175</v>
      </c>
      <c r="J259">
        <v>30</v>
      </c>
      <c r="K259" t="s">
        <v>50</v>
      </c>
      <c r="L259" t="s">
        <v>33</v>
      </c>
      <c r="M259" t="s">
        <v>802</v>
      </c>
      <c r="N259" t="s">
        <v>35</v>
      </c>
      <c r="O259" t="s">
        <v>36</v>
      </c>
      <c r="P259">
        <v>30</v>
      </c>
      <c r="Q259" t="s">
        <v>44</v>
      </c>
      <c r="R259" t="s">
        <v>44</v>
      </c>
      <c r="S259" t="s">
        <v>39</v>
      </c>
      <c r="T259" t="s">
        <v>64</v>
      </c>
      <c r="U259">
        <v>7.5</v>
      </c>
      <c r="W259" t="s">
        <v>41</v>
      </c>
      <c r="X259" t="s">
        <v>42</v>
      </c>
      <c r="Y259" s="7" t="s">
        <v>1187</v>
      </c>
      <c r="AC259" t="str">
        <f t="shared" si="2"/>
        <v>https://www.adb.org/projects/57241-001/main</v>
      </c>
    </row>
    <row r="260" spans="1:29" x14ac:dyDescent="0.35">
      <c r="A260" s="2">
        <v>45273</v>
      </c>
      <c r="B260" t="s">
        <v>803</v>
      </c>
      <c r="C260" t="s">
        <v>804</v>
      </c>
      <c r="D260" t="s">
        <v>554</v>
      </c>
      <c r="E260" t="s">
        <v>555</v>
      </c>
      <c r="F260" t="s">
        <v>556</v>
      </c>
      <c r="G260" t="s">
        <v>173</v>
      </c>
      <c r="H260" t="s">
        <v>390</v>
      </c>
      <c r="I260" t="s">
        <v>175</v>
      </c>
      <c r="J260">
        <v>4</v>
      </c>
      <c r="K260" t="s">
        <v>50</v>
      </c>
      <c r="L260" t="s">
        <v>671</v>
      </c>
      <c r="M260" t="s">
        <v>805</v>
      </c>
      <c r="N260" t="s">
        <v>107</v>
      </c>
      <c r="O260" t="s">
        <v>673</v>
      </c>
      <c r="P260">
        <v>2.4026700000000001</v>
      </c>
      <c r="Q260" t="s">
        <v>44</v>
      </c>
      <c r="R260" t="s">
        <v>44</v>
      </c>
      <c r="S260" t="s">
        <v>39</v>
      </c>
      <c r="T260" t="s">
        <v>40</v>
      </c>
      <c r="U260">
        <v>2.4026700000000001</v>
      </c>
      <c r="W260" t="s">
        <v>41</v>
      </c>
      <c r="X260" t="s">
        <v>42</v>
      </c>
      <c r="Y260" s="7" t="s">
        <v>1188</v>
      </c>
      <c r="AC260" t="str">
        <f t="shared" si="2"/>
        <v>https://www.adb.org/projects/57281-001/main</v>
      </c>
    </row>
    <row r="261" spans="1:29" x14ac:dyDescent="0.35">
      <c r="A261" s="2">
        <v>45280</v>
      </c>
      <c r="B261" t="s">
        <v>806</v>
      </c>
      <c r="C261" t="s">
        <v>807</v>
      </c>
      <c r="D261" t="s">
        <v>554</v>
      </c>
      <c r="E261" t="s">
        <v>555</v>
      </c>
      <c r="F261" t="s">
        <v>556</v>
      </c>
      <c r="G261" t="s">
        <v>77</v>
      </c>
      <c r="H261" t="s">
        <v>78</v>
      </c>
      <c r="I261" t="s">
        <v>31</v>
      </c>
      <c r="J261">
        <v>0.22500000000000001</v>
      </c>
      <c r="K261" t="s">
        <v>103</v>
      </c>
      <c r="L261" t="s">
        <v>73</v>
      </c>
      <c r="M261">
        <v>10260</v>
      </c>
      <c r="N261" t="s">
        <v>35</v>
      </c>
      <c r="O261" t="s">
        <v>74</v>
      </c>
      <c r="P261">
        <v>0.22500000000000001</v>
      </c>
      <c r="Q261" t="s">
        <v>79</v>
      </c>
      <c r="R261" t="s">
        <v>79</v>
      </c>
      <c r="S261" t="s">
        <v>123</v>
      </c>
      <c r="T261" t="s">
        <v>40</v>
      </c>
      <c r="V261">
        <v>0.22500000000000001</v>
      </c>
      <c r="W261" t="s">
        <v>73</v>
      </c>
      <c r="X261" t="s">
        <v>42</v>
      </c>
      <c r="Y261" s="7" t="s">
        <v>1189</v>
      </c>
      <c r="AC261" t="str">
        <f t="shared" si="2"/>
        <v>https://www.adb.org/projects/57333-001/main</v>
      </c>
    </row>
    <row r="262" spans="1:29" x14ac:dyDescent="0.35">
      <c r="A262" s="2">
        <v>45281</v>
      </c>
      <c r="B262" t="s">
        <v>808</v>
      </c>
      <c r="C262" t="s">
        <v>809</v>
      </c>
      <c r="D262" t="s">
        <v>554</v>
      </c>
      <c r="E262" t="s">
        <v>555</v>
      </c>
      <c r="F262" t="s">
        <v>556</v>
      </c>
      <c r="G262" t="s">
        <v>77</v>
      </c>
      <c r="H262" t="s">
        <v>78</v>
      </c>
      <c r="I262" t="s">
        <v>31</v>
      </c>
      <c r="J262">
        <v>0.22500000000000001</v>
      </c>
      <c r="K262" t="s">
        <v>103</v>
      </c>
      <c r="L262" t="s">
        <v>73</v>
      </c>
      <c r="M262">
        <v>10273</v>
      </c>
      <c r="N262" t="s">
        <v>35</v>
      </c>
      <c r="O262" t="s">
        <v>74</v>
      </c>
      <c r="P262">
        <v>0.22500000000000001</v>
      </c>
      <c r="Q262" t="s">
        <v>79</v>
      </c>
      <c r="R262" t="s">
        <v>79</v>
      </c>
      <c r="S262" t="s">
        <v>123</v>
      </c>
      <c r="T262" t="s">
        <v>40</v>
      </c>
      <c r="V262">
        <v>0.22500000000000001</v>
      </c>
      <c r="W262" t="s">
        <v>73</v>
      </c>
      <c r="X262" t="s">
        <v>42</v>
      </c>
      <c r="Y262" s="7" t="s">
        <v>1190</v>
      </c>
      <c r="AC262" t="str">
        <f t="shared" si="2"/>
        <v>https://www.adb.org/projects/57334-001/main</v>
      </c>
    </row>
    <row r="263" spans="1:29" x14ac:dyDescent="0.35">
      <c r="A263" s="2">
        <v>45050</v>
      </c>
      <c r="B263" t="s">
        <v>810</v>
      </c>
      <c r="C263" t="s">
        <v>811</v>
      </c>
      <c r="D263" t="s">
        <v>812</v>
      </c>
      <c r="E263" t="s">
        <v>617</v>
      </c>
      <c r="F263" t="s">
        <v>556</v>
      </c>
      <c r="G263" t="s">
        <v>557</v>
      </c>
      <c r="H263" t="s">
        <v>813</v>
      </c>
      <c r="I263" t="s">
        <v>31</v>
      </c>
      <c r="J263">
        <v>0.22500000000000001</v>
      </c>
      <c r="K263" t="s">
        <v>308</v>
      </c>
      <c r="L263" t="s">
        <v>309</v>
      </c>
      <c r="M263" t="s">
        <v>810</v>
      </c>
      <c r="N263" t="s">
        <v>35</v>
      </c>
      <c r="O263" t="s">
        <v>104</v>
      </c>
      <c r="P263">
        <v>0.22500000000000001</v>
      </c>
      <c r="Q263" t="s">
        <v>814</v>
      </c>
      <c r="R263" t="s">
        <v>814</v>
      </c>
      <c r="S263" t="s">
        <v>123</v>
      </c>
      <c r="V263">
        <v>0.22500000000000001</v>
      </c>
      <c r="W263" t="s">
        <v>310</v>
      </c>
      <c r="X263" t="s">
        <v>42</v>
      </c>
      <c r="Y263" s="7"/>
    </row>
    <row r="264" spans="1:29" x14ac:dyDescent="0.35">
      <c r="A264" s="2">
        <v>45108</v>
      </c>
      <c r="B264" t="s">
        <v>816</v>
      </c>
      <c r="C264" t="s">
        <v>817</v>
      </c>
      <c r="D264" s="4" t="s">
        <v>818</v>
      </c>
      <c r="E264" s="3" t="s">
        <v>819</v>
      </c>
      <c r="F264" s="4" t="s">
        <v>820</v>
      </c>
      <c r="G264" t="s">
        <v>821</v>
      </c>
      <c r="H264" t="s">
        <v>822</v>
      </c>
      <c r="I264" s="3" t="s">
        <v>31</v>
      </c>
      <c r="J264" s="5">
        <v>1711.78</v>
      </c>
      <c r="K264" s="3" t="s">
        <v>50</v>
      </c>
      <c r="L264" s="3" t="s">
        <v>33</v>
      </c>
      <c r="M264" s="6" t="s">
        <v>823</v>
      </c>
      <c r="N264" s="3" t="s">
        <v>35</v>
      </c>
      <c r="O264" s="3" t="s">
        <v>36</v>
      </c>
      <c r="P264" s="5">
        <v>1014.69</v>
      </c>
      <c r="Q264" s="3" t="s">
        <v>52</v>
      </c>
      <c r="R264" s="3" t="s">
        <v>52</v>
      </c>
      <c r="S264" t="s">
        <v>53</v>
      </c>
      <c r="T264" s="3" t="s">
        <v>64</v>
      </c>
      <c r="U264" s="5">
        <v>1013.27</v>
      </c>
      <c r="V264" s="5">
        <v>1.42</v>
      </c>
      <c r="W264" t="s">
        <v>41</v>
      </c>
      <c r="X264" t="s">
        <v>42</v>
      </c>
      <c r="Y264" s="7" t="s">
        <v>1062</v>
      </c>
    </row>
    <row r="265" spans="1:29" x14ac:dyDescent="0.35">
      <c r="A265" s="2">
        <v>45108</v>
      </c>
      <c r="B265" t="s">
        <v>816</v>
      </c>
      <c r="C265" t="s">
        <v>817</v>
      </c>
      <c r="D265" s="4" t="s">
        <v>818</v>
      </c>
      <c r="E265" s="3" t="s">
        <v>819</v>
      </c>
      <c r="F265" s="4" t="s">
        <v>820</v>
      </c>
      <c r="G265" t="s">
        <v>821</v>
      </c>
      <c r="H265" t="s">
        <v>822</v>
      </c>
      <c r="I265" s="3" t="s">
        <v>31</v>
      </c>
      <c r="J265" s="5"/>
      <c r="K265" s="3" t="s">
        <v>50</v>
      </c>
      <c r="L265" s="3" t="s">
        <v>177</v>
      </c>
      <c r="M265" s="6" t="s">
        <v>824</v>
      </c>
      <c r="N265" s="3" t="s">
        <v>107</v>
      </c>
      <c r="O265" s="3" t="s">
        <v>825</v>
      </c>
      <c r="P265" s="5">
        <v>50</v>
      </c>
      <c r="Q265" s="3" t="s">
        <v>52</v>
      </c>
      <c r="R265" s="3" t="s">
        <v>52</v>
      </c>
      <c r="S265" t="s">
        <v>53</v>
      </c>
      <c r="T265" s="3" t="s">
        <v>64</v>
      </c>
      <c r="U265" s="5">
        <v>50</v>
      </c>
      <c r="V265" s="5"/>
      <c r="W265" t="s">
        <v>41</v>
      </c>
      <c r="X265" t="s">
        <v>42</v>
      </c>
      <c r="Y265" s="7" t="s">
        <v>1062</v>
      </c>
    </row>
    <row r="266" spans="1:29" x14ac:dyDescent="0.35">
      <c r="A266" s="2">
        <v>45108</v>
      </c>
      <c r="B266" t="s">
        <v>816</v>
      </c>
      <c r="C266" t="s">
        <v>817</v>
      </c>
      <c r="D266" s="4" t="s">
        <v>818</v>
      </c>
      <c r="E266" s="3" t="s">
        <v>819</v>
      </c>
      <c r="F266" s="4" t="s">
        <v>820</v>
      </c>
      <c r="G266" t="s">
        <v>821</v>
      </c>
      <c r="H266" t="s">
        <v>822</v>
      </c>
      <c r="I266" s="3" t="s">
        <v>31</v>
      </c>
      <c r="J266" s="5"/>
      <c r="K266" s="3" t="s">
        <v>50</v>
      </c>
      <c r="L266" s="3" t="s">
        <v>177</v>
      </c>
      <c r="M266" s="6" t="s">
        <v>826</v>
      </c>
      <c r="N266" s="3" t="s">
        <v>107</v>
      </c>
      <c r="O266" s="3" t="s">
        <v>827</v>
      </c>
      <c r="P266" s="5">
        <v>10</v>
      </c>
      <c r="Q266" s="3" t="s">
        <v>52</v>
      </c>
      <c r="R266" s="3" t="s">
        <v>52</v>
      </c>
      <c r="S266" t="s">
        <v>53</v>
      </c>
      <c r="T266" s="3" t="s">
        <v>64</v>
      </c>
      <c r="U266" s="5">
        <v>10</v>
      </c>
      <c r="V266" s="5"/>
      <c r="W266" t="s">
        <v>41</v>
      </c>
      <c r="X266" t="s">
        <v>42</v>
      </c>
      <c r="Y266" s="7" t="s">
        <v>1062</v>
      </c>
    </row>
    <row r="267" spans="1:29" x14ac:dyDescent="0.35">
      <c r="A267" s="2">
        <v>45219</v>
      </c>
      <c r="B267" t="s">
        <v>816</v>
      </c>
      <c r="C267" t="s">
        <v>817</v>
      </c>
      <c r="D267" s="4" t="s">
        <v>818</v>
      </c>
      <c r="E267" s="3" t="s">
        <v>819</v>
      </c>
      <c r="F267" s="4" t="s">
        <v>820</v>
      </c>
      <c r="G267" t="s">
        <v>821</v>
      </c>
      <c r="H267" t="s">
        <v>822</v>
      </c>
      <c r="I267" s="3" t="s">
        <v>31</v>
      </c>
      <c r="J267" s="5"/>
      <c r="K267" s="3" t="s">
        <v>72</v>
      </c>
      <c r="L267" s="3" t="s">
        <v>73</v>
      </c>
      <c r="M267" s="6">
        <v>10120</v>
      </c>
      <c r="N267" s="3" t="s">
        <v>35</v>
      </c>
      <c r="O267" s="3" t="s">
        <v>74</v>
      </c>
      <c r="P267" s="5">
        <v>0.5</v>
      </c>
      <c r="Q267" s="3" t="s">
        <v>52</v>
      </c>
      <c r="R267" s="3" t="s">
        <v>52</v>
      </c>
      <c r="S267" t="s">
        <v>39</v>
      </c>
      <c r="T267" s="3" t="s">
        <v>64</v>
      </c>
      <c r="U267" s="5">
        <v>0.5</v>
      </c>
      <c r="V267" s="5"/>
      <c r="W267" t="s">
        <v>73</v>
      </c>
      <c r="X267" t="s">
        <v>42</v>
      </c>
      <c r="Y267" s="7" t="s">
        <v>1062</v>
      </c>
    </row>
    <row r="268" spans="1:29" x14ac:dyDescent="0.35">
      <c r="A268" s="2">
        <v>45219</v>
      </c>
      <c r="B268" t="s">
        <v>816</v>
      </c>
      <c r="C268" t="s">
        <v>817</v>
      </c>
      <c r="D268" s="4" t="s">
        <v>818</v>
      </c>
      <c r="E268" s="3" t="s">
        <v>819</v>
      </c>
      <c r="F268" s="4" t="s">
        <v>820</v>
      </c>
      <c r="G268" t="s">
        <v>821</v>
      </c>
      <c r="H268" t="s">
        <v>822</v>
      </c>
      <c r="I268" s="3" t="s">
        <v>31</v>
      </c>
      <c r="J268" s="5"/>
      <c r="K268" s="3" t="s">
        <v>72</v>
      </c>
      <c r="L268" s="3" t="s">
        <v>106</v>
      </c>
      <c r="M268" s="6">
        <v>10120</v>
      </c>
      <c r="N268" s="3" t="s">
        <v>107</v>
      </c>
      <c r="O268" s="3" t="s">
        <v>825</v>
      </c>
      <c r="P268" s="5">
        <v>0.5</v>
      </c>
      <c r="Q268" s="3" t="s">
        <v>52</v>
      </c>
      <c r="R268" s="3" t="s">
        <v>52</v>
      </c>
      <c r="S268" t="s">
        <v>39</v>
      </c>
      <c r="T268" s="3" t="s">
        <v>64</v>
      </c>
      <c r="U268" s="5">
        <v>0.5</v>
      </c>
      <c r="V268" s="5"/>
      <c r="W268" t="s">
        <v>73</v>
      </c>
      <c r="X268" t="s">
        <v>42</v>
      </c>
      <c r="Y268" s="7" t="s">
        <v>1062</v>
      </c>
    </row>
    <row r="269" spans="1:29" x14ac:dyDescent="0.35">
      <c r="A269" s="2">
        <v>45098</v>
      </c>
      <c r="B269" t="s">
        <v>828</v>
      </c>
      <c r="C269" t="s">
        <v>829</v>
      </c>
      <c r="D269" s="4" t="s">
        <v>830</v>
      </c>
      <c r="E269" s="3" t="s">
        <v>831</v>
      </c>
      <c r="F269" s="4" t="s">
        <v>820</v>
      </c>
      <c r="G269" t="s">
        <v>77</v>
      </c>
      <c r="H269" t="s">
        <v>408</v>
      </c>
      <c r="I269" s="3" t="s">
        <v>31</v>
      </c>
      <c r="J269" s="5">
        <v>0.75</v>
      </c>
      <c r="K269" s="3" t="s">
        <v>72</v>
      </c>
      <c r="L269" s="3" t="s">
        <v>106</v>
      </c>
      <c r="M269" s="6">
        <v>9397</v>
      </c>
      <c r="N269" s="3" t="s">
        <v>107</v>
      </c>
      <c r="O269" s="3" t="s">
        <v>832</v>
      </c>
      <c r="P269" s="5">
        <v>0.75</v>
      </c>
      <c r="Q269" s="3" t="s">
        <v>38</v>
      </c>
      <c r="R269" s="3" t="s">
        <v>38</v>
      </c>
      <c r="S269" t="s">
        <v>123</v>
      </c>
      <c r="T269" s="3" t="s">
        <v>40</v>
      </c>
      <c r="U269" s="5"/>
      <c r="V269" s="5">
        <v>6.6000000000000003E-2</v>
      </c>
      <c r="W269" t="s">
        <v>73</v>
      </c>
      <c r="X269" t="s">
        <v>42</v>
      </c>
      <c r="Y269" s="7" t="s">
        <v>1063</v>
      </c>
    </row>
    <row r="270" spans="1:29" x14ac:dyDescent="0.35">
      <c r="A270" s="2">
        <v>45279</v>
      </c>
      <c r="B270" t="s">
        <v>833</v>
      </c>
      <c r="C270" t="s">
        <v>834</v>
      </c>
      <c r="D270" s="4" t="s">
        <v>835</v>
      </c>
      <c r="E270" s="3" t="s">
        <v>836</v>
      </c>
      <c r="F270" s="4" t="s">
        <v>820</v>
      </c>
      <c r="G270" t="s">
        <v>821</v>
      </c>
      <c r="H270" t="s">
        <v>837</v>
      </c>
      <c r="I270" s="3" t="s">
        <v>31</v>
      </c>
      <c r="J270" s="5">
        <v>50</v>
      </c>
      <c r="K270" s="3" t="s">
        <v>32</v>
      </c>
      <c r="L270" s="3" t="s">
        <v>33</v>
      </c>
      <c r="M270" s="6" t="s">
        <v>838</v>
      </c>
      <c r="N270" s="3" t="s">
        <v>35</v>
      </c>
      <c r="O270" s="3" t="s">
        <v>70</v>
      </c>
      <c r="P270" s="5">
        <v>50</v>
      </c>
      <c r="Q270" s="3" t="s">
        <v>95</v>
      </c>
      <c r="R270" s="3" t="s">
        <v>95</v>
      </c>
      <c r="S270" t="s">
        <v>53</v>
      </c>
      <c r="T270" s="3" t="s">
        <v>40</v>
      </c>
      <c r="U270" s="5">
        <v>6.45</v>
      </c>
      <c r="V270" s="5">
        <v>1.23</v>
      </c>
      <c r="W270" t="s">
        <v>41</v>
      </c>
      <c r="X270" t="s">
        <v>42</v>
      </c>
      <c r="Y270" s="7" t="s">
        <v>1064</v>
      </c>
    </row>
    <row r="271" spans="1:29" x14ac:dyDescent="0.35">
      <c r="A271" s="2">
        <v>45272</v>
      </c>
      <c r="B271" t="s">
        <v>842</v>
      </c>
      <c r="C271" t="s">
        <v>843</v>
      </c>
      <c r="D271" s="4" t="s">
        <v>844</v>
      </c>
      <c r="E271" s="3" t="s">
        <v>845</v>
      </c>
      <c r="F271" s="4" t="s">
        <v>820</v>
      </c>
      <c r="G271" t="s">
        <v>821</v>
      </c>
      <c r="H271" t="s">
        <v>846</v>
      </c>
      <c r="I271" s="3" t="s">
        <v>31</v>
      </c>
      <c r="J271" s="5">
        <v>14</v>
      </c>
      <c r="K271" s="3" t="s">
        <v>50</v>
      </c>
      <c r="L271" s="3" t="s">
        <v>143</v>
      </c>
      <c r="M271" s="6" t="s">
        <v>847</v>
      </c>
      <c r="N271" s="3" t="s">
        <v>107</v>
      </c>
      <c r="O271" s="3" t="s">
        <v>848</v>
      </c>
      <c r="P271" s="5">
        <v>10</v>
      </c>
      <c r="Q271" s="3" t="s">
        <v>79</v>
      </c>
      <c r="R271" s="3" t="s">
        <v>79</v>
      </c>
      <c r="S271" t="s">
        <v>53</v>
      </c>
      <c r="T271" s="3" t="s">
        <v>54</v>
      </c>
      <c r="U271" s="5">
        <v>4</v>
      </c>
      <c r="V271" s="5">
        <v>2.5</v>
      </c>
      <c r="W271" t="s">
        <v>41</v>
      </c>
      <c r="X271" t="s">
        <v>42</v>
      </c>
      <c r="Y271" s="7" t="s">
        <v>1066</v>
      </c>
    </row>
    <row r="272" spans="1:29" x14ac:dyDescent="0.35">
      <c r="A272" s="2">
        <v>45275</v>
      </c>
      <c r="B272" t="s">
        <v>849</v>
      </c>
      <c r="C272" t="s">
        <v>850</v>
      </c>
      <c r="D272" s="4" t="s">
        <v>818</v>
      </c>
      <c r="E272" s="3" t="s">
        <v>819</v>
      </c>
      <c r="F272" s="4" t="s">
        <v>820</v>
      </c>
      <c r="G272" t="s">
        <v>821</v>
      </c>
      <c r="H272" t="s">
        <v>851</v>
      </c>
      <c r="I272" s="3" t="s">
        <v>31</v>
      </c>
      <c r="J272" s="5">
        <v>264.04000000000002</v>
      </c>
      <c r="K272" s="3" t="s">
        <v>50</v>
      </c>
      <c r="L272" s="3" t="s">
        <v>33</v>
      </c>
      <c r="M272" s="6" t="s">
        <v>852</v>
      </c>
      <c r="N272" s="3" t="s">
        <v>35</v>
      </c>
      <c r="O272" s="3" t="s">
        <v>36</v>
      </c>
      <c r="P272" s="5">
        <v>200</v>
      </c>
      <c r="Q272" s="3" t="s">
        <v>52</v>
      </c>
      <c r="R272" s="3" t="s">
        <v>52</v>
      </c>
      <c r="S272" t="s">
        <v>53</v>
      </c>
      <c r="T272" s="3" t="s">
        <v>40</v>
      </c>
      <c r="U272" s="5">
        <v>57.9</v>
      </c>
      <c r="V272" s="5">
        <v>51.3</v>
      </c>
      <c r="W272" t="s">
        <v>41</v>
      </c>
      <c r="X272" t="s">
        <v>42</v>
      </c>
      <c r="Y272" s="7" t="s">
        <v>1067</v>
      </c>
    </row>
    <row r="273" spans="1:25" x14ac:dyDescent="0.35">
      <c r="A273" s="2">
        <v>45282</v>
      </c>
      <c r="B273" t="s">
        <v>849</v>
      </c>
      <c r="C273" t="s">
        <v>853</v>
      </c>
      <c r="D273" s="4" t="s">
        <v>818</v>
      </c>
      <c r="E273" s="3" t="s">
        <v>819</v>
      </c>
      <c r="F273" s="4" t="s">
        <v>820</v>
      </c>
      <c r="G273" t="s">
        <v>77</v>
      </c>
      <c r="H273" t="s">
        <v>359</v>
      </c>
      <c r="I273" s="3" t="s">
        <v>31</v>
      </c>
      <c r="J273" s="5"/>
      <c r="K273" s="3" t="s">
        <v>72</v>
      </c>
      <c r="L273" s="3" t="s">
        <v>73</v>
      </c>
      <c r="M273" s="6">
        <v>10229</v>
      </c>
      <c r="N273" s="3" t="s">
        <v>35</v>
      </c>
      <c r="O273" s="3" t="s">
        <v>74</v>
      </c>
      <c r="P273" s="5">
        <v>0.5</v>
      </c>
      <c r="Q273" s="3" t="s">
        <v>52</v>
      </c>
      <c r="R273" s="3" t="s">
        <v>52</v>
      </c>
      <c r="S273" t="s">
        <v>53</v>
      </c>
      <c r="T273" s="3" t="s">
        <v>40</v>
      </c>
      <c r="U273" s="5">
        <v>0.15</v>
      </c>
      <c r="V273" s="5">
        <v>0.35</v>
      </c>
      <c r="W273" t="s">
        <v>73</v>
      </c>
      <c r="X273" t="s">
        <v>42</v>
      </c>
      <c r="Y273" s="7" t="s">
        <v>1067</v>
      </c>
    </row>
    <row r="274" spans="1:25" x14ac:dyDescent="0.35">
      <c r="A274" s="2">
        <v>45282</v>
      </c>
      <c r="B274" t="s">
        <v>849</v>
      </c>
      <c r="C274" t="s">
        <v>853</v>
      </c>
      <c r="D274" s="4" t="s">
        <v>818</v>
      </c>
      <c r="E274" s="3" t="s">
        <v>819</v>
      </c>
      <c r="F274" s="4" t="s">
        <v>820</v>
      </c>
      <c r="G274" t="s">
        <v>77</v>
      </c>
      <c r="H274" t="s">
        <v>359</v>
      </c>
      <c r="I274" s="3" t="s">
        <v>31</v>
      </c>
      <c r="J274" s="5"/>
      <c r="K274" s="3" t="s">
        <v>72</v>
      </c>
      <c r="L274" s="3" t="s">
        <v>106</v>
      </c>
      <c r="M274" s="6">
        <v>10229</v>
      </c>
      <c r="N274" s="3" t="s">
        <v>107</v>
      </c>
      <c r="O274" s="3" t="s">
        <v>825</v>
      </c>
      <c r="P274" s="5">
        <v>1</v>
      </c>
      <c r="Q274" s="3" t="s">
        <v>52</v>
      </c>
      <c r="R274" s="3" t="s">
        <v>52</v>
      </c>
      <c r="S274" t="s">
        <v>53</v>
      </c>
      <c r="T274" s="3" t="s">
        <v>40</v>
      </c>
      <c r="U274" s="5">
        <v>0.3</v>
      </c>
      <c r="V274" s="5">
        <v>0.7</v>
      </c>
      <c r="W274" t="s">
        <v>73</v>
      </c>
      <c r="X274" t="s">
        <v>42</v>
      </c>
      <c r="Y274" s="7" t="s">
        <v>1067</v>
      </c>
    </row>
    <row r="275" spans="1:25" x14ac:dyDescent="0.35">
      <c r="A275" s="2">
        <v>45274</v>
      </c>
      <c r="B275" t="s">
        <v>857</v>
      </c>
      <c r="C275" t="s">
        <v>858</v>
      </c>
      <c r="D275" s="4" t="s">
        <v>859</v>
      </c>
      <c r="E275" s="3" t="s">
        <v>860</v>
      </c>
      <c r="F275" s="4" t="s">
        <v>820</v>
      </c>
      <c r="G275" t="s">
        <v>821</v>
      </c>
      <c r="H275" t="s">
        <v>861</v>
      </c>
      <c r="I275" s="3" t="s">
        <v>31</v>
      </c>
      <c r="J275" s="5">
        <v>320.9242855</v>
      </c>
      <c r="K275" s="3" t="s">
        <v>50</v>
      </c>
      <c r="L275" s="3" t="s">
        <v>33</v>
      </c>
      <c r="M275" s="6" t="s">
        <v>862</v>
      </c>
      <c r="N275" s="3" t="s">
        <v>35</v>
      </c>
      <c r="O275" s="3" t="s">
        <v>36</v>
      </c>
      <c r="P275" s="5">
        <v>246.68308751000001</v>
      </c>
      <c r="Q275" s="3" t="s">
        <v>79</v>
      </c>
      <c r="R275" s="3" t="s">
        <v>79</v>
      </c>
      <c r="S275" t="s">
        <v>123</v>
      </c>
      <c r="T275" s="3" t="s">
        <v>64</v>
      </c>
      <c r="U275" s="5"/>
      <c r="V275" s="5">
        <v>240</v>
      </c>
      <c r="W275" t="s">
        <v>41</v>
      </c>
      <c r="X275" t="s">
        <v>42</v>
      </c>
      <c r="Y275" s="7" t="s">
        <v>1069</v>
      </c>
    </row>
    <row r="276" spans="1:25" x14ac:dyDescent="0.35">
      <c r="A276" s="2">
        <v>45274</v>
      </c>
      <c r="B276" t="s">
        <v>857</v>
      </c>
      <c r="C276" t="s">
        <v>858</v>
      </c>
      <c r="D276" s="4" t="s">
        <v>859</v>
      </c>
      <c r="E276" s="3" t="s">
        <v>860</v>
      </c>
      <c r="F276" s="4" t="s">
        <v>820</v>
      </c>
      <c r="G276" t="s">
        <v>821</v>
      </c>
      <c r="H276" t="s">
        <v>861</v>
      </c>
      <c r="I276" s="3" t="s">
        <v>31</v>
      </c>
      <c r="J276" s="5"/>
      <c r="K276" s="3" t="s">
        <v>50</v>
      </c>
      <c r="L276" s="3" t="s">
        <v>177</v>
      </c>
      <c r="M276" s="6" t="s">
        <v>863</v>
      </c>
      <c r="N276" s="3" t="s">
        <v>107</v>
      </c>
      <c r="O276" s="3" t="s">
        <v>864</v>
      </c>
      <c r="P276" s="5">
        <v>10</v>
      </c>
      <c r="Q276" s="3" t="s">
        <v>79</v>
      </c>
      <c r="R276" s="3" t="s">
        <v>79</v>
      </c>
      <c r="S276" t="s">
        <v>123</v>
      </c>
      <c r="T276" s="3" t="s">
        <v>64</v>
      </c>
      <c r="U276" s="5"/>
      <c r="V276" s="5">
        <v>10</v>
      </c>
      <c r="W276" t="s">
        <v>41</v>
      </c>
      <c r="X276" t="s">
        <v>42</v>
      </c>
      <c r="Y276" s="7" t="s">
        <v>1069</v>
      </c>
    </row>
    <row r="277" spans="1:25" x14ac:dyDescent="0.35">
      <c r="A277" s="2">
        <v>45190</v>
      </c>
      <c r="B277" t="s">
        <v>865</v>
      </c>
      <c r="C277" t="s">
        <v>866</v>
      </c>
      <c r="D277" s="4" t="s">
        <v>818</v>
      </c>
      <c r="E277" s="3" t="s">
        <v>819</v>
      </c>
      <c r="F277" s="4" t="s">
        <v>820</v>
      </c>
      <c r="G277" t="s">
        <v>821</v>
      </c>
      <c r="H277" t="s">
        <v>846</v>
      </c>
      <c r="I277" s="3" t="s">
        <v>31</v>
      </c>
      <c r="J277" s="5">
        <v>408.76</v>
      </c>
      <c r="K277" s="3" t="s">
        <v>50</v>
      </c>
      <c r="L277" s="3" t="s">
        <v>33</v>
      </c>
      <c r="M277" s="6" t="s">
        <v>867</v>
      </c>
      <c r="N277" s="3" t="s">
        <v>35</v>
      </c>
      <c r="O277" s="3" t="s">
        <v>36</v>
      </c>
      <c r="P277" s="5">
        <v>303.24</v>
      </c>
      <c r="Q277" s="3" t="s">
        <v>79</v>
      </c>
      <c r="R277" s="3" t="s">
        <v>79</v>
      </c>
      <c r="S277" t="s">
        <v>123</v>
      </c>
      <c r="T277" s="3" t="s">
        <v>54</v>
      </c>
      <c r="U277" s="5"/>
      <c r="V277" s="5">
        <v>303.24</v>
      </c>
      <c r="W277" t="s">
        <v>41</v>
      </c>
      <c r="X277" t="s">
        <v>42</v>
      </c>
      <c r="Y277" s="7" t="s">
        <v>1070</v>
      </c>
    </row>
    <row r="278" spans="1:25" x14ac:dyDescent="0.35">
      <c r="A278" s="2">
        <v>45190</v>
      </c>
      <c r="B278" t="s">
        <v>865</v>
      </c>
      <c r="C278" t="s">
        <v>866</v>
      </c>
      <c r="D278" s="4" t="s">
        <v>818</v>
      </c>
      <c r="E278" s="3" t="s">
        <v>819</v>
      </c>
      <c r="F278" s="4" t="s">
        <v>820</v>
      </c>
      <c r="G278" t="s">
        <v>821</v>
      </c>
      <c r="H278" t="s">
        <v>846</v>
      </c>
      <c r="I278" s="3" t="s">
        <v>31</v>
      </c>
      <c r="J278" s="5"/>
      <c r="K278" s="3" t="s">
        <v>50</v>
      </c>
      <c r="L278" s="3" t="s">
        <v>143</v>
      </c>
      <c r="M278" s="6" t="s">
        <v>868</v>
      </c>
      <c r="N278" s="3" t="s">
        <v>107</v>
      </c>
      <c r="O278" s="3" t="s">
        <v>145</v>
      </c>
      <c r="P278" s="5">
        <v>0.68</v>
      </c>
      <c r="Q278" s="3" t="s">
        <v>79</v>
      </c>
      <c r="R278" s="3" t="s">
        <v>79</v>
      </c>
      <c r="S278" t="s">
        <v>123</v>
      </c>
      <c r="T278" s="3" t="s">
        <v>54</v>
      </c>
      <c r="U278" s="5"/>
      <c r="V278" s="5">
        <v>0.68</v>
      </c>
      <c r="W278" t="s">
        <v>41</v>
      </c>
      <c r="X278" t="s">
        <v>42</v>
      </c>
      <c r="Y278" s="7" t="s">
        <v>1070</v>
      </c>
    </row>
    <row r="279" spans="1:25" x14ac:dyDescent="0.35">
      <c r="A279" s="2">
        <v>45233</v>
      </c>
      <c r="B279" t="s">
        <v>869</v>
      </c>
      <c r="C279" t="s">
        <v>870</v>
      </c>
      <c r="D279" s="4" t="s">
        <v>818</v>
      </c>
      <c r="E279" s="3" t="s">
        <v>819</v>
      </c>
      <c r="F279" s="4" t="s">
        <v>820</v>
      </c>
      <c r="G279" t="s">
        <v>821</v>
      </c>
      <c r="H279" t="s">
        <v>871</v>
      </c>
      <c r="I279" s="3" t="s">
        <v>31</v>
      </c>
      <c r="J279" s="5">
        <v>600</v>
      </c>
      <c r="K279" s="3" t="s">
        <v>32</v>
      </c>
      <c r="L279" s="3" t="s">
        <v>33</v>
      </c>
      <c r="M279" s="6" t="s">
        <v>872</v>
      </c>
      <c r="N279" s="3" t="s">
        <v>35</v>
      </c>
      <c r="O279" s="3" t="s">
        <v>36</v>
      </c>
      <c r="P279" s="5">
        <v>300</v>
      </c>
      <c r="Q279" s="3" t="s">
        <v>44</v>
      </c>
      <c r="R279" s="3" t="s">
        <v>44</v>
      </c>
      <c r="S279" t="s">
        <v>53</v>
      </c>
      <c r="T279" s="3" t="s">
        <v>40</v>
      </c>
      <c r="U279" s="5">
        <v>30.72</v>
      </c>
      <c r="V279" s="5">
        <v>62.93</v>
      </c>
      <c r="W279" t="s">
        <v>41</v>
      </c>
      <c r="X279" t="s">
        <v>42</v>
      </c>
      <c r="Y279" s="7" t="s">
        <v>1071</v>
      </c>
    </row>
    <row r="280" spans="1:25" x14ac:dyDescent="0.35">
      <c r="A280" s="2">
        <v>45195</v>
      </c>
      <c r="B280" t="s">
        <v>876</v>
      </c>
      <c r="C280" t="s">
        <v>877</v>
      </c>
      <c r="D280" s="4" t="s">
        <v>835</v>
      </c>
      <c r="E280" s="3" t="s">
        <v>836</v>
      </c>
      <c r="F280" s="4" t="s">
        <v>820</v>
      </c>
      <c r="G280" t="s">
        <v>821</v>
      </c>
      <c r="H280" t="s">
        <v>871</v>
      </c>
      <c r="I280" s="3" t="s">
        <v>31</v>
      </c>
      <c r="J280" s="5">
        <v>40</v>
      </c>
      <c r="K280" s="3" t="s">
        <v>32</v>
      </c>
      <c r="L280" s="3" t="s">
        <v>33</v>
      </c>
      <c r="M280" s="6" t="s">
        <v>878</v>
      </c>
      <c r="N280" s="3" t="s">
        <v>35</v>
      </c>
      <c r="O280" s="3" t="s">
        <v>70</v>
      </c>
      <c r="P280" s="5">
        <v>40</v>
      </c>
      <c r="Q280" s="3" t="s">
        <v>95</v>
      </c>
      <c r="R280" s="3" t="s">
        <v>95</v>
      </c>
      <c r="S280" t="s">
        <v>53</v>
      </c>
      <c r="T280" s="3" t="s">
        <v>40</v>
      </c>
      <c r="U280" s="5">
        <v>4.17</v>
      </c>
      <c r="V280" s="5">
        <v>5</v>
      </c>
      <c r="W280" t="s">
        <v>41</v>
      </c>
      <c r="X280" t="s">
        <v>42</v>
      </c>
      <c r="Y280" s="7" t="s">
        <v>1073</v>
      </c>
    </row>
    <row r="281" spans="1:25" x14ac:dyDescent="0.35">
      <c r="A281" s="2">
        <v>45133</v>
      </c>
      <c r="B281" t="s">
        <v>879</v>
      </c>
      <c r="C281" t="s">
        <v>880</v>
      </c>
      <c r="D281" s="4" t="s">
        <v>859</v>
      </c>
      <c r="E281" s="3" t="s">
        <v>860</v>
      </c>
      <c r="F281" s="4" t="s">
        <v>820</v>
      </c>
      <c r="G281" t="s">
        <v>77</v>
      </c>
      <c r="H281" t="s">
        <v>205</v>
      </c>
      <c r="I281" s="3" t="s">
        <v>31</v>
      </c>
      <c r="J281" s="5">
        <v>0.5</v>
      </c>
      <c r="K281" s="3" t="s">
        <v>72</v>
      </c>
      <c r="L281" s="3" t="s">
        <v>106</v>
      </c>
      <c r="M281" s="6">
        <v>10133</v>
      </c>
      <c r="N281" s="3" t="s">
        <v>107</v>
      </c>
      <c r="O281" s="3" t="s">
        <v>426</v>
      </c>
      <c r="P281" s="5">
        <v>0.5</v>
      </c>
      <c r="Q281" s="3" t="s">
        <v>63</v>
      </c>
      <c r="R281" s="3" t="s">
        <v>63</v>
      </c>
      <c r="S281" t="s">
        <v>53</v>
      </c>
      <c r="T281" s="3" t="s">
        <v>64</v>
      </c>
      <c r="U281" s="5">
        <v>0.03</v>
      </c>
      <c r="V281" s="5">
        <v>5.8000000000000003E-2</v>
      </c>
      <c r="W281" t="s">
        <v>73</v>
      </c>
      <c r="X281" t="s">
        <v>42</v>
      </c>
      <c r="Y281" s="7" t="s">
        <v>1074</v>
      </c>
    </row>
    <row r="282" spans="1:25" x14ac:dyDescent="0.35">
      <c r="A282" s="2">
        <v>45124</v>
      </c>
      <c r="B282" t="s">
        <v>885</v>
      </c>
      <c r="C282" t="s">
        <v>886</v>
      </c>
      <c r="D282" s="4" t="s">
        <v>859</v>
      </c>
      <c r="E282" s="3" t="s">
        <v>860</v>
      </c>
      <c r="F282" s="4" t="s">
        <v>820</v>
      </c>
      <c r="G282" t="s">
        <v>821</v>
      </c>
      <c r="H282" t="s">
        <v>887</v>
      </c>
      <c r="I282" s="3" t="s">
        <v>31</v>
      </c>
      <c r="J282" s="5">
        <v>10</v>
      </c>
      <c r="K282" s="3" t="s">
        <v>50</v>
      </c>
      <c r="L282" s="3" t="s">
        <v>143</v>
      </c>
      <c r="M282" s="6" t="s">
        <v>888</v>
      </c>
      <c r="N282" s="3" t="s">
        <v>107</v>
      </c>
      <c r="O282" s="3" t="s">
        <v>697</v>
      </c>
      <c r="P282" s="5">
        <v>10</v>
      </c>
      <c r="Q282" s="3" t="s">
        <v>80</v>
      </c>
      <c r="R282" s="3" t="s">
        <v>80</v>
      </c>
      <c r="S282" t="s">
        <v>39</v>
      </c>
      <c r="T282" s="3" t="s">
        <v>40</v>
      </c>
      <c r="U282" s="5">
        <v>10</v>
      </c>
      <c r="V282" s="5"/>
      <c r="W282" t="s">
        <v>41</v>
      </c>
      <c r="X282" t="s">
        <v>42</v>
      </c>
      <c r="Y282" s="7" t="s">
        <v>1076</v>
      </c>
    </row>
    <row r="283" spans="1:25" x14ac:dyDescent="0.35">
      <c r="A283" s="2">
        <v>45275</v>
      </c>
      <c r="B283" t="s">
        <v>889</v>
      </c>
      <c r="C283" t="s">
        <v>890</v>
      </c>
      <c r="D283" s="4" t="s">
        <v>818</v>
      </c>
      <c r="E283" s="3" t="s">
        <v>819</v>
      </c>
      <c r="F283" s="4" t="s">
        <v>820</v>
      </c>
      <c r="G283" t="s">
        <v>821</v>
      </c>
      <c r="I283" s="3" t="s">
        <v>31</v>
      </c>
      <c r="J283" s="5">
        <v>1310.78</v>
      </c>
      <c r="K283" s="3" t="s">
        <v>50</v>
      </c>
      <c r="L283" s="3" t="s">
        <v>33</v>
      </c>
      <c r="M283" s="6" t="s">
        <v>891</v>
      </c>
      <c r="N283" s="3" t="s">
        <v>35</v>
      </c>
      <c r="O283" s="3" t="s">
        <v>36</v>
      </c>
      <c r="P283" s="5">
        <v>650</v>
      </c>
      <c r="Q283" s="3" t="s">
        <v>52</v>
      </c>
      <c r="R283" s="3" t="s">
        <v>52</v>
      </c>
      <c r="S283" t="s">
        <v>123</v>
      </c>
      <c r="T283" s="3" t="s">
        <v>40</v>
      </c>
      <c r="U283" s="5"/>
      <c r="V283" s="5">
        <v>27</v>
      </c>
      <c r="W283" t="s">
        <v>41</v>
      </c>
      <c r="X283" t="s">
        <v>42</v>
      </c>
      <c r="Y283" s="7" t="s">
        <v>1077</v>
      </c>
    </row>
    <row r="284" spans="1:25" x14ac:dyDescent="0.35">
      <c r="A284" s="2">
        <v>45275</v>
      </c>
      <c r="B284" t="s">
        <v>889</v>
      </c>
      <c r="C284" t="s">
        <v>890</v>
      </c>
      <c r="D284" s="4" t="s">
        <v>818</v>
      </c>
      <c r="E284" s="3" t="s">
        <v>819</v>
      </c>
      <c r="F284" s="4" t="s">
        <v>820</v>
      </c>
      <c r="G284" t="s">
        <v>821</v>
      </c>
      <c r="I284" s="3" t="s">
        <v>31</v>
      </c>
      <c r="J284" s="5"/>
      <c r="K284" s="3" t="s">
        <v>50</v>
      </c>
      <c r="L284" s="3" t="s">
        <v>177</v>
      </c>
      <c r="M284" s="6" t="s">
        <v>892</v>
      </c>
      <c r="N284" s="3" t="s">
        <v>238</v>
      </c>
      <c r="O284" s="3" t="s">
        <v>741</v>
      </c>
      <c r="P284" s="5">
        <v>350</v>
      </c>
      <c r="Q284" s="3" t="s">
        <v>52</v>
      </c>
      <c r="R284" s="3" t="s">
        <v>52</v>
      </c>
      <c r="S284" t="s">
        <v>123</v>
      </c>
      <c r="T284" s="3" t="s">
        <v>40</v>
      </c>
      <c r="U284" s="5"/>
      <c r="V284" s="5">
        <v>13</v>
      </c>
      <c r="W284" t="s">
        <v>41</v>
      </c>
      <c r="X284" t="s">
        <v>42</v>
      </c>
      <c r="Y284" s="7" t="s">
        <v>1077</v>
      </c>
    </row>
    <row r="285" spans="1:25" x14ac:dyDescent="0.35">
      <c r="A285" s="2">
        <v>45205</v>
      </c>
      <c r="B285" t="s">
        <v>896</v>
      </c>
      <c r="C285" t="s">
        <v>897</v>
      </c>
      <c r="D285" s="4" t="s">
        <v>859</v>
      </c>
      <c r="E285" s="3" t="s">
        <v>860</v>
      </c>
      <c r="F285" s="4" t="s">
        <v>820</v>
      </c>
      <c r="G285" t="s">
        <v>821</v>
      </c>
      <c r="H285" t="s">
        <v>871</v>
      </c>
      <c r="I285" s="3" t="s">
        <v>31</v>
      </c>
      <c r="J285" s="5">
        <v>1000</v>
      </c>
      <c r="K285" s="3" t="s">
        <v>32</v>
      </c>
      <c r="L285" s="3" t="s">
        <v>33</v>
      </c>
      <c r="M285" s="6" t="s">
        <v>898</v>
      </c>
      <c r="N285" s="3" t="s">
        <v>35</v>
      </c>
      <c r="O285" s="3" t="s">
        <v>36</v>
      </c>
      <c r="P285" s="5">
        <v>482.25070772999999</v>
      </c>
      <c r="Q285" s="3" t="s">
        <v>95</v>
      </c>
      <c r="R285" s="3" t="s">
        <v>95</v>
      </c>
      <c r="S285" t="s">
        <v>53</v>
      </c>
      <c r="T285" s="3" t="s">
        <v>40</v>
      </c>
      <c r="U285" s="5">
        <v>75.625</v>
      </c>
      <c r="V285" s="5">
        <v>10</v>
      </c>
      <c r="W285" t="s">
        <v>41</v>
      </c>
      <c r="X285" t="s">
        <v>42</v>
      </c>
      <c r="Y285" s="7" t="s">
        <v>1079</v>
      </c>
    </row>
    <row r="286" spans="1:25" x14ac:dyDescent="0.35">
      <c r="A286" s="2">
        <v>45205</v>
      </c>
      <c r="B286" t="s">
        <v>896</v>
      </c>
      <c r="C286" t="s">
        <v>897</v>
      </c>
      <c r="D286" s="4" t="s">
        <v>859</v>
      </c>
      <c r="E286" s="3" t="s">
        <v>860</v>
      </c>
      <c r="F286" s="4" t="s">
        <v>820</v>
      </c>
      <c r="G286" t="s">
        <v>821</v>
      </c>
      <c r="H286" t="s">
        <v>871</v>
      </c>
      <c r="I286" s="3" t="s">
        <v>31</v>
      </c>
      <c r="J286" s="5"/>
      <c r="K286" s="3" t="s">
        <v>32</v>
      </c>
      <c r="L286" s="3" t="s">
        <v>33</v>
      </c>
      <c r="M286" s="6" t="s">
        <v>898</v>
      </c>
      <c r="N286" s="3" t="s">
        <v>35</v>
      </c>
      <c r="O286" s="3" t="s">
        <v>36</v>
      </c>
      <c r="P286" s="5"/>
      <c r="Q286" s="3" t="s">
        <v>95</v>
      </c>
      <c r="R286" s="3" t="s">
        <v>37</v>
      </c>
      <c r="S286" t="s">
        <v>53</v>
      </c>
      <c r="T286" s="3" t="s">
        <v>40</v>
      </c>
      <c r="U286" s="5">
        <v>75.625</v>
      </c>
      <c r="V286" s="5">
        <v>10</v>
      </c>
      <c r="W286" t="s">
        <v>41</v>
      </c>
      <c r="X286" t="s">
        <v>42</v>
      </c>
      <c r="Y286" s="7" t="s">
        <v>1079</v>
      </c>
    </row>
    <row r="287" spans="1:25" x14ac:dyDescent="0.35">
      <c r="A287" s="2">
        <v>45219</v>
      </c>
      <c r="B287" t="s">
        <v>902</v>
      </c>
      <c r="C287" t="s">
        <v>903</v>
      </c>
      <c r="D287" s="4" t="s">
        <v>844</v>
      </c>
      <c r="E287" s="3" t="s">
        <v>845</v>
      </c>
      <c r="F287" s="4" t="s">
        <v>820</v>
      </c>
      <c r="G287" t="s">
        <v>821</v>
      </c>
      <c r="H287" t="s">
        <v>904</v>
      </c>
      <c r="I287" s="3" t="s">
        <v>31</v>
      </c>
      <c r="J287" s="5">
        <v>45</v>
      </c>
      <c r="K287" s="3" t="s">
        <v>50</v>
      </c>
      <c r="L287" s="3" t="s">
        <v>33</v>
      </c>
      <c r="M287" s="6" t="s">
        <v>905</v>
      </c>
      <c r="N287" s="3" t="s">
        <v>35</v>
      </c>
      <c r="O287" s="3" t="s">
        <v>70</v>
      </c>
      <c r="P287" s="5">
        <v>45</v>
      </c>
      <c r="Q287" s="3" t="s">
        <v>202</v>
      </c>
      <c r="R287" s="3" t="s">
        <v>202</v>
      </c>
      <c r="S287" t="s">
        <v>53</v>
      </c>
      <c r="T287" s="3" t="s">
        <v>64</v>
      </c>
      <c r="U287" s="5">
        <v>1.5</v>
      </c>
      <c r="V287" s="5">
        <v>2.2999999999999998</v>
      </c>
      <c r="W287" t="s">
        <v>41</v>
      </c>
      <c r="X287" t="s">
        <v>42</v>
      </c>
      <c r="Y287" s="7" t="s">
        <v>1081</v>
      </c>
    </row>
    <row r="288" spans="1:25" x14ac:dyDescent="0.35">
      <c r="A288" s="2">
        <v>44963</v>
      </c>
      <c r="B288" t="s">
        <v>908</v>
      </c>
      <c r="C288" t="s">
        <v>909</v>
      </c>
      <c r="D288" s="4" t="s">
        <v>818</v>
      </c>
      <c r="E288" s="3" t="s">
        <v>819</v>
      </c>
      <c r="F288" s="4" t="s">
        <v>820</v>
      </c>
      <c r="G288" t="s">
        <v>821</v>
      </c>
      <c r="H288" t="s">
        <v>910</v>
      </c>
      <c r="I288" s="3" t="s">
        <v>31</v>
      </c>
      <c r="J288" s="5">
        <v>500</v>
      </c>
      <c r="K288" s="3" t="s">
        <v>32</v>
      </c>
      <c r="L288" s="3" t="s">
        <v>33</v>
      </c>
      <c r="M288" s="6">
        <v>4288</v>
      </c>
      <c r="N288" s="3" t="s">
        <v>35</v>
      </c>
      <c r="O288" s="3" t="s">
        <v>36</v>
      </c>
      <c r="P288" s="5">
        <v>500</v>
      </c>
      <c r="Q288" s="3" t="s">
        <v>79</v>
      </c>
      <c r="R288" s="3" t="s">
        <v>95</v>
      </c>
      <c r="S288" t="s">
        <v>53</v>
      </c>
      <c r="T288" s="3" t="s">
        <v>40</v>
      </c>
      <c r="U288" s="5"/>
      <c r="V288" s="5">
        <v>5.6550000000000002</v>
      </c>
      <c r="W288" t="s">
        <v>41</v>
      </c>
      <c r="X288" t="s">
        <v>42</v>
      </c>
      <c r="Y288" s="7" t="s">
        <v>1083</v>
      </c>
    </row>
    <row r="289" spans="1:25" x14ac:dyDescent="0.35">
      <c r="A289" s="2">
        <v>44963</v>
      </c>
      <c r="B289" t="s">
        <v>908</v>
      </c>
      <c r="C289" t="s">
        <v>909</v>
      </c>
      <c r="D289" s="4" t="s">
        <v>818</v>
      </c>
      <c r="E289" s="3" t="s">
        <v>819</v>
      </c>
      <c r="F289" s="4" t="s">
        <v>820</v>
      </c>
      <c r="G289" t="s">
        <v>821</v>
      </c>
      <c r="H289" t="s">
        <v>910</v>
      </c>
      <c r="I289" s="3" t="s">
        <v>31</v>
      </c>
      <c r="J289" s="5"/>
      <c r="K289" s="3" t="s">
        <v>32</v>
      </c>
      <c r="L289" s="3" t="s">
        <v>33</v>
      </c>
      <c r="M289" s="6">
        <v>4288</v>
      </c>
      <c r="N289" s="3" t="s">
        <v>35</v>
      </c>
      <c r="O289" s="3" t="s">
        <v>36</v>
      </c>
      <c r="P289" s="5"/>
      <c r="Q289" s="3" t="s">
        <v>79</v>
      </c>
      <c r="R289" s="3" t="s">
        <v>44</v>
      </c>
      <c r="S289" t="s">
        <v>53</v>
      </c>
      <c r="T289" s="3" t="s">
        <v>40</v>
      </c>
      <c r="U289" s="5"/>
      <c r="V289" s="5">
        <v>5.6550000000000002</v>
      </c>
      <c r="W289" t="s">
        <v>41</v>
      </c>
      <c r="X289" t="s">
        <v>42</v>
      </c>
      <c r="Y289" s="7" t="s">
        <v>1083</v>
      </c>
    </row>
    <row r="290" spans="1:25" x14ac:dyDescent="0.35">
      <c r="A290" s="2">
        <v>44963</v>
      </c>
      <c r="B290" t="s">
        <v>908</v>
      </c>
      <c r="C290" t="s">
        <v>909</v>
      </c>
      <c r="D290" s="4" t="s">
        <v>818</v>
      </c>
      <c r="E290" s="3" t="s">
        <v>819</v>
      </c>
      <c r="F290" s="4" t="s">
        <v>820</v>
      </c>
      <c r="G290" t="s">
        <v>821</v>
      </c>
      <c r="H290" t="s">
        <v>910</v>
      </c>
      <c r="I290" s="3" t="s">
        <v>31</v>
      </c>
      <c r="J290" s="5"/>
      <c r="K290" s="3" t="s">
        <v>32</v>
      </c>
      <c r="L290" s="3" t="s">
        <v>33</v>
      </c>
      <c r="M290" s="6">
        <v>4288</v>
      </c>
      <c r="N290" s="3" t="s">
        <v>35</v>
      </c>
      <c r="O290" s="3" t="s">
        <v>36</v>
      </c>
      <c r="P290" s="5"/>
      <c r="Q290" s="3" t="s">
        <v>79</v>
      </c>
      <c r="R290" s="3" t="s">
        <v>79</v>
      </c>
      <c r="S290" t="s">
        <v>53</v>
      </c>
      <c r="T290" s="3" t="s">
        <v>40</v>
      </c>
      <c r="U290" s="5">
        <v>32.700000000000003</v>
      </c>
      <c r="V290" s="5">
        <v>67.3</v>
      </c>
      <c r="W290" t="s">
        <v>41</v>
      </c>
      <c r="X290" t="s">
        <v>42</v>
      </c>
      <c r="Y290" s="7" t="s">
        <v>1083</v>
      </c>
    </row>
    <row r="291" spans="1:25" x14ac:dyDescent="0.35">
      <c r="A291" s="2">
        <v>45100</v>
      </c>
      <c r="B291" t="s">
        <v>911</v>
      </c>
      <c r="C291" t="s">
        <v>912</v>
      </c>
      <c r="D291" s="4" t="s">
        <v>913</v>
      </c>
      <c r="E291" s="3" t="s">
        <v>914</v>
      </c>
      <c r="F291" s="4" t="s">
        <v>820</v>
      </c>
      <c r="G291" t="s">
        <v>77</v>
      </c>
      <c r="H291" t="s">
        <v>78</v>
      </c>
      <c r="I291" s="3" t="s">
        <v>31</v>
      </c>
      <c r="J291" s="5">
        <v>0.5</v>
      </c>
      <c r="K291" s="3" t="s">
        <v>103</v>
      </c>
      <c r="L291" s="3" t="s">
        <v>106</v>
      </c>
      <c r="M291" s="6">
        <v>9915</v>
      </c>
      <c r="N291" s="3" t="s">
        <v>107</v>
      </c>
      <c r="O291" s="3" t="s">
        <v>915</v>
      </c>
      <c r="P291" s="5">
        <v>0.5</v>
      </c>
      <c r="Q291" s="3" t="s">
        <v>79</v>
      </c>
      <c r="R291" s="3" t="s">
        <v>79</v>
      </c>
      <c r="S291" t="s">
        <v>53</v>
      </c>
      <c r="T291" s="3" t="s">
        <v>40</v>
      </c>
      <c r="U291" s="5">
        <v>0.25</v>
      </c>
      <c r="V291" s="5">
        <v>0.25</v>
      </c>
      <c r="W291" t="s">
        <v>73</v>
      </c>
      <c r="X291" t="s">
        <v>42</v>
      </c>
      <c r="Y291" s="7" t="s">
        <v>1084</v>
      </c>
    </row>
    <row r="292" spans="1:25" x14ac:dyDescent="0.35">
      <c r="A292" s="2">
        <v>45252</v>
      </c>
      <c r="B292" t="s">
        <v>921</v>
      </c>
      <c r="C292" t="s">
        <v>922</v>
      </c>
      <c r="D292" s="4" t="s">
        <v>859</v>
      </c>
      <c r="E292" s="3" t="s">
        <v>860</v>
      </c>
      <c r="F292" s="4" t="s">
        <v>820</v>
      </c>
      <c r="G292" t="s">
        <v>821</v>
      </c>
      <c r="H292" t="s">
        <v>904</v>
      </c>
      <c r="I292" s="3" t="s">
        <v>31</v>
      </c>
      <c r="J292" s="5">
        <v>1923</v>
      </c>
      <c r="K292" s="3" t="s">
        <v>61</v>
      </c>
      <c r="L292" s="3" t="s">
        <v>33</v>
      </c>
      <c r="M292" s="6" t="s">
        <v>923</v>
      </c>
      <c r="N292" s="3" t="s">
        <v>35</v>
      </c>
      <c r="O292" s="3" t="s">
        <v>36</v>
      </c>
      <c r="P292" s="5">
        <v>361.56062738999998</v>
      </c>
      <c r="Q292" s="3" t="s">
        <v>202</v>
      </c>
      <c r="R292" s="3" t="s">
        <v>202</v>
      </c>
      <c r="S292" t="s">
        <v>53</v>
      </c>
      <c r="T292" s="3" t="s">
        <v>40</v>
      </c>
      <c r="U292" s="5">
        <v>48.851370000000003</v>
      </c>
      <c r="V292" s="5">
        <v>12.250114</v>
      </c>
      <c r="W292" t="s">
        <v>41</v>
      </c>
      <c r="X292" t="s">
        <v>42</v>
      </c>
      <c r="Y292" s="7" t="s">
        <v>1087</v>
      </c>
    </row>
    <row r="293" spans="1:25" x14ac:dyDescent="0.35">
      <c r="A293" s="2">
        <v>45289</v>
      </c>
      <c r="B293" t="s">
        <v>924</v>
      </c>
      <c r="C293" t="s">
        <v>925</v>
      </c>
      <c r="D293" s="4" t="s">
        <v>859</v>
      </c>
      <c r="E293" s="3" t="s">
        <v>860</v>
      </c>
      <c r="F293" s="4" t="s">
        <v>820</v>
      </c>
      <c r="G293" t="s">
        <v>821</v>
      </c>
      <c r="H293" t="s">
        <v>904</v>
      </c>
      <c r="I293" s="3" t="s">
        <v>31</v>
      </c>
      <c r="J293" s="5">
        <v>2404.96</v>
      </c>
      <c r="K293" s="3" t="s">
        <v>50</v>
      </c>
      <c r="L293" s="3" t="s">
        <v>33</v>
      </c>
      <c r="M293" s="6" t="s">
        <v>926</v>
      </c>
      <c r="N293" s="3" t="s">
        <v>35</v>
      </c>
      <c r="O293" s="3" t="s">
        <v>36</v>
      </c>
      <c r="P293" s="5">
        <v>658.08873318999997</v>
      </c>
      <c r="Q293" s="3" t="s">
        <v>202</v>
      </c>
      <c r="R293" s="3" t="s">
        <v>202</v>
      </c>
      <c r="S293" t="s">
        <v>53</v>
      </c>
      <c r="T293" s="3" t="s">
        <v>64</v>
      </c>
      <c r="U293" s="5">
        <v>272.2</v>
      </c>
      <c r="V293" s="5">
        <v>65.02</v>
      </c>
      <c r="W293" t="s">
        <v>41</v>
      </c>
      <c r="X293" t="s">
        <v>42</v>
      </c>
      <c r="Y293" s="7" t="s">
        <v>1088</v>
      </c>
    </row>
    <row r="294" spans="1:25" x14ac:dyDescent="0.35">
      <c r="A294" s="2">
        <v>45219</v>
      </c>
      <c r="B294" t="s">
        <v>927</v>
      </c>
      <c r="C294" t="s">
        <v>928</v>
      </c>
      <c r="D294" s="4" t="s">
        <v>859</v>
      </c>
      <c r="E294" s="3" t="s">
        <v>860</v>
      </c>
      <c r="F294" s="4" t="s">
        <v>820</v>
      </c>
      <c r="G294" t="s">
        <v>821</v>
      </c>
      <c r="H294" t="s">
        <v>846</v>
      </c>
      <c r="I294" s="3" t="s">
        <v>31</v>
      </c>
      <c r="J294" s="5">
        <v>139.75425899999999</v>
      </c>
      <c r="K294" s="3" t="s">
        <v>50</v>
      </c>
      <c r="L294" s="3" t="s">
        <v>33</v>
      </c>
      <c r="M294" s="6" t="s">
        <v>929</v>
      </c>
      <c r="N294" s="3" t="s">
        <v>35</v>
      </c>
      <c r="O294" s="3" t="s">
        <v>36</v>
      </c>
      <c r="P294" s="5">
        <v>83.014613179999998</v>
      </c>
      <c r="Q294" s="3" t="s">
        <v>79</v>
      </c>
      <c r="R294" s="3" t="s">
        <v>79</v>
      </c>
      <c r="S294" t="s">
        <v>123</v>
      </c>
      <c r="T294" s="3" t="s">
        <v>54</v>
      </c>
      <c r="U294" s="5"/>
      <c r="V294" s="5">
        <v>29.165199999999999</v>
      </c>
      <c r="W294" t="s">
        <v>41</v>
      </c>
      <c r="X294" t="s">
        <v>42</v>
      </c>
      <c r="Y294" s="7" t="s">
        <v>1089</v>
      </c>
    </row>
    <row r="295" spans="1:25" x14ac:dyDescent="0.35">
      <c r="A295" s="2">
        <v>45219</v>
      </c>
      <c r="B295" t="s">
        <v>927</v>
      </c>
      <c r="C295" t="s">
        <v>928</v>
      </c>
      <c r="D295" s="4" t="s">
        <v>859</v>
      </c>
      <c r="E295" s="3" t="s">
        <v>860</v>
      </c>
      <c r="F295" s="4" t="s">
        <v>820</v>
      </c>
      <c r="G295" t="s">
        <v>821</v>
      </c>
      <c r="H295" t="s">
        <v>846</v>
      </c>
      <c r="I295" s="3" t="s">
        <v>31</v>
      </c>
      <c r="J295" s="5"/>
      <c r="K295" s="3" t="s">
        <v>50</v>
      </c>
      <c r="L295" s="3" t="s">
        <v>177</v>
      </c>
      <c r="M295" s="6" t="s">
        <v>930</v>
      </c>
      <c r="N295" s="3" t="s">
        <v>238</v>
      </c>
      <c r="O295" s="3" t="s">
        <v>624</v>
      </c>
      <c r="P295" s="5">
        <v>40</v>
      </c>
      <c r="Q295" s="3" t="s">
        <v>79</v>
      </c>
      <c r="R295" s="3" t="s">
        <v>79</v>
      </c>
      <c r="S295" t="s">
        <v>123</v>
      </c>
      <c r="T295" s="3" t="s">
        <v>54</v>
      </c>
      <c r="U295" s="5"/>
      <c r="V295" s="5">
        <v>13.7248</v>
      </c>
      <c r="W295" t="s">
        <v>41</v>
      </c>
      <c r="X295" t="s">
        <v>42</v>
      </c>
      <c r="Y295" s="7" t="s">
        <v>1089</v>
      </c>
    </row>
    <row r="296" spans="1:25" x14ac:dyDescent="0.35">
      <c r="A296" s="2">
        <v>45259</v>
      </c>
      <c r="B296" t="s">
        <v>931</v>
      </c>
      <c r="C296" t="s">
        <v>932</v>
      </c>
      <c r="D296" s="4" t="s">
        <v>933</v>
      </c>
      <c r="E296" s="3" t="s">
        <v>934</v>
      </c>
      <c r="F296" s="4" t="s">
        <v>820</v>
      </c>
      <c r="G296" t="s">
        <v>821</v>
      </c>
      <c r="H296" t="s">
        <v>935</v>
      </c>
      <c r="I296" s="3" t="s">
        <v>31</v>
      </c>
      <c r="J296" s="5">
        <v>1</v>
      </c>
      <c r="K296" s="3" t="s">
        <v>72</v>
      </c>
      <c r="L296" s="3" t="s">
        <v>73</v>
      </c>
      <c r="M296" s="6">
        <v>6843</v>
      </c>
      <c r="N296" s="3" t="s">
        <v>35</v>
      </c>
      <c r="O296" s="3" t="s">
        <v>74</v>
      </c>
      <c r="P296" s="5">
        <v>1</v>
      </c>
      <c r="Q296" s="3" t="s">
        <v>52</v>
      </c>
      <c r="R296" s="3" t="s">
        <v>63</v>
      </c>
      <c r="S296" t="s">
        <v>123</v>
      </c>
      <c r="T296" s="3" t="s">
        <v>54</v>
      </c>
      <c r="U296" s="5"/>
      <c r="V296" s="5">
        <v>0.73499999999999999</v>
      </c>
      <c r="W296" t="s">
        <v>73</v>
      </c>
      <c r="X296" t="s">
        <v>42</v>
      </c>
      <c r="Y296" s="7" t="s">
        <v>1090</v>
      </c>
    </row>
    <row r="297" spans="1:25" x14ac:dyDescent="0.35">
      <c r="A297" s="2">
        <v>45259</v>
      </c>
      <c r="B297" t="s">
        <v>931</v>
      </c>
      <c r="C297" t="s">
        <v>932</v>
      </c>
      <c r="D297" s="4" t="s">
        <v>933</v>
      </c>
      <c r="E297" s="3" t="s">
        <v>934</v>
      </c>
      <c r="F297" s="4" t="s">
        <v>820</v>
      </c>
      <c r="G297" t="s">
        <v>821</v>
      </c>
      <c r="H297" t="s">
        <v>935</v>
      </c>
      <c r="I297" s="3" t="s">
        <v>31</v>
      </c>
      <c r="J297" s="5"/>
      <c r="K297" s="3" t="s">
        <v>72</v>
      </c>
      <c r="L297" s="3" t="s">
        <v>73</v>
      </c>
      <c r="M297" s="6">
        <v>6843</v>
      </c>
      <c r="N297" s="3" t="s">
        <v>35</v>
      </c>
      <c r="O297" s="3" t="s">
        <v>74</v>
      </c>
      <c r="P297" s="5"/>
      <c r="Q297" s="3" t="s">
        <v>52</v>
      </c>
      <c r="R297" s="3" t="s">
        <v>79</v>
      </c>
      <c r="S297" t="s">
        <v>123</v>
      </c>
      <c r="T297" s="3" t="s">
        <v>54</v>
      </c>
      <c r="U297" s="5"/>
      <c r="V297" s="5">
        <v>0.26500000000000001</v>
      </c>
      <c r="W297" t="s">
        <v>73</v>
      </c>
      <c r="X297" t="s">
        <v>42</v>
      </c>
      <c r="Y297" s="7" t="s">
        <v>1090</v>
      </c>
    </row>
    <row r="298" spans="1:25" x14ac:dyDescent="0.35">
      <c r="A298" s="2">
        <v>45274</v>
      </c>
      <c r="B298" t="s">
        <v>936</v>
      </c>
      <c r="C298" t="s">
        <v>937</v>
      </c>
      <c r="D298" s="4" t="s">
        <v>859</v>
      </c>
      <c r="E298" s="3" t="s">
        <v>860</v>
      </c>
      <c r="F298" s="4" t="s">
        <v>820</v>
      </c>
      <c r="G298" t="s">
        <v>821</v>
      </c>
      <c r="H298" t="s">
        <v>938</v>
      </c>
      <c r="I298" s="3" t="s">
        <v>31</v>
      </c>
      <c r="J298" s="5">
        <v>1000</v>
      </c>
      <c r="K298" s="3" t="s">
        <v>32</v>
      </c>
      <c r="L298" s="3" t="s">
        <v>33</v>
      </c>
      <c r="M298" s="6" t="s">
        <v>939</v>
      </c>
      <c r="N298" s="3" t="s">
        <v>35</v>
      </c>
      <c r="O298" s="3" t="s">
        <v>36</v>
      </c>
      <c r="P298" s="5">
        <v>512.65736279999999</v>
      </c>
      <c r="Q298" s="3" t="s">
        <v>95</v>
      </c>
      <c r="R298" s="3" t="s">
        <v>95</v>
      </c>
      <c r="S298" t="s">
        <v>53</v>
      </c>
      <c r="T298" s="3" t="s">
        <v>40</v>
      </c>
      <c r="U298" s="5">
        <v>99.98</v>
      </c>
      <c r="V298" s="5">
        <v>16.66</v>
      </c>
      <c r="W298" t="s">
        <v>41</v>
      </c>
      <c r="X298" t="s">
        <v>42</v>
      </c>
      <c r="Y298" s="7" t="s">
        <v>1091</v>
      </c>
    </row>
    <row r="299" spans="1:25" x14ac:dyDescent="0.35">
      <c r="A299" s="2">
        <v>45274</v>
      </c>
      <c r="B299" t="s">
        <v>936</v>
      </c>
      <c r="C299" t="s">
        <v>937</v>
      </c>
      <c r="D299" s="4" t="s">
        <v>859</v>
      </c>
      <c r="E299" s="3" t="s">
        <v>860</v>
      </c>
      <c r="F299" s="4" t="s">
        <v>820</v>
      </c>
      <c r="G299" t="s">
        <v>821</v>
      </c>
      <c r="H299" t="s">
        <v>938</v>
      </c>
      <c r="I299" s="3" t="s">
        <v>31</v>
      </c>
      <c r="J299" s="5"/>
      <c r="K299" s="3" t="s">
        <v>32</v>
      </c>
      <c r="L299" s="3" t="s">
        <v>177</v>
      </c>
      <c r="M299" s="6" t="s">
        <v>940</v>
      </c>
      <c r="N299" s="3" t="s">
        <v>238</v>
      </c>
      <c r="O299" s="3" t="s">
        <v>741</v>
      </c>
      <c r="P299" s="5">
        <v>500</v>
      </c>
      <c r="Q299" s="3" t="s">
        <v>95</v>
      </c>
      <c r="R299" s="3" t="s">
        <v>95</v>
      </c>
      <c r="S299" t="s">
        <v>53</v>
      </c>
      <c r="T299" s="3" t="s">
        <v>40</v>
      </c>
      <c r="U299" s="5"/>
      <c r="V299" s="5"/>
      <c r="W299" t="s">
        <v>41</v>
      </c>
      <c r="X299" t="s">
        <v>42</v>
      </c>
      <c r="Y299" s="7" t="s">
        <v>1091</v>
      </c>
    </row>
    <row r="300" spans="1:25" x14ac:dyDescent="0.35">
      <c r="A300" s="2">
        <v>45282</v>
      </c>
      <c r="B300" t="s">
        <v>943</v>
      </c>
      <c r="C300" t="s">
        <v>944</v>
      </c>
      <c r="D300" s="4" t="s">
        <v>818</v>
      </c>
      <c r="E300" s="3" t="s">
        <v>819</v>
      </c>
      <c r="F300" s="4" t="s">
        <v>820</v>
      </c>
      <c r="G300" t="s">
        <v>821</v>
      </c>
      <c r="H300" t="s">
        <v>904</v>
      </c>
      <c r="I300" s="3" t="s">
        <v>31</v>
      </c>
      <c r="J300" s="5">
        <v>900</v>
      </c>
      <c r="K300" s="3" t="s">
        <v>32</v>
      </c>
      <c r="L300" s="3" t="s">
        <v>33</v>
      </c>
      <c r="M300" s="6" t="s">
        <v>945</v>
      </c>
      <c r="N300" s="3" t="s">
        <v>35</v>
      </c>
      <c r="O300" s="3" t="s">
        <v>36</v>
      </c>
      <c r="P300" s="5">
        <v>463.11592419999999</v>
      </c>
      <c r="Q300" s="3" t="s">
        <v>202</v>
      </c>
      <c r="R300" s="3" t="s">
        <v>202</v>
      </c>
      <c r="S300" t="s">
        <v>53</v>
      </c>
      <c r="T300" s="3" t="s">
        <v>40</v>
      </c>
      <c r="U300" s="5">
        <v>39.799999999999997</v>
      </c>
      <c r="V300" s="5">
        <v>25.79</v>
      </c>
      <c r="W300" t="s">
        <v>41</v>
      </c>
      <c r="X300" t="s">
        <v>42</v>
      </c>
      <c r="Y300" s="7" t="s">
        <v>1093</v>
      </c>
    </row>
    <row r="301" spans="1:25" x14ac:dyDescent="0.35">
      <c r="A301" s="2">
        <v>45282</v>
      </c>
      <c r="B301" t="s">
        <v>943</v>
      </c>
      <c r="C301" t="s">
        <v>944</v>
      </c>
      <c r="D301" s="4" t="s">
        <v>818</v>
      </c>
      <c r="E301" s="3" t="s">
        <v>819</v>
      </c>
      <c r="F301" s="4" t="s">
        <v>820</v>
      </c>
      <c r="G301" t="s">
        <v>821</v>
      </c>
      <c r="H301" t="s">
        <v>904</v>
      </c>
      <c r="I301" s="3" t="s">
        <v>31</v>
      </c>
      <c r="J301" s="5"/>
      <c r="K301" s="3" t="s">
        <v>32</v>
      </c>
      <c r="L301" s="3" t="s">
        <v>177</v>
      </c>
      <c r="M301" s="6" t="s">
        <v>946</v>
      </c>
      <c r="N301" s="3" t="s">
        <v>238</v>
      </c>
      <c r="O301" s="3" t="s">
        <v>741</v>
      </c>
      <c r="P301" s="5">
        <v>450</v>
      </c>
      <c r="Q301" s="3" t="s">
        <v>202</v>
      </c>
      <c r="R301" s="3" t="s">
        <v>202</v>
      </c>
      <c r="S301" t="s">
        <v>53</v>
      </c>
      <c r="T301" s="3" t="s">
        <v>40</v>
      </c>
      <c r="U301" s="5"/>
      <c r="V301" s="5"/>
      <c r="W301" t="s">
        <v>41</v>
      </c>
      <c r="X301" t="s">
        <v>42</v>
      </c>
      <c r="Y301" s="7" t="s">
        <v>1093</v>
      </c>
    </row>
    <row r="302" spans="1:25" x14ac:dyDescent="0.35">
      <c r="A302" s="2">
        <v>45071</v>
      </c>
      <c r="B302" t="s">
        <v>947</v>
      </c>
      <c r="C302" t="s">
        <v>948</v>
      </c>
      <c r="D302" s="4" t="s">
        <v>949</v>
      </c>
      <c r="E302" s="3" t="s">
        <v>914</v>
      </c>
      <c r="F302" s="4" t="s">
        <v>820</v>
      </c>
      <c r="G302" t="s">
        <v>821</v>
      </c>
      <c r="H302" t="s">
        <v>887</v>
      </c>
      <c r="I302" s="3" t="s">
        <v>31</v>
      </c>
      <c r="J302" s="5">
        <v>6.15</v>
      </c>
      <c r="K302" s="3" t="s">
        <v>103</v>
      </c>
      <c r="L302" s="3" t="s">
        <v>106</v>
      </c>
      <c r="M302" s="6">
        <v>6744</v>
      </c>
      <c r="N302" s="3" t="s">
        <v>107</v>
      </c>
      <c r="O302" s="3" t="s">
        <v>950</v>
      </c>
      <c r="P302" s="5">
        <v>2</v>
      </c>
      <c r="Q302" s="3" t="s">
        <v>80</v>
      </c>
      <c r="R302" s="3" t="s">
        <v>80</v>
      </c>
      <c r="S302" t="s">
        <v>39</v>
      </c>
      <c r="T302" s="3" t="s">
        <v>64</v>
      </c>
      <c r="U302" s="5">
        <v>2</v>
      </c>
      <c r="V302" s="5"/>
      <c r="W302" t="s">
        <v>73</v>
      </c>
      <c r="X302" t="s">
        <v>42</v>
      </c>
      <c r="Y302" s="7" t="s">
        <v>1094</v>
      </c>
    </row>
    <row r="303" spans="1:25" x14ac:dyDescent="0.35">
      <c r="A303" s="2">
        <v>45225</v>
      </c>
      <c r="B303" t="s">
        <v>947</v>
      </c>
      <c r="C303" t="s">
        <v>948</v>
      </c>
      <c r="D303" s="4" t="s">
        <v>951</v>
      </c>
      <c r="E303" s="3" t="s">
        <v>914</v>
      </c>
      <c r="F303" s="4" t="s">
        <v>820</v>
      </c>
      <c r="G303" t="s">
        <v>77</v>
      </c>
      <c r="H303" t="s">
        <v>129</v>
      </c>
      <c r="I303" s="3" t="s">
        <v>31</v>
      </c>
      <c r="J303" s="5"/>
      <c r="K303" s="3" t="s">
        <v>103</v>
      </c>
      <c r="L303" s="3" t="s">
        <v>106</v>
      </c>
      <c r="M303" s="6">
        <v>6744</v>
      </c>
      <c r="N303" s="3" t="s">
        <v>107</v>
      </c>
      <c r="O303" s="3" t="s">
        <v>694</v>
      </c>
      <c r="P303" s="5">
        <v>1.1499999999999999</v>
      </c>
      <c r="Q303" s="3" t="s">
        <v>80</v>
      </c>
      <c r="R303" s="3" t="s">
        <v>80</v>
      </c>
      <c r="S303" t="s">
        <v>39</v>
      </c>
      <c r="T303" s="3" t="s">
        <v>64</v>
      </c>
      <c r="U303" s="5">
        <v>1.1499999999999999</v>
      </c>
      <c r="V303" s="5"/>
      <c r="W303" t="s">
        <v>73</v>
      </c>
      <c r="X303" t="s">
        <v>42</v>
      </c>
      <c r="Y303" s="7" t="s">
        <v>1094</v>
      </c>
    </row>
    <row r="304" spans="1:25" x14ac:dyDescent="0.35">
      <c r="A304" s="2">
        <v>45071</v>
      </c>
      <c r="B304" t="s">
        <v>947</v>
      </c>
      <c r="C304" t="s">
        <v>948</v>
      </c>
      <c r="D304" s="4" t="s">
        <v>949</v>
      </c>
      <c r="E304" s="3" t="s">
        <v>914</v>
      </c>
      <c r="F304" s="4" t="s">
        <v>820</v>
      </c>
      <c r="G304" t="s">
        <v>821</v>
      </c>
      <c r="H304" t="s">
        <v>887</v>
      </c>
      <c r="I304" s="3" t="s">
        <v>31</v>
      </c>
      <c r="J304" s="5"/>
      <c r="K304" s="3" t="s">
        <v>103</v>
      </c>
      <c r="L304" s="3" t="s">
        <v>73</v>
      </c>
      <c r="M304" s="6">
        <v>6744</v>
      </c>
      <c r="N304" s="3" t="s">
        <v>35</v>
      </c>
      <c r="O304" s="3" t="s">
        <v>74</v>
      </c>
      <c r="P304" s="5">
        <v>1</v>
      </c>
      <c r="Q304" s="3" t="s">
        <v>80</v>
      </c>
      <c r="R304" s="3" t="s">
        <v>80</v>
      </c>
      <c r="S304" t="s">
        <v>39</v>
      </c>
      <c r="T304" s="3" t="s">
        <v>64</v>
      </c>
      <c r="U304" s="5">
        <v>1</v>
      </c>
      <c r="V304" s="5"/>
      <c r="W304" t="s">
        <v>73</v>
      </c>
      <c r="X304" t="s">
        <v>42</v>
      </c>
      <c r="Y304" s="7" t="s">
        <v>1094</v>
      </c>
    </row>
    <row r="305" spans="1:25" x14ac:dyDescent="0.35">
      <c r="A305" s="2">
        <v>45225</v>
      </c>
      <c r="B305" t="s">
        <v>947</v>
      </c>
      <c r="C305" t="s">
        <v>948</v>
      </c>
      <c r="D305" s="4" t="s">
        <v>951</v>
      </c>
      <c r="E305" s="3" t="s">
        <v>914</v>
      </c>
      <c r="F305" s="4" t="s">
        <v>820</v>
      </c>
      <c r="G305" t="s">
        <v>77</v>
      </c>
      <c r="H305" t="s">
        <v>129</v>
      </c>
      <c r="I305" s="3" t="s">
        <v>31</v>
      </c>
      <c r="J305" s="5"/>
      <c r="K305" s="3" t="s">
        <v>103</v>
      </c>
      <c r="L305" s="3" t="s">
        <v>106</v>
      </c>
      <c r="M305" s="6">
        <v>6744</v>
      </c>
      <c r="N305" s="3" t="s">
        <v>107</v>
      </c>
      <c r="O305" s="3" t="s">
        <v>426</v>
      </c>
      <c r="P305" s="5">
        <v>1</v>
      </c>
      <c r="Q305" s="3" t="s">
        <v>80</v>
      </c>
      <c r="R305" s="3" t="s">
        <v>80</v>
      </c>
      <c r="S305" t="s">
        <v>39</v>
      </c>
      <c r="T305" s="3" t="s">
        <v>64</v>
      </c>
      <c r="U305" s="5"/>
      <c r="V305" s="5"/>
      <c r="W305" t="s">
        <v>73</v>
      </c>
      <c r="X305" t="s">
        <v>42</v>
      </c>
      <c r="Y305" s="7" t="s">
        <v>1094</v>
      </c>
    </row>
    <row r="306" spans="1:25" x14ac:dyDescent="0.35">
      <c r="A306" s="2">
        <v>45225</v>
      </c>
      <c r="B306" t="s">
        <v>947</v>
      </c>
      <c r="C306" t="s">
        <v>948</v>
      </c>
      <c r="D306" s="4" t="s">
        <v>951</v>
      </c>
      <c r="E306" s="3" t="s">
        <v>914</v>
      </c>
      <c r="F306" s="4" t="s">
        <v>820</v>
      </c>
      <c r="G306" t="s">
        <v>77</v>
      </c>
      <c r="H306" t="s">
        <v>129</v>
      </c>
      <c r="I306" s="3" t="s">
        <v>31</v>
      </c>
      <c r="J306" s="5"/>
      <c r="K306" s="3" t="s">
        <v>103</v>
      </c>
      <c r="L306" s="3" t="s">
        <v>106</v>
      </c>
      <c r="M306" s="6">
        <v>6744</v>
      </c>
      <c r="N306" s="3" t="s">
        <v>107</v>
      </c>
      <c r="O306" s="3" t="s">
        <v>193</v>
      </c>
      <c r="P306" s="5">
        <v>1</v>
      </c>
      <c r="Q306" s="3" t="s">
        <v>80</v>
      </c>
      <c r="R306" s="3" t="s">
        <v>80</v>
      </c>
      <c r="S306" t="s">
        <v>39</v>
      </c>
      <c r="T306" s="3" t="s">
        <v>64</v>
      </c>
      <c r="U306" s="5"/>
      <c r="V306" s="5"/>
      <c r="W306" t="s">
        <v>73</v>
      </c>
      <c r="X306" t="s">
        <v>42</v>
      </c>
      <c r="Y306" s="7" t="s">
        <v>1094</v>
      </c>
    </row>
    <row r="307" spans="1:25" x14ac:dyDescent="0.35">
      <c r="A307" s="2">
        <v>44982</v>
      </c>
      <c r="B307" t="s">
        <v>952</v>
      </c>
      <c r="C307" t="s">
        <v>953</v>
      </c>
      <c r="D307" s="4" t="s">
        <v>844</v>
      </c>
      <c r="E307" s="3" t="s">
        <v>845</v>
      </c>
      <c r="F307" s="4" t="s">
        <v>820</v>
      </c>
      <c r="G307" t="s">
        <v>173</v>
      </c>
      <c r="H307" t="s">
        <v>954</v>
      </c>
      <c r="I307" s="3" t="s">
        <v>175</v>
      </c>
      <c r="J307" s="5">
        <v>958.4</v>
      </c>
      <c r="K307" s="3" t="s">
        <v>50</v>
      </c>
      <c r="L307" s="3" t="s">
        <v>33</v>
      </c>
      <c r="M307" s="6" t="s">
        <v>955</v>
      </c>
      <c r="N307" s="3" t="s">
        <v>35</v>
      </c>
      <c r="O307" s="3" t="s">
        <v>36</v>
      </c>
      <c r="P307" s="5">
        <v>100</v>
      </c>
      <c r="Q307" s="3" t="s">
        <v>80</v>
      </c>
      <c r="R307" s="3" t="s">
        <v>80</v>
      </c>
      <c r="S307" t="s">
        <v>39</v>
      </c>
      <c r="T307" s="3" t="s">
        <v>64</v>
      </c>
      <c r="U307" s="5">
        <v>100</v>
      </c>
      <c r="V307" s="5"/>
      <c r="W307" t="s">
        <v>41</v>
      </c>
      <c r="X307" t="s">
        <v>42</v>
      </c>
      <c r="Y307" s="7" t="s">
        <v>1095</v>
      </c>
    </row>
    <row r="308" spans="1:25" x14ac:dyDescent="0.35">
      <c r="A308" s="2">
        <v>44982</v>
      </c>
      <c r="B308" t="s">
        <v>952</v>
      </c>
      <c r="C308" t="s">
        <v>953</v>
      </c>
      <c r="D308" s="4" t="s">
        <v>844</v>
      </c>
      <c r="E308" s="3" t="s">
        <v>845</v>
      </c>
      <c r="F308" s="4" t="s">
        <v>820</v>
      </c>
      <c r="G308" t="s">
        <v>173</v>
      </c>
      <c r="H308" t="s">
        <v>954</v>
      </c>
      <c r="I308" s="3" t="s">
        <v>175</v>
      </c>
      <c r="J308" s="5"/>
      <c r="K308" s="3" t="s">
        <v>50</v>
      </c>
      <c r="L308" s="3" t="s">
        <v>89</v>
      </c>
      <c r="M308" s="6" t="s">
        <v>956</v>
      </c>
      <c r="N308" s="3" t="s">
        <v>35</v>
      </c>
      <c r="O308" s="3" t="s">
        <v>91</v>
      </c>
      <c r="P308" s="5">
        <v>10</v>
      </c>
      <c r="Q308" s="3" t="s">
        <v>80</v>
      </c>
      <c r="R308" s="3" t="s">
        <v>80</v>
      </c>
      <c r="S308" t="s">
        <v>39</v>
      </c>
      <c r="T308" s="3" t="s">
        <v>64</v>
      </c>
      <c r="U308" s="5">
        <v>10</v>
      </c>
      <c r="V308" s="5"/>
      <c r="W308" t="s">
        <v>41</v>
      </c>
      <c r="X308" t="s">
        <v>42</v>
      </c>
      <c r="Y308" s="7" t="s">
        <v>1095</v>
      </c>
    </row>
    <row r="309" spans="1:25" x14ac:dyDescent="0.35">
      <c r="A309" s="2">
        <v>44982</v>
      </c>
      <c r="B309" t="s">
        <v>952</v>
      </c>
      <c r="C309" t="s">
        <v>953</v>
      </c>
      <c r="D309" s="4" t="s">
        <v>844</v>
      </c>
      <c r="E309" s="3" t="s">
        <v>845</v>
      </c>
      <c r="F309" s="4" t="s">
        <v>820</v>
      </c>
      <c r="G309" t="s">
        <v>173</v>
      </c>
      <c r="H309" t="s">
        <v>954</v>
      </c>
      <c r="I309" s="3" t="s">
        <v>175</v>
      </c>
      <c r="J309" s="5"/>
      <c r="K309" s="3" t="s">
        <v>50</v>
      </c>
      <c r="L309" s="3" t="s">
        <v>177</v>
      </c>
      <c r="M309" s="6" t="s">
        <v>957</v>
      </c>
      <c r="N309" s="3" t="s">
        <v>179</v>
      </c>
      <c r="O309" s="3" t="s">
        <v>180</v>
      </c>
      <c r="P309" s="5">
        <v>150</v>
      </c>
      <c r="Q309" s="3" t="s">
        <v>80</v>
      </c>
      <c r="R309" s="3" t="s">
        <v>80</v>
      </c>
      <c r="S309" t="s">
        <v>39</v>
      </c>
      <c r="T309" s="3" t="s">
        <v>64</v>
      </c>
      <c r="U309" s="5">
        <v>150</v>
      </c>
      <c r="V309" s="5"/>
      <c r="W309" t="s">
        <v>41</v>
      </c>
      <c r="X309" t="s">
        <v>42</v>
      </c>
      <c r="Y309" s="7" t="s">
        <v>1095</v>
      </c>
    </row>
    <row r="310" spans="1:25" x14ac:dyDescent="0.35">
      <c r="A310" s="2">
        <v>44982</v>
      </c>
      <c r="B310" t="s">
        <v>952</v>
      </c>
      <c r="C310" t="s">
        <v>953</v>
      </c>
      <c r="D310" s="4" t="s">
        <v>844</v>
      </c>
      <c r="E310" s="3" t="s">
        <v>845</v>
      </c>
      <c r="F310" s="4" t="s">
        <v>820</v>
      </c>
      <c r="G310" t="s">
        <v>173</v>
      </c>
      <c r="H310" t="s">
        <v>954</v>
      </c>
      <c r="I310" s="3" t="s">
        <v>175</v>
      </c>
      <c r="J310" s="5"/>
      <c r="K310" s="3" t="s">
        <v>50</v>
      </c>
      <c r="L310" s="3" t="s">
        <v>177</v>
      </c>
      <c r="M310" s="6" t="s">
        <v>958</v>
      </c>
      <c r="N310" s="3" t="s">
        <v>107</v>
      </c>
      <c r="O310" s="3" t="s">
        <v>959</v>
      </c>
      <c r="P310" s="5">
        <v>10</v>
      </c>
      <c r="Q310" s="3" t="s">
        <v>80</v>
      </c>
      <c r="R310" s="3" t="s">
        <v>80</v>
      </c>
      <c r="S310" t="s">
        <v>39</v>
      </c>
      <c r="T310" s="3" t="s">
        <v>64</v>
      </c>
      <c r="U310" s="5">
        <v>10</v>
      </c>
      <c r="V310" s="5"/>
      <c r="W310" t="s">
        <v>41</v>
      </c>
      <c r="X310" t="s">
        <v>42</v>
      </c>
      <c r="Y310" s="7" t="s">
        <v>1095</v>
      </c>
    </row>
    <row r="311" spans="1:25" x14ac:dyDescent="0.35">
      <c r="A311" s="2">
        <v>44982</v>
      </c>
      <c r="B311" t="s">
        <v>952</v>
      </c>
      <c r="C311" t="s">
        <v>953</v>
      </c>
      <c r="D311" s="4" t="s">
        <v>844</v>
      </c>
      <c r="E311" s="3" t="s">
        <v>845</v>
      </c>
      <c r="F311" s="4" t="s">
        <v>820</v>
      </c>
      <c r="G311" t="s">
        <v>173</v>
      </c>
      <c r="H311" t="s">
        <v>954</v>
      </c>
      <c r="I311" s="3" t="s">
        <v>175</v>
      </c>
      <c r="J311" s="5"/>
      <c r="K311" s="3" t="s">
        <v>50</v>
      </c>
      <c r="L311" s="3" t="s">
        <v>177</v>
      </c>
      <c r="M311" s="6" t="s">
        <v>960</v>
      </c>
      <c r="N311" s="3" t="s">
        <v>107</v>
      </c>
      <c r="O311" s="3" t="s">
        <v>211</v>
      </c>
      <c r="P311" s="5">
        <v>20</v>
      </c>
      <c r="Q311" s="3" t="s">
        <v>80</v>
      </c>
      <c r="R311" s="3" t="s">
        <v>80</v>
      </c>
      <c r="S311" t="s">
        <v>39</v>
      </c>
      <c r="T311" s="3" t="s">
        <v>64</v>
      </c>
      <c r="U311" s="5">
        <v>20</v>
      </c>
      <c r="V311" s="5"/>
      <c r="W311" t="s">
        <v>41</v>
      </c>
      <c r="X311" t="s">
        <v>42</v>
      </c>
      <c r="Y311" s="7" t="s">
        <v>1095</v>
      </c>
    </row>
    <row r="312" spans="1:25" x14ac:dyDescent="0.35">
      <c r="A312" s="2">
        <v>44982</v>
      </c>
      <c r="B312" t="s">
        <v>952</v>
      </c>
      <c r="C312" t="s">
        <v>953</v>
      </c>
      <c r="D312" s="4" t="s">
        <v>844</v>
      </c>
      <c r="E312" s="3" t="s">
        <v>845</v>
      </c>
      <c r="F312" s="4" t="s">
        <v>820</v>
      </c>
      <c r="G312" t="s">
        <v>173</v>
      </c>
      <c r="H312" t="s">
        <v>954</v>
      </c>
      <c r="I312" s="3" t="s">
        <v>175</v>
      </c>
      <c r="J312" s="5"/>
      <c r="K312" s="3" t="s">
        <v>50</v>
      </c>
      <c r="L312" s="3" t="s">
        <v>177</v>
      </c>
      <c r="M312" s="6" t="s">
        <v>961</v>
      </c>
      <c r="N312" s="3" t="s">
        <v>107</v>
      </c>
      <c r="O312" s="3" t="s">
        <v>686</v>
      </c>
      <c r="P312" s="5">
        <v>20</v>
      </c>
      <c r="Q312" s="3" t="s">
        <v>80</v>
      </c>
      <c r="R312" s="3" t="s">
        <v>80</v>
      </c>
      <c r="S312" t="s">
        <v>39</v>
      </c>
      <c r="T312" s="3" t="s">
        <v>64</v>
      </c>
      <c r="U312" s="5">
        <v>20</v>
      </c>
      <c r="V312" s="5"/>
      <c r="W312" t="s">
        <v>41</v>
      </c>
      <c r="X312" t="s">
        <v>42</v>
      </c>
      <c r="Y312" s="7" t="s">
        <v>1095</v>
      </c>
    </row>
    <row r="313" spans="1:25" x14ac:dyDescent="0.35">
      <c r="A313" s="2">
        <v>45282</v>
      </c>
      <c r="B313" t="s">
        <v>962</v>
      </c>
      <c r="C313" t="s">
        <v>963</v>
      </c>
      <c r="D313" s="4" t="s">
        <v>941</v>
      </c>
      <c r="E313" s="3" t="s">
        <v>942</v>
      </c>
      <c r="F313" s="4" t="s">
        <v>820</v>
      </c>
      <c r="G313" t="s">
        <v>821</v>
      </c>
      <c r="H313" t="s">
        <v>964</v>
      </c>
      <c r="I313" s="3" t="s">
        <v>31</v>
      </c>
      <c r="J313" s="5">
        <v>0.75</v>
      </c>
      <c r="K313" s="3" t="s">
        <v>103</v>
      </c>
      <c r="L313" s="3" t="s">
        <v>73</v>
      </c>
      <c r="M313" s="6">
        <v>10269</v>
      </c>
      <c r="N313" s="3" t="s">
        <v>35</v>
      </c>
      <c r="O313" s="3" t="s">
        <v>74</v>
      </c>
      <c r="P313" s="5">
        <v>0.75</v>
      </c>
      <c r="Q313" s="3" t="s">
        <v>63</v>
      </c>
      <c r="R313" s="3" t="s">
        <v>63</v>
      </c>
      <c r="S313" t="s">
        <v>53</v>
      </c>
      <c r="T313" s="3" t="s">
        <v>40</v>
      </c>
      <c r="U313" s="5">
        <v>0.06</v>
      </c>
      <c r="V313" s="5">
        <v>0.06</v>
      </c>
      <c r="W313" t="s">
        <v>73</v>
      </c>
      <c r="X313" t="s">
        <v>42</v>
      </c>
      <c r="Y313" s="7" t="s">
        <v>1096</v>
      </c>
    </row>
    <row r="314" spans="1:25" x14ac:dyDescent="0.35">
      <c r="A314" s="2">
        <v>44993</v>
      </c>
      <c r="B314" t="s">
        <v>965</v>
      </c>
      <c r="C314" t="s">
        <v>966</v>
      </c>
      <c r="D314" s="4" t="s">
        <v>933</v>
      </c>
      <c r="E314" s="3" t="s">
        <v>934</v>
      </c>
      <c r="F314" s="4" t="s">
        <v>820</v>
      </c>
      <c r="G314" t="s">
        <v>173</v>
      </c>
      <c r="H314" t="s">
        <v>243</v>
      </c>
      <c r="I314" s="3" t="s">
        <v>175</v>
      </c>
      <c r="J314" s="5">
        <v>42.2</v>
      </c>
      <c r="K314" s="3" t="s">
        <v>50</v>
      </c>
      <c r="L314" s="3" t="s">
        <v>33</v>
      </c>
      <c r="M314" s="6">
        <v>7757</v>
      </c>
      <c r="N314" s="3" t="s">
        <v>35</v>
      </c>
      <c r="O314" s="3" t="s">
        <v>36</v>
      </c>
      <c r="P314" s="5">
        <v>15</v>
      </c>
      <c r="Q314" s="3" t="s">
        <v>79</v>
      </c>
      <c r="R314" s="3" t="s">
        <v>79</v>
      </c>
      <c r="S314" t="s">
        <v>123</v>
      </c>
      <c r="T314" s="3" t="s">
        <v>64</v>
      </c>
      <c r="U314" s="5"/>
      <c r="V314" s="5">
        <v>15</v>
      </c>
      <c r="W314" t="s">
        <v>41</v>
      </c>
      <c r="X314" t="s">
        <v>42</v>
      </c>
      <c r="Y314" s="7" t="s">
        <v>1097</v>
      </c>
    </row>
    <row r="315" spans="1:25" x14ac:dyDescent="0.35">
      <c r="A315" s="2">
        <v>44993</v>
      </c>
      <c r="B315" t="s">
        <v>965</v>
      </c>
      <c r="C315" t="s">
        <v>966</v>
      </c>
      <c r="D315" s="4" t="s">
        <v>933</v>
      </c>
      <c r="E315" s="3" t="s">
        <v>934</v>
      </c>
      <c r="F315" s="4" t="s">
        <v>820</v>
      </c>
      <c r="G315" t="s">
        <v>173</v>
      </c>
      <c r="H315" t="s">
        <v>243</v>
      </c>
      <c r="I315" s="3" t="s">
        <v>175</v>
      </c>
      <c r="J315" s="5"/>
      <c r="K315" s="3" t="s">
        <v>50</v>
      </c>
      <c r="L315" s="3" t="s">
        <v>143</v>
      </c>
      <c r="M315" s="6" t="s">
        <v>967</v>
      </c>
      <c r="N315" s="3" t="s">
        <v>107</v>
      </c>
      <c r="O315" s="3" t="s">
        <v>725</v>
      </c>
      <c r="P315" s="5">
        <v>3</v>
      </c>
      <c r="Q315" s="3" t="s">
        <v>79</v>
      </c>
      <c r="R315" s="3" t="s">
        <v>79</v>
      </c>
      <c r="S315" t="s">
        <v>123</v>
      </c>
      <c r="T315" s="3" t="s">
        <v>64</v>
      </c>
      <c r="U315" s="5"/>
      <c r="V315" s="5">
        <v>3</v>
      </c>
      <c r="W315" t="s">
        <v>41</v>
      </c>
      <c r="X315" t="s">
        <v>42</v>
      </c>
      <c r="Y315" s="7" t="s">
        <v>1097</v>
      </c>
    </row>
    <row r="316" spans="1:25" x14ac:dyDescent="0.35">
      <c r="A316" s="2">
        <v>44963</v>
      </c>
      <c r="B316" t="s">
        <v>968</v>
      </c>
      <c r="C316" t="s">
        <v>969</v>
      </c>
      <c r="D316" s="4" t="s">
        <v>818</v>
      </c>
      <c r="E316" s="3" t="s">
        <v>819</v>
      </c>
      <c r="F316" s="4" t="s">
        <v>820</v>
      </c>
      <c r="G316" t="s">
        <v>821</v>
      </c>
      <c r="H316" t="s">
        <v>970</v>
      </c>
      <c r="I316" s="3" t="s">
        <v>31</v>
      </c>
      <c r="J316" s="5">
        <v>1000</v>
      </c>
      <c r="K316" s="3" t="s">
        <v>32</v>
      </c>
      <c r="L316" s="3" t="s">
        <v>33</v>
      </c>
      <c r="M316" s="6">
        <v>4289</v>
      </c>
      <c r="N316" s="3" t="s">
        <v>35</v>
      </c>
      <c r="O316" s="3" t="s">
        <v>36</v>
      </c>
      <c r="P316" s="5">
        <v>500</v>
      </c>
      <c r="Q316" s="3" t="s">
        <v>38</v>
      </c>
      <c r="R316" s="3" t="s">
        <v>95</v>
      </c>
      <c r="S316" t="s">
        <v>53</v>
      </c>
      <c r="T316" s="3" t="s">
        <v>40</v>
      </c>
      <c r="U316" s="5">
        <v>14.55</v>
      </c>
      <c r="V316" s="5">
        <v>21.82</v>
      </c>
      <c r="W316" t="s">
        <v>41</v>
      </c>
      <c r="X316" t="s">
        <v>42</v>
      </c>
      <c r="Y316" s="7" t="s">
        <v>1098</v>
      </c>
    </row>
    <row r="317" spans="1:25" x14ac:dyDescent="0.35">
      <c r="A317" s="2">
        <v>44963</v>
      </c>
      <c r="B317" t="s">
        <v>968</v>
      </c>
      <c r="C317" t="s">
        <v>969</v>
      </c>
      <c r="D317" s="4" t="s">
        <v>818</v>
      </c>
      <c r="E317" s="3" t="s">
        <v>819</v>
      </c>
      <c r="F317" s="4" t="s">
        <v>820</v>
      </c>
      <c r="G317" t="s">
        <v>821</v>
      </c>
      <c r="H317" t="s">
        <v>970</v>
      </c>
      <c r="I317" s="3" t="s">
        <v>31</v>
      </c>
      <c r="J317" s="5"/>
      <c r="K317" s="3" t="s">
        <v>32</v>
      </c>
      <c r="L317" s="3" t="s">
        <v>33</v>
      </c>
      <c r="M317" s="6" t="s">
        <v>971</v>
      </c>
      <c r="N317" s="3" t="s">
        <v>35</v>
      </c>
      <c r="O317" s="3" t="s">
        <v>36</v>
      </c>
      <c r="P317" s="5"/>
      <c r="Q317" s="3" t="s">
        <v>38</v>
      </c>
      <c r="R317" s="3" t="s">
        <v>38</v>
      </c>
      <c r="S317" t="s">
        <v>53</v>
      </c>
      <c r="T317" s="3" t="s">
        <v>40</v>
      </c>
      <c r="U317" s="5">
        <v>36.369999999999997</v>
      </c>
      <c r="V317" s="5">
        <v>27.28</v>
      </c>
      <c r="W317" t="s">
        <v>41</v>
      </c>
      <c r="X317" t="s">
        <v>42</v>
      </c>
      <c r="Y317" s="7" t="s">
        <v>1098</v>
      </c>
    </row>
    <row r="318" spans="1:25" x14ac:dyDescent="0.35">
      <c r="A318" s="2">
        <v>45044</v>
      </c>
      <c r="B318" t="s">
        <v>972</v>
      </c>
      <c r="C318" t="s">
        <v>973</v>
      </c>
      <c r="D318" s="4" t="s">
        <v>933</v>
      </c>
      <c r="E318" s="3" t="s">
        <v>934</v>
      </c>
      <c r="F318" s="4" t="s">
        <v>820</v>
      </c>
      <c r="G318" t="s">
        <v>821</v>
      </c>
      <c r="H318" t="s">
        <v>935</v>
      </c>
      <c r="I318" s="3" t="s">
        <v>31</v>
      </c>
      <c r="J318" s="5">
        <v>0.5</v>
      </c>
      <c r="K318" s="3" t="s">
        <v>72</v>
      </c>
      <c r="L318" s="3" t="s">
        <v>106</v>
      </c>
      <c r="M318" s="6">
        <v>6997</v>
      </c>
      <c r="N318" s="3" t="s">
        <v>107</v>
      </c>
      <c r="O318" s="3" t="s">
        <v>974</v>
      </c>
      <c r="P318" s="5">
        <v>0.5</v>
      </c>
      <c r="Q318" s="3" t="s">
        <v>52</v>
      </c>
      <c r="R318" s="3" t="s">
        <v>52</v>
      </c>
      <c r="S318" t="s">
        <v>39</v>
      </c>
      <c r="T318" s="3" t="s">
        <v>54</v>
      </c>
      <c r="U318" s="5">
        <v>0.5</v>
      </c>
      <c r="V318" s="5"/>
      <c r="W318" t="s">
        <v>73</v>
      </c>
      <c r="X318" t="s">
        <v>42</v>
      </c>
      <c r="Y318" s="7" t="s">
        <v>1099</v>
      </c>
    </row>
    <row r="319" spans="1:25" x14ac:dyDescent="0.35">
      <c r="A319" s="2">
        <v>45195</v>
      </c>
      <c r="B319" t="s">
        <v>975</v>
      </c>
      <c r="C319" t="s">
        <v>976</v>
      </c>
      <c r="D319" s="4" t="s">
        <v>835</v>
      </c>
      <c r="E319" s="3" t="s">
        <v>836</v>
      </c>
      <c r="F319" s="4" t="s">
        <v>820</v>
      </c>
      <c r="G319" t="s">
        <v>821</v>
      </c>
      <c r="H319" t="s">
        <v>904</v>
      </c>
      <c r="I319" s="3" t="s">
        <v>31</v>
      </c>
      <c r="J319" s="5">
        <v>131.30000000000001</v>
      </c>
      <c r="K319" s="3" t="s">
        <v>32</v>
      </c>
      <c r="L319" s="3" t="s">
        <v>33</v>
      </c>
      <c r="M319" s="6" t="s">
        <v>977</v>
      </c>
      <c r="N319" s="3" t="s">
        <v>35</v>
      </c>
      <c r="O319" s="3" t="s">
        <v>70</v>
      </c>
      <c r="P319" s="5">
        <v>20</v>
      </c>
      <c r="Q319" s="3" t="s">
        <v>38</v>
      </c>
      <c r="R319" s="3" t="s">
        <v>38</v>
      </c>
      <c r="S319" t="s">
        <v>53</v>
      </c>
      <c r="T319" s="3" t="s">
        <v>64</v>
      </c>
      <c r="U319" s="5">
        <v>1.72</v>
      </c>
      <c r="V319" s="5">
        <v>1.72</v>
      </c>
      <c r="W319" t="s">
        <v>41</v>
      </c>
      <c r="X319" t="s">
        <v>42</v>
      </c>
      <c r="Y319" s="7" t="s">
        <v>1100</v>
      </c>
    </row>
    <row r="320" spans="1:25" x14ac:dyDescent="0.35">
      <c r="A320" s="2">
        <v>45195</v>
      </c>
      <c r="B320" t="s">
        <v>975</v>
      </c>
      <c r="C320" t="s">
        <v>976</v>
      </c>
      <c r="D320" s="4" t="s">
        <v>835</v>
      </c>
      <c r="E320" s="3" t="s">
        <v>836</v>
      </c>
      <c r="F320" s="4" t="s">
        <v>820</v>
      </c>
      <c r="G320" t="s">
        <v>821</v>
      </c>
      <c r="H320" t="s">
        <v>904</v>
      </c>
      <c r="I320" s="3" t="s">
        <v>31</v>
      </c>
      <c r="J320" s="5"/>
      <c r="K320" s="3" t="s">
        <v>50</v>
      </c>
      <c r="L320" s="3" t="s">
        <v>33</v>
      </c>
      <c r="M320" s="6" t="s">
        <v>978</v>
      </c>
      <c r="N320" s="3" t="s">
        <v>35</v>
      </c>
      <c r="O320" s="3" t="s">
        <v>70</v>
      </c>
      <c r="P320" s="5">
        <v>80</v>
      </c>
      <c r="Q320" s="3" t="s">
        <v>38</v>
      </c>
      <c r="R320" s="3" t="s">
        <v>38</v>
      </c>
      <c r="S320" t="s">
        <v>53</v>
      </c>
      <c r="T320" s="3" t="s">
        <v>64</v>
      </c>
      <c r="U320" s="5">
        <v>6.69</v>
      </c>
      <c r="V320" s="5">
        <v>7.29</v>
      </c>
      <c r="W320" t="s">
        <v>41</v>
      </c>
      <c r="X320" t="s">
        <v>42</v>
      </c>
      <c r="Y320" s="7" t="s">
        <v>1100</v>
      </c>
    </row>
    <row r="321" spans="1:25" x14ac:dyDescent="0.35">
      <c r="A321" s="2">
        <v>45195</v>
      </c>
      <c r="B321" t="s">
        <v>975</v>
      </c>
      <c r="C321" t="s">
        <v>976</v>
      </c>
      <c r="D321" s="4" t="s">
        <v>835</v>
      </c>
      <c r="E321" s="3" t="s">
        <v>836</v>
      </c>
      <c r="F321" s="4" t="s">
        <v>820</v>
      </c>
      <c r="G321" t="s">
        <v>821</v>
      </c>
      <c r="H321" t="s">
        <v>904</v>
      </c>
      <c r="I321" s="3" t="s">
        <v>31</v>
      </c>
      <c r="J321" s="5"/>
      <c r="K321" s="3" t="s">
        <v>50</v>
      </c>
      <c r="L321" s="3" t="s">
        <v>177</v>
      </c>
      <c r="M321" s="6" t="s">
        <v>979</v>
      </c>
      <c r="N321" s="3" t="s">
        <v>238</v>
      </c>
      <c r="O321" s="3" t="s">
        <v>239</v>
      </c>
      <c r="P321" s="5">
        <v>25</v>
      </c>
      <c r="Q321" s="3" t="s">
        <v>38</v>
      </c>
      <c r="R321" s="3" t="s">
        <v>38</v>
      </c>
      <c r="S321" t="s">
        <v>53</v>
      </c>
      <c r="T321" s="3" t="s">
        <v>64</v>
      </c>
      <c r="U321" s="5">
        <v>2.2599999999999998</v>
      </c>
      <c r="V321" s="5">
        <v>2.52</v>
      </c>
      <c r="W321" t="s">
        <v>41</v>
      </c>
      <c r="X321" t="s">
        <v>42</v>
      </c>
      <c r="Y321" s="7" t="s">
        <v>1100</v>
      </c>
    </row>
    <row r="322" spans="1:25" x14ac:dyDescent="0.35">
      <c r="A322" s="2">
        <v>45093</v>
      </c>
      <c r="B322" t="s">
        <v>980</v>
      </c>
      <c r="C322" t="s">
        <v>981</v>
      </c>
      <c r="D322" s="4" t="s">
        <v>982</v>
      </c>
      <c r="E322" s="3" t="s">
        <v>983</v>
      </c>
      <c r="F322" s="4" t="s">
        <v>820</v>
      </c>
      <c r="G322" t="s">
        <v>821</v>
      </c>
      <c r="H322" t="s">
        <v>984</v>
      </c>
      <c r="I322" s="3" t="s">
        <v>31</v>
      </c>
      <c r="J322" s="5">
        <v>29.217991309999999</v>
      </c>
      <c r="K322" s="3" t="s">
        <v>50</v>
      </c>
      <c r="L322" s="3" t="s">
        <v>89</v>
      </c>
      <c r="M322" s="6" t="s">
        <v>985</v>
      </c>
      <c r="N322" s="3" t="s">
        <v>35</v>
      </c>
      <c r="O322" s="3" t="s">
        <v>91</v>
      </c>
      <c r="P322" s="5">
        <v>8</v>
      </c>
      <c r="Q322" s="3" t="s">
        <v>202</v>
      </c>
      <c r="R322" s="3" t="s">
        <v>79</v>
      </c>
      <c r="S322" t="s">
        <v>123</v>
      </c>
      <c r="T322" s="3" t="s">
        <v>64</v>
      </c>
      <c r="U322" s="5"/>
      <c r="V322" s="5">
        <v>8</v>
      </c>
      <c r="W322" t="s">
        <v>41</v>
      </c>
      <c r="X322" t="s">
        <v>42</v>
      </c>
      <c r="Y322" s="7" t="s">
        <v>1101</v>
      </c>
    </row>
    <row r="323" spans="1:25" x14ac:dyDescent="0.35">
      <c r="A323" s="2">
        <v>45106</v>
      </c>
      <c r="B323" t="s">
        <v>980</v>
      </c>
      <c r="C323" t="s">
        <v>981</v>
      </c>
      <c r="D323" s="4" t="s">
        <v>982</v>
      </c>
      <c r="E323" s="3" t="s">
        <v>983</v>
      </c>
      <c r="F323" s="4" t="s">
        <v>820</v>
      </c>
      <c r="G323" t="s">
        <v>821</v>
      </c>
      <c r="H323" t="s">
        <v>984</v>
      </c>
      <c r="I323" s="3" t="s">
        <v>31</v>
      </c>
      <c r="J323" s="5"/>
      <c r="K323" s="3" t="s">
        <v>50</v>
      </c>
      <c r="L323" s="3" t="s">
        <v>89</v>
      </c>
      <c r="M323" s="6" t="s">
        <v>986</v>
      </c>
      <c r="N323" s="3" t="s">
        <v>35</v>
      </c>
      <c r="O323" s="3" t="s">
        <v>91</v>
      </c>
      <c r="P323" s="5">
        <v>15</v>
      </c>
      <c r="Q323" s="3" t="s">
        <v>202</v>
      </c>
      <c r="R323" s="3" t="s">
        <v>79</v>
      </c>
      <c r="S323" t="s">
        <v>123</v>
      </c>
      <c r="T323" s="3" t="s">
        <v>64</v>
      </c>
      <c r="U323" s="5"/>
      <c r="V323" s="5"/>
      <c r="W323" t="s">
        <v>41</v>
      </c>
      <c r="X323" t="s">
        <v>42</v>
      </c>
      <c r="Y323" s="7" t="s">
        <v>1101</v>
      </c>
    </row>
    <row r="324" spans="1:25" x14ac:dyDescent="0.35">
      <c r="A324" s="2">
        <v>45093</v>
      </c>
      <c r="B324" t="s">
        <v>980</v>
      </c>
      <c r="C324" t="s">
        <v>981</v>
      </c>
      <c r="D324" s="4" t="s">
        <v>982</v>
      </c>
      <c r="E324" s="3" t="s">
        <v>983</v>
      </c>
      <c r="F324" s="4" t="s">
        <v>820</v>
      </c>
      <c r="G324" t="s">
        <v>821</v>
      </c>
      <c r="H324" t="s">
        <v>984</v>
      </c>
      <c r="I324" s="3" t="s">
        <v>31</v>
      </c>
      <c r="J324" s="5"/>
      <c r="K324" s="3" t="s">
        <v>50</v>
      </c>
      <c r="L324" s="3" t="s">
        <v>143</v>
      </c>
      <c r="M324" s="6" t="s">
        <v>987</v>
      </c>
      <c r="N324" s="3" t="s">
        <v>107</v>
      </c>
      <c r="O324" s="3" t="s">
        <v>153</v>
      </c>
      <c r="P324" s="5">
        <v>3</v>
      </c>
      <c r="Q324" s="3" t="s">
        <v>202</v>
      </c>
      <c r="R324" s="3" t="s">
        <v>79</v>
      </c>
      <c r="S324" t="s">
        <v>123</v>
      </c>
      <c r="T324" s="3" t="s">
        <v>64</v>
      </c>
      <c r="U324" s="5"/>
      <c r="V324" s="5"/>
      <c r="W324" t="s">
        <v>41</v>
      </c>
      <c r="X324" t="s">
        <v>42</v>
      </c>
      <c r="Y324" s="7" t="s">
        <v>1101</v>
      </c>
    </row>
    <row r="325" spans="1:25" x14ac:dyDescent="0.35">
      <c r="A325" s="2">
        <v>45093</v>
      </c>
      <c r="B325" t="s">
        <v>980</v>
      </c>
      <c r="C325" t="s">
        <v>981</v>
      </c>
      <c r="D325" s="4" t="s">
        <v>982</v>
      </c>
      <c r="E325" s="3" t="s">
        <v>983</v>
      </c>
      <c r="F325" s="4" t="s">
        <v>820</v>
      </c>
      <c r="G325" t="s">
        <v>821</v>
      </c>
      <c r="H325" t="s">
        <v>984</v>
      </c>
      <c r="I325" s="3" t="s">
        <v>31</v>
      </c>
      <c r="J325" s="5"/>
      <c r="K325" s="3" t="s">
        <v>50</v>
      </c>
      <c r="L325" s="3" t="s">
        <v>143</v>
      </c>
      <c r="M325" s="6" t="s">
        <v>988</v>
      </c>
      <c r="N325" s="3" t="s">
        <v>107</v>
      </c>
      <c r="O325" s="3" t="s">
        <v>989</v>
      </c>
      <c r="P325" s="5">
        <v>3.2179913099999999</v>
      </c>
      <c r="Q325" s="3" t="s">
        <v>202</v>
      </c>
      <c r="R325" s="3" t="s">
        <v>79</v>
      </c>
      <c r="S325" t="s">
        <v>123</v>
      </c>
      <c r="T325" s="3" t="s">
        <v>64</v>
      </c>
      <c r="U325" s="5"/>
      <c r="V325" s="5">
        <v>3.2179913099999999</v>
      </c>
      <c r="W325" t="s">
        <v>41</v>
      </c>
      <c r="X325" t="s">
        <v>42</v>
      </c>
      <c r="Y325" s="7" t="s">
        <v>1101</v>
      </c>
    </row>
    <row r="326" spans="1:25" x14ac:dyDescent="0.35">
      <c r="A326" s="2">
        <v>44992</v>
      </c>
      <c r="B326" t="s">
        <v>990</v>
      </c>
      <c r="C326" t="s">
        <v>991</v>
      </c>
      <c r="D326" s="4" t="s">
        <v>992</v>
      </c>
      <c r="E326" s="3" t="s">
        <v>914</v>
      </c>
      <c r="F326" s="4" t="s">
        <v>820</v>
      </c>
      <c r="G326" t="s">
        <v>821</v>
      </c>
      <c r="H326" t="s">
        <v>993</v>
      </c>
      <c r="I326" s="3" t="s">
        <v>31</v>
      </c>
      <c r="J326" s="5">
        <v>1.1499999999999999</v>
      </c>
      <c r="K326" s="3" t="s">
        <v>103</v>
      </c>
      <c r="L326" s="3" t="s">
        <v>106</v>
      </c>
      <c r="M326" s="6">
        <v>10069</v>
      </c>
      <c r="N326" s="3" t="s">
        <v>107</v>
      </c>
      <c r="O326" s="3" t="s">
        <v>994</v>
      </c>
      <c r="P326" s="5">
        <v>0.5</v>
      </c>
      <c r="Q326" s="3" t="s">
        <v>63</v>
      </c>
      <c r="R326" s="3" t="s">
        <v>63</v>
      </c>
      <c r="S326" t="s">
        <v>53</v>
      </c>
      <c r="T326" s="3" t="s">
        <v>40</v>
      </c>
      <c r="U326" s="5">
        <v>0.1</v>
      </c>
      <c r="V326" s="5">
        <v>0.1</v>
      </c>
      <c r="W326" t="s">
        <v>73</v>
      </c>
      <c r="X326" t="s">
        <v>42</v>
      </c>
      <c r="Y326" s="7" t="s">
        <v>1102</v>
      </c>
    </row>
    <row r="327" spans="1:25" x14ac:dyDescent="0.35">
      <c r="A327" s="2">
        <v>45271</v>
      </c>
      <c r="B327" t="s">
        <v>990</v>
      </c>
      <c r="C327" t="s">
        <v>991</v>
      </c>
      <c r="D327" s="4" t="s">
        <v>992</v>
      </c>
      <c r="E327" s="3" t="s">
        <v>914</v>
      </c>
      <c r="F327" s="4" t="s">
        <v>820</v>
      </c>
      <c r="G327" t="s">
        <v>821</v>
      </c>
      <c r="H327" t="s">
        <v>993</v>
      </c>
      <c r="I327" s="3" t="s">
        <v>31</v>
      </c>
      <c r="J327" s="5"/>
      <c r="K327" s="3" t="s">
        <v>103</v>
      </c>
      <c r="L327" s="3" t="s">
        <v>106</v>
      </c>
      <c r="M327" s="6">
        <v>10069</v>
      </c>
      <c r="N327" s="3" t="s">
        <v>107</v>
      </c>
      <c r="O327" s="3" t="s">
        <v>995</v>
      </c>
      <c r="P327" s="5">
        <v>0.4</v>
      </c>
      <c r="Q327" s="3" t="s">
        <v>63</v>
      </c>
      <c r="R327" s="3" t="s">
        <v>63</v>
      </c>
      <c r="S327" t="s">
        <v>53</v>
      </c>
      <c r="T327" s="3" t="s">
        <v>40</v>
      </c>
      <c r="U327" s="5"/>
      <c r="V327" s="5">
        <v>0.4</v>
      </c>
      <c r="W327" t="s">
        <v>73</v>
      </c>
      <c r="X327" t="s">
        <v>42</v>
      </c>
      <c r="Y327" s="7" t="s">
        <v>1102</v>
      </c>
    </row>
    <row r="328" spans="1:25" x14ac:dyDescent="0.35">
      <c r="A328" s="2">
        <v>45271</v>
      </c>
      <c r="B328" t="s">
        <v>990</v>
      </c>
      <c r="C328" t="s">
        <v>991</v>
      </c>
      <c r="D328" s="4" t="s">
        <v>992</v>
      </c>
      <c r="E328" s="3" t="s">
        <v>914</v>
      </c>
      <c r="F328" s="4" t="s">
        <v>820</v>
      </c>
      <c r="G328" t="s">
        <v>821</v>
      </c>
      <c r="H328" t="s">
        <v>993</v>
      </c>
      <c r="I328" s="3" t="s">
        <v>31</v>
      </c>
      <c r="J328" s="5"/>
      <c r="K328" s="3" t="s">
        <v>103</v>
      </c>
      <c r="L328" s="3" t="s">
        <v>73</v>
      </c>
      <c r="M328" s="6">
        <v>10069</v>
      </c>
      <c r="N328" s="3" t="s">
        <v>35</v>
      </c>
      <c r="O328" s="3" t="s">
        <v>74</v>
      </c>
      <c r="P328" s="5">
        <v>0.25</v>
      </c>
      <c r="Q328" s="3" t="s">
        <v>63</v>
      </c>
      <c r="R328" s="3" t="s">
        <v>63</v>
      </c>
      <c r="S328" t="s">
        <v>53</v>
      </c>
      <c r="T328" s="3" t="s">
        <v>40</v>
      </c>
      <c r="U328" s="5">
        <v>0.05</v>
      </c>
      <c r="V328" s="5">
        <v>0.1</v>
      </c>
      <c r="W328" t="s">
        <v>73</v>
      </c>
      <c r="X328" t="s">
        <v>42</v>
      </c>
      <c r="Y328" s="7" t="s">
        <v>1102</v>
      </c>
    </row>
    <row r="329" spans="1:25" x14ac:dyDescent="0.35">
      <c r="A329" s="2">
        <v>45222</v>
      </c>
      <c r="B329" t="s">
        <v>996</v>
      </c>
      <c r="C329" t="s">
        <v>997</v>
      </c>
      <c r="D329" s="4" t="s">
        <v>998</v>
      </c>
      <c r="E329" s="3" t="s">
        <v>914</v>
      </c>
      <c r="F329" s="4" t="s">
        <v>820</v>
      </c>
      <c r="G329" t="s">
        <v>821</v>
      </c>
      <c r="H329" t="s">
        <v>999</v>
      </c>
      <c r="I329" s="3" t="s">
        <v>31</v>
      </c>
      <c r="J329" s="5">
        <v>3</v>
      </c>
      <c r="K329" s="3" t="s">
        <v>103</v>
      </c>
      <c r="L329" s="3" t="s">
        <v>106</v>
      </c>
      <c r="M329" s="6">
        <v>6983</v>
      </c>
      <c r="N329" s="3" t="s">
        <v>107</v>
      </c>
      <c r="O329" s="3" t="s">
        <v>864</v>
      </c>
      <c r="P329" s="5">
        <v>1.5</v>
      </c>
      <c r="Q329" s="3" t="s">
        <v>80</v>
      </c>
      <c r="R329" s="3" t="s">
        <v>80</v>
      </c>
      <c r="S329" t="s">
        <v>53</v>
      </c>
      <c r="T329" s="3" t="s">
        <v>64</v>
      </c>
      <c r="U329" s="5">
        <v>0.75</v>
      </c>
      <c r="V329" s="5">
        <v>0.75</v>
      </c>
      <c r="W329" t="s">
        <v>73</v>
      </c>
      <c r="X329" t="s">
        <v>42</v>
      </c>
      <c r="Y329" s="7" t="s">
        <v>1103</v>
      </c>
    </row>
    <row r="330" spans="1:25" x14ac:dyDescent="0.35">
      <c r="A330" s="2">
        <v>45222</v>
      </c>
      <c r="B330" t="s">
        <v>996</v>
      </c>
      <c r="C330" t="s">
        <v>997</v>
      </c>
      <c r="D330" s="4" t="s">
        <v>998</v>
      </c>
      <c r="E330" s="3" t="s">
        <v>914</v>
      </c>
      <c r="F330" s="4" t="s">
        <v>820</v>
      </c>
      <c r="G330" t="s">
        <v>821</v>
      </c>
      <c r="H330" t="s">
        <v>999</v>
      </c>
      <c r="I330" s="3" t="s">
        <v>31</v>
      </c>
      <c r="J330" s="5"/>
      <c r="K330" s="3" t="s">
        <v>103</v>
      </c>
      <c r="L330" s="3" t="s">
        <v>106</v>
      </c>
      <c r="M330" s="6">
        <v>6983</v>
      </c>
      <c r="N330" s="3" t="s">
        <v>107</v>
      </c>
      <c r="O330" s="3" t="s">
        <v>193</v>
      </c>
      <c r="P330" s="5">
        <v>1.5</v>
      </c>
      <c r="Q330" s="3" t="s">
        <v>80</v>
      </c>
      <c r="R330" s="3" t="s">
        <v>80</v>
      </c>
      <c r="S330" t="s">
        <v>53</v>
      </c>
      <c r="T330" s="3" t="s">
        <v>64</v>
      </c>
      <c r="U330" s="5">
        <v>0.75</v>
      </c>
      <c r="V330" s="5">
        <v>0.75</v>
      </c>
      <c r="W330" t="s">
        <v>73</v>
      </c>
      <c r="X330" t="s">
        <v>42</v>
      </c>
      <c r="Y330" s="7" t="s">
        <v>1103</v>
      </c>
    </row>
    <row r="331" spans="1:25" x14ac:dyDescent="0.35">
      <c r="A331" s="2">
        <v>45062</v>
      </c>
      <c r="B331" t="s">
        <v>1000</v>
      </c>
      <c r="C331" t="s">
        <v>1001</v>
      </c>
      <c r="D331" s="4" t="s">
        <v>1002</v>
      </c>
      <c r="E331" s="3" t="s">
        <v>914</v>
      </c>
      <c r="F331" s="4" t="s">
        <v>820</v>
      </c>
      <c r="G331" t="s">
        <v>173</v>
      </c>
      <c r="H331" t="s">
        <v>728</v>
      </c>
      <c r="I331" s="3" t="s">
        <v>175</v>
      </c>
      <c r="J331" s="5">
        <v>350</v>
      </c>
      <c r="K331" s="3" t="s">
        <v>50</v>
      </c>
      <c r="L331" s="3" t="s">
        <v>729</v>
      </c>
      <c r="M331" s="6">
        <v>7758</v>
      </c>
      <c r="N331" s="3" t="s">
        <v>35</v>
      </c>
      <c r="O331" s="3" t="s">
        <v>36</v>
      </c>
      <c r="P331" s="5">
        <v>25</v>
      </c>
      <c r="Q331" s="3" t="s">
        <v>44</v>
      </c>
      <c r="R331" s="3" t="s">
        <v>44</v>
      </c>
      <c r="S331" t="s">
        <v>39</v>
      </c>
      <c r="T331" s="3" t="s">
        <v>40</v>
      </c>
      <c r="U331" s="5">
        <v>1</v>
      </c>
      <c r="V331" s="5"/>
      <c r="W331" t="s">
        <v>41</v>
      </c>
      <c r="X331" t="s">
        <v>42</v>
      </c>
      <c r="Y331" s="7" t="s">
        <v>1104</v>
      </c>
    </row>
    <row r="332" spans="1:25" x14ac:dyDescent="0.35">
      <c r="A332" s="2">
        <v>45083</v>
      </c>
      <c r="B332" t="s">
        <v>1003</v>
      </c>
      <c r="C332" t="s">
        <v>1004</v>
      </c>
      <c r="D332" s="4" t="s">
        <v>859</v>
      </c>
      <c r="E332" s="3" t="s">
        <v>860</v>
      </c>
      <c r="F332" s="4" t="s">
        <v>820</v>
      </c>
      <c r="G332" t="s">
        <v>173</v>
      </c>
      <c r="H332" t="s">
        <v>954</v>
      </c>
      <c r="I332" s="3" t="s">
        <v>175</v>
      </c>
      <c r="J332" s="5">
        <v>63.27</v>
      </c>
      <c r="K332" s="3" t="s">
        <v>50</v>
      </c>
      <c r="L332" s="3" t="s">
        <v>33</v>
      </c>
      <c r="M332" s="6" t="s">
        <v>1005</v>
      </c>
      <c r="N332" s="3" t="s">
        <v>35</v>
      </c>
      <c r="O332" s="3" t="s">
        <v>36</v>
      </c>
      <c r="P332" s="5">
        <v>22.1</v>
      </c>
      <c r="Q332" s="3" t="s">
        <v>63</v>
      </c>
      <c r="R332" s="3" t="s">
        <v>63</v>
      </c>
      <c r="S332" t="s">
        <v>39</v>
      </c>
      <c r="T332" s="3" t="s">
        <v>64</v>
      </c>
      <c r="U332" s="5">
        <v>22.1</v>
      </c>
      <c r="V332" s="5"/>
      <c r="W332" t="s">
        <v>41</v>
      </c>
      <c r="X332" t="s">
        <v>42</v>
      </c>
      <c r="Y332" s="7" t="s">
        <v>1105</v>
      </c>
    </row>
    <row r="333" spans="1:25" x14ac:dyDescent="0.35">
      <c r="A333" s="2">
        <v>45083</v>
      </c>
      <c r="B333" t="s">
        <v>1003</v>
      </c>
      <c r="C333" t="s">
        <v>1004</v>
      </c>
      <c r="D333" s="4" t="s">
        <v>859</v>
      </c>
      <c r="E333" s="3" t="s">
        <v>860</v>
      </c>
      <c r="F333" s="4" t="s">
        <v>820</v>
      </c>
      <c r="G333" t="s">
        <v>173</v>
      </c>
      <c r="H333" t="s">
        <v>954</v>
      </c>
      <c r="I333" s="3" t="s">
        <v>175</v>
      </c>
      <c r="J333" s="5"/>
      <c r="K333" s="3" t="s">
        <v>50</v>
      </c>
      <c r="L333" s="3" t="s">
        <v>177</v>
      </c>
      <c r="M333" s="6" t="s">
        <v>1006</v>
      </c>
      <c r="N333" s="3" t="s">
        <v>107</v>
      </c>
      <c r="O333" s="3" t="s">
        <v>211</v>
      </c>
      <c r="P333" s="5">
        <v>22.1</v>
      </c>
      <c r="Q333" s="3" t="s">
        <v>63</v>
      </c>
      <c r="R333" s="3" t="s">
        <v>63</v>
      </c>
      <c r="S333" t="s">
        <v>39</v>
      </c>
      <c r="T333" s="3" t="s">
        <v>64</v>
      </c>
      <c r="U333" s="5">
        <v>22.1</v>
      </c>
      <c r="V333" s="5"/>
      <c r="W333" t="s">
        <v>41</v>
      </c>
      <c r="X333" t="s">
        <v>42</v>
      </c>
      <c r="Y333" s="7" t="s">
        <v>1105</v>
      </c>
    </row>
    <row r="334" spans="1:25" x14ac:dyDescent="0.35">
      <c r="A334" s="2">
        <v>44952</v>
      </c>
      <c r="B334" t="s">
        <v>1007</v>
      </c>
      <c r="C334" t="s">
        <v>1008</v>
      </c>
      <c r="D334" s="4" t="s">
        <v>859</v>
      </c>
      <c r="E334" s="3" t="s">
        <v>860</v>
      </c>
      <c r="F334" s="4" t="s">
        <v>820</v>
      </c>
      <c r="G334" t="s">
        <v>173</v>
      </c>
      <c r="H334" t="s">
        <v>243</v>
      </c>
      <c r="I334" s="3" t="s">
        <v>175</v>
      </c>
      <c r="J334" s="5">
        <v>17.2</v>
      </c>
      <c r="K334" s="3" t="s">
        <v>50</v>
      </c>
      <c r="L334" s="3" t="s">
        <v>33</v>
      </c>
      <c r="M334" s="6" t="s">
        <v>1009</v>
      </c>
      <c r="N334" s="3" t="s">
        <v>35</v>
      </c>
      <c r="O334" s="3" t="s">
        <v>36</v>
      </c>
      <c r="P334" s="5">
        <v>15</v>
      </c>
      <c r="Q334" s="3" t="s">
        <v>79</v>
      </c>
      <c r="R334" s="3" t="s">
        <v>79</v>
      </c>
      <c r="S334" t="s">
        <v>53</v>
      </c>
      <c r="T334" s="3" t="s">
        <v>40</v>
      </c>
      <c r="U334" s="5">
        <v>0.3</v>
      </c>
      <c r="V334" s="5">
        <v>14.7</v>
      </c>
      <c r="W334" t="s">
        <v>41</v>
      </c>
      <c r="X334" t="s">
        <v>42</v>
      </c>
      <c r="Y334" s="7" t="s">
        <v>1106</v>
      </c>
    </row>
    <row r="335" spans="1:25" x14ac:dyDescent="0.35">
      <c r="A335" s="2">
        <v>45224</v>
      </c>
      <c r="B335" t="s">
        <v>1010</v>
      </c>
      <c r="C335" t="s">
        <v>1011</v>
      </c>
      <c r="D335" s="4" t="s">
        <v>933</v>
      </c>
      <c r="E335" s="3" t="s">
        <v>934</v>
      </c>
      <c r="F335" s="4" t="s">
        <v>820</v>
      </c>
      <c r="G335" t="s">
        <v>821</v>
      </c>
      <c r="H335" t="s">
        <v>935</v>
      </c>
      <c r="I335" s="3" t="s">
        <v>31</v>
      </c>
      <c r="J335" s="5">
        <v>7</v>
      </c>
      <c r="K335" s="3" t="s">
        <v>103</v>
      </c>
      <c r="L335" s="3" t="s">
        <v>106</v>
      </c>
      <c r="M335" s="6">
        <v>10094</v>
      </c>
      <c r="N335" s="3" t="s">
        <v>107</v>
      </c>
      <c r="O335" s="3" t="s">
        <v>153</v>
      </c>
      <c r="P335" s="5">
        <v>2</v>
      </c>
      <c r="Q335" s="3" t="s">
        <v>44</v>
      </c>
      <c r="R335" s="3" t="s">
        <v>44</v>
      </c>
      <c r="S335" t="s">
        <v>53</v>
      </c>
      <c r="T335" s="3" t="s">
        <v>40</v>
      </c>
      <c r="U335" s="5">
        <v>1.8</v>
      </c>
      <c r="V335" s="5">
        <v>0.2</v>
      </c>
      <c r="W335" t="s">
        <v>73</v>
      </c>
      <c r="X335" t="s">
        <v>42</v>
      </c>
      <c r="Y335" s="7" t="s">
        <v>1107</v>
      </c>
    </row>
    <row r="336" spans="1:25" x14ac:dyDescent="0.35">
      <c r="A336" s="2">
        <v>45224</v>
      </c>
      <c r="B336" t="s">
        <v>1010</v>
      </c>
      <c r="C336" t="s">
        <v>1011</v>
      </c>
      <c r="D336" s="4" t="s">
        <v>933</v>
      </c>
      <c r="E336" s="3" t="s">
        <v>934</v>
      </c>
      <c r="F336" s="4" t="s">
        <v>820</v>
      </c>
      <c r="G336" t="s">
        <v>821</v>
      </c>
      <c r="H336" t="s">
        <v>935</v>
      </c>
      <c r="I336" s="3" t="s">
        <v>31</v>
      </c>
      <c r="J336" s="5"/>
      <c r="K336" s="3" t="s">
        <v>103</v>
      </c>
      <c r="L336" s="3" t="s">
        <v>106</v>
      </c>
      <c r="M336" s="6">
        <v>10094</v>
      </c>
      <c r="N336" s="3" t="s">
        <v>107</v>
      </c>
      <c r="O336" s="3" t="s">
        <v>1012</v>
      </c>
      <c r="P336" s="5">
        <v>5</v>
      </c>
      <c r="Q336" s="3" t="s">
        <v>44</v>
      </c>
      <c r="R336" s="3" t="s">
        <v>44</v>
      </c>
      <c r="S336" t="s">
        <v>53</v>
      </c>
      <c r="T336" s="3" t="s">
        <v>40</v>
      </c>
      <c r="U336" s="5"/>
      <c r="V336" s="5"/>
      <c r="W336" t="s">
        <v>73</v>
      </c>
      <c r="X336" t="s">
        <v>42</v>
      </c>
      <c r="Y336" s="7" t="s">
        <v>1107</v>
      </c>
    </row>
    <row r="337" spans="1:25" x14ac:dyDescent="0.35">
      <c r="A337" s="2">
        <v>45273</v>
      </c>
      <c r="B337" t="s">
        <v>1013</v>
      </c>
      <c r="C337" t="s">
        <v>1014</v>
      </c>
      <c r="D337" s="4" t="s">
        <v>818</v>
      </c>
      <c r="E337" s="3" t="s">
        <v>819</v>
      </c>
      <c r="F337" s="4" t="s">
        <v>820</v>
      </c>
      <c r="G337" t="s">
        <v>173</v>
      </c>
      <c r="H337" t="s">
        <v>954</v>
      </c>
      <c r="I337" s="3" t="s">
        <v>175</v>
      </c>
      <c r="J337" s="5">
        <v>200</v>
      </c>
      <c r="K337" s="3" t="s">
        <v>50</v>
      </c>
      <c r="L337" s="3" t="s">
        <v>33</v>
      </c>
      <c r="M337" s="6" t="s">
        <v>1015</v>
      </c>
      <c r="N337" s="3" t="s">
        <v>35</v>
      </c>
      <c r="O337" s="3" t="s">
        <v>36</v>
      </c>
      <c r="P337" s="5">
        <v>99.036643560000002</v>
      </c>
      <c r="Q337" s="3" t="s">
        <v>80</v>
      </c>
      <c r="R337" s="3" t="s">
        <v>80</v>
      </c>
      <c r="S337" t="s">
        <v>39</v>
      </c>
      <c r="T337" s="3" t="s">
        <v>64</v>
      </c>
      <c r="U337" s="5">
        <v>99.036643560000002</v>
      </c>
      <c r="V337" s="5"/>
      <c r="W337" t="s">
        <v>41</v>
      </c>
      <c r="X337" t="s">
        <v>42</v>
      </c>
      <c r="Y337" s="7" t="s">
        <v>1108</v>
      </c>
    </row>
    <row r="338" spans="1:25" x14ac:dyDescent="0.35">
      <c r="A338" s="2">
        <v>45273</v>
      </c>
      <c r="B338" t="s">
        <v>1013</v>
      </c>
      <c r="C338" t="s">
        <v>1014</v>
      </c>
      <c r="D338" s="4" t="s">
        <v>818</v>
      </c>
      <c r="E338" s="3" t="s">
        <v>819</v>
      </c>
      <c r="F338" s="4" t="s">
        <v>820</v>
      </c>
      <c r="G338" t="s">
        <v>173</v>
      </c>
      <c r="H338" t="s">
        <v>954</v>
      </c>
      <c r="I338" s="3" t="s">
        <v>175</v>
      </c>
      <c r="J338" s="5"/>
      <c r="K338" s="3" t="s">
        <v>50</v>
      </c>
      <c r="L338" s="3" t="s">
        <v>148</v>
      </c>
      <c r="M338" s="6" t="s">
        <v>1016</v>
      </c>
      <c r="N338" s="3" t="s">
        <v>35</v>
      </c>
      <c r="O338" s="3" t="s">
        <v>36</v>
      </c>
      <c r="P338" s="5">
        <v>18.006662469999998</v>
      </c>
      <c r="Q338" s="3" t="s">
        <v>80</v>
      </c>
      <c r="R338" s="3" t="s">
        <v>80</v>
      </c>
      <c r="S338" t="s">
        <v>39</v>
      </c>
      <c r="T338" s="3" t="s">
        <v>64</v>
      </c>
      <c r="U338" s="5">
        <v>18.006662469999998</v>
      </c>
      <c r="V338" s="5"/>
      <c r="W338" t="s">
        <v>41</v>
      </c>
      <c r="X338" t="s">
        <v>42</v>
      </c>
      <c r="Y338" s="7" t="s">
        <v>1108</v>
      </c>
    </row>
    <row r="339" spans="1:25" x14ac:dyDescent="0.35">
      <c r="A339" s="2">
        <v>45145</v>
      </c>
      <c r="B339" t="s">
        <v>1017</v>
      </c>
      <c r="C339" t="s">
        <v>1018</v>
      </c>
      <c r="D339" s="4" t="s">
        <v>933</v>
      </c>
      <c r="E339" s="3" t="s">
        <v>934</v>
      </c>
      <c r="F339" s="4" t="s">
        <v>820</v>
      </c>
      <c r="G339" t="s">
        <v>173</v>
      </c>
      <c r="H339" t="s">
        <v>733</v>
      </c>
      <c r="I339" s="3" t="s">
        <v>175</v>
      </c>
      <c r="J339" s="5">
        <v>24.5</v>
      </c>
      <c r="K339" s="3" t="s">
        <v>50</v>
      </c>
      <c r="L339" s="3" t="s">
        <v>33</v>
      </c>
      <c r="M339" s="6" t="s">
        <v>1019</v>
      </c>
      <c r="N339" s="3" t="s">
        <v>35</v>
      </c>
      <c r="O339" s="3" t="s">
        <v>36</v>
      </c>
      <c r="P339" s="5">
        <v>3</v>
      </c>
      <c r="Q339" s="3" t="s">
        <v>80</v>
      </c>
      <c r="R339" s="3" t="s">
        <v>80</v>
      </c>
      <c r="S339" t="s">
        <v>39</v>
      </c>
      <c r="T339" s="3" t="s">
        <v>40</v>
      </c>
      <c r="U339" s="5">
        <v>3</v>
      </c>
      <c r="V339" s="5"/>
      <c r="W339" t="s">
        <v>41</v>
      </c>
      <c r="X339" t="s">
        <v>42</v>
      </c>
      <c r="Y339" s="7" t="s">
        <v>1109</v>
      </c>
    </row>
    <row r="340" spans="1:25" x14ac:dyDescent="0.35">
      <c r="A340" s="2">
        <v>45145</v>
      </c>
      <c r="B340" t="s">
        <v>1017</v>
      </c>
      <c r="C340" t="s">
        <v>1018</v>
      </c>
      <c r="D340" s="4" t="s">
        <v>933</v>
      </c>
      <c r="E340" s="3" t="s">
        <v>934</v>
      </c>
      <c r="F340" s="4" t="s">
        <v>820</v>
      </c>
      <c r="G340" t="s">
        <v>173</v>
      </c>
      <c r="H340" t="s">
        <v>733</v>
      </c>
      <c r="I340" s="3" t="s">
        <v>175</v>
      </c>
      <c r="J340" s="5"/>
      <c r="K340" s="3" t="s">
        <v>50</v>
      </c>
      <c r="L340" s="3" t="s">
        <v>143</v>
      </c>
      <c r="M340" s="6" t="s">
        <v>1020</v>
      </c>
      <c r="N340" s="3" t="s">
        <v>107</v>
      </c>
      <c r="O340" s="3" t="s">
        <v>725</v>
      </c>
      <c r="P340" s="5">
        <v>3</v>
      </c>
      <c r="Q340" s="3" t="s">
        <v>80</v>
      </c>
      <c r="R340" s="3" t="s">
        <v>80</v>
      </c>
      <c r="S340" t="s">
        <v>39</v>
      </c>
      <c r="T340" s="3" t="s">
        <v>40</v>
      </c>
      <c r="U340" s="5">
        <v>3</v>
      </c>
      <c r="V340" s="5"/>
      <c r="W340" t="s">
        <v>41</v>
      </c>
      <c r="X340" t="s">
        <v>42</v>
      </c>
      <c r="Y340" s="7" t="s">
        <v>1109</v>
      </c>
    </row>
    <row r="341" spans="1:25" x14ac:dyDescent="0.35">
      <c r="A341" s="2">
        <v>45275</v>
      </c>
      <c r="B341" t="s">
        <v>1021</v>
      </c>
      <c r="C341" t="s">
        <v>1022</v>
      </c>
      <c r="D341" s="4" t="s">
        <v>818</v>
      </c>
      <c r="E341" s="3" t="s">
        <v>819</v>
      </c>
      <c r="F341" s="4" t="s">
        <v>820</v>
      </c>
      <c r="G341" t="s">
        <v>821</v>
      </c>
      <c r="H341" t="s">
        <v>871</v>
      </c>
      <c r="I341" s="3" t="s">
        <v>31</v>
      </c>
      <c r="J341" s="5">
        <v>800</v>
      </c>
      <c r="K341" s="3" t="s">
        <v>32</v>
      </c>
      <c r="L341" s="3" t="s">
        <v>33</v>
      </c>
      <c r="M341" s="6" t="s">
        <v>1023</v>
      </c>
      <c r="N341" s="3" t="s">
        <v>35</v>
      </c>
      <c r="O341" s="3" t="s">
        <v>36</v>
      </c>
      <c r="P341" s="5">
        <v>400</v>
      </c>
      <c r="Q341" s="3" t="s">
        <v>95</v>
      </c>
      <c r="R341" s="3" t="s">
        <v>95</v>
      </c>
      <c r="S341" t="s">
        <v>53</v>
      </c>
      <c r="T341" s="3" t="s">
        <v>40</v>
      </c>
      <c r="U341" s="5">
        <v>146.82</v>
      </c>
      <c r="V341" s="5">
        <v>2.67</v>
      </c>
      <c r="W341" t="s">
        <v>41</v>
      </c>
      <c r="X341" t="s">
        <v>42</v>
      </c>
      <c r="Y341" s="7" t="s">
        <v>1110</v>
      </c>
    </row>
    <row r="342" spans="1:25" x14ac:dyDescent="0.35">
      <c r="A342" s="2">
        <v>45275</v>
      </c>
      <c r="B342" t="s">
        <v>1021</v>
      </c>
      <c r="C342" t="s">
        <v>1022</v>
      </c>
      <c r="D342" s="4" t="s">
        <v>818</v>
      </c>
      <c r="E342" s="3" t="s">
        <v>819</v>
      </c>
      <c r="F342" s="4" t="s">
        <v>820</v>
      </c>
      <c r="G342" t="s">
        <v>821</v>
      </c>
      <c r="H342" t="s">
        <v>871</v>
      </c>
      <c r="I342" s="3" t="s">
        <v>31</v>
      </c>
      <c r="J342" s="5"/>
      <c r="K342" s="3" t="s">
        <v>32</v>
      </c>
      <c r="L342" s="3" t="s">
        <v>177</v>
      </c>
      <c r="M342" s="6" t="s">
        <v>1024</v>
      </c>
      <c r="N342" s="3" t="s">
        <v>238</v>
      </c>
      <c r="O342" s="3" t="s">
        <v>741</v>
      </c>
      <c r="P342" s="5">
        <v>400</v>
      </c>
      <c r="Q342" s="3" t="s">
        <v>95</v>
      </c>
      <c r="R342" s="3" t="s">
        <v>1025</v>
      </c>
      <c r="S342" t="s">
        <v>53</v>
      </c>
      <c r="T342" s="3" t="s">
        <v>40</v>
      </c>
      <c r="U342" s="5"/>
      <c r="V342" s="5"/>
      <c r="W342" t="s">
        <v>41</v>
      </c>
      <c r="X342" t="s">
        <v>42</v>
      </c>
      <c r="Y342" s="7" t="s">
        <v>1110</v>
      </c>
    </row>
    <row r="343" spans="1:25" x14ac:dyDescent="0.35">
      <c r="A343" s="2">
        <v>44992</v>
      </c>
      <c r="B343" t="s">
        <v>1026</v>
      </c>
      <c r="C343" t="s">
        <v>1027</v>
      </c>
      <c r="D343" s="4" t="s">
        <v>818</v>
      </c>
      <c r="E343" s="3" t="s">
        <v>819</v>
      </c>
      <c r="F343" s="4" t="s">
        <v>820</v>
      </c>
      <c r="G343" t="s">
        <v>173</v>
      </c>
      <c r="H343" t="s">
        <v>243</v>
      </c>
      <c r="I343" s="3" t="s">
        <v>175</v>
      </c>
      <c r="J343" s="5">
        <v>80</v>
      </c>
      <c r="K343" s="3" t="s">
        <v>50</v>
      </c>
      <c r="L343" s="3" t="s">
        <v>729</v>
      </c>
      <c r="M343" s="6">
        <v>7766</v>
      </c>
      <c r="N343" s="3" t="s">
        <v>35</v>
      </c>
      <c r="O343" s="3" t="s">
        <v>36</v>
      </c>
      <c r="P343" s="5">
        <v>15</v>
      </c>
      <c r="Q343" s="3" t="s">
        <v>79</v>
      </c>
      <c r="R343" s="3" t="s">
        <v>79</v>
      </c>
      <c r="S343" t="s">
        <v>39</v>
      </c>
      <c r="T343" s="3" t="s">
        <v>40</v>
      </c>
      <c r="U343" s="5">
        <v>0.8</v>
      </c>
      <c r="V343" s="5"/>
      <c r="W343" t="s">
        <v>41</v>
      </c>
      <c r="X343" t="s">
        <v>42</v>
      </c>
      <c r="Y343" s="7" t="s">
        <v>1111</v>
      </c>
    </row>
    <row r="344" spans="1:25" x14ac:dyDescent="0.35">
      <c r="A344" s="2">
        <v>45229</v>
      </c>
      <c r="B344" t="s">
        <v>1028</v>
      </c>
      <c r="C344" t="s">
        <v>1029</v>
      </c>
      <c r="D344" s="4" t="s">
        <v>933</v>
      </c>
      <c r="E344" s="3" t="s">
        <v>934</v>
      </c>
      <c r="F344" s="4" t="s">
        <v>820</v>
      </c>
      <c r="G344" t="s">
        <v>173</v>
      </c>
      <c r="H344" t="s">
        <v>390</v>
      </c>
      <c r="I344" s="3" t="s">
        <v>175</v>
      </c>
      <c r="J344" s="5">
        <v>4</v>
      </c>
      <c r="K344" s="3" t="s">
        <v>50</v>
      </c>
      <c r="L344" s="3" t="s">
        <v>671</v>
      </c>
      <c r="M344" s="6" t="s">
        <v>1030</v>
      </c>
      <c r="N344" s="3" t="s">
        <v>107</v>
      </c>
      <c r="O344" s="3" t="s">
        <v>673</v>
      </c>
      <c r="P344" s="5">
        <v>0.75</v>
      </c>
      <c r="Q344" s="3" t="s">
        <v>52</v>
      </c>
      <c r="R344" s="3" t="s">
        <v>52</v>
      </c>
      <c r="S344" t="s">
        <v>39</v>
      </c>
      <c r="T344" s="3" t="s">
        <v>40</v>
      </c>
      <c r="U344" s="5">
        <v>0.75</v>
      </c>
      <c r="V344" s="5"/>
      <c r="W344" t="s">
        <v>41</v>
      </c>
      <c r="X344" t="s">
        <v>42</v>
      </c>
      <c r="Y344" s="7" t="s">
        <v>1112</v>
      </c>
    </row>
    <row r="345" spans="1:25" x14ac:dyDescent="0.35">
      <c r="A345" s="2">
        <v>45028</v>
      </c>
      <c r="B345" t="s">
        <v>1028</v>
      </c>
      <c r="C345" t="s">
        <v>1029</v>
      </c>
      <c r="D345" s="4" t="s">
        <v>933</v>
      </c>
      <c r="E345" s="3" t="s">
        <v>934</v>
      </c>
      <c r="F345" s="4" t="s">
        <v>820</v>
      </c>
      <c r="G345" t="s">
        <v>173</v>
      </c>
      <c r="H345" t="s">
        <v>390</v>
      </c>
      <c r="I345" s="3" t="s">
        <v>175</v>
      </c>
      <c r="J345" s="5"/>
      <c r="K345" s="3" t="s">
        <v>50</v>
      </c>
      <c r="L345" s="3" t="s">
        <v>671</v>
      </c>
      <c r="M345" s="6" t="s">
        <v>1030</v>
      </c>
      <c r="N345" s="3" t="s">
        <v>107</v>
      </c>
      <c r="O345" s="3" t="s">
        <v>673</v>
      </c>
      <c r="P345" s="5">
        <v>1</v>
      </c>
      <c r="Q345" s="3" t="s">
        <v>52</v>
      </c>
      <c r="R345" s="3" t="s">
        <v>52</v>
      </c>
      <c r="S345" t="s">
        <v>39</v>
      </c>
      <c r="T345" s="3" t="s">
        <v>40</v>
      </c>
      <c r="U345" s="5">
        <v>1</v>
      </c>
      <c r="V345" s="5"/>
      <c r="W345" t="s">
        <v>41</v>
      </c>
      <c r="X345" t="s">
        <v>42</v>
      </c>
      <c r="Y345" s="7" t="s">
        <v>1112</v>
      </c>
    </row>
    <row r="346" spans="1:25" x14ac:dyDescent="0.35">
      <c r="A346" s="2">
        <v>45057</v>
      </c>
      <c r="B346" t="s">
        <v>1031</v>
      </c>
      <c r="C346" t="s">
        <v>1032</v>
      </c>
      <c r="D346" s="4" t="s">
        <v>818</v>
      </c>
      <c r="E346" s="3" t="s">
        <v>819</v>
      </c>
      <c r="F346" s="4" t="s">
        <v>820</v>
      </c>
      <c r="G346" t="s">
        <v>1033</v>
      </c>
      <c r="H346" t="s">
        <v>1034</v>
      </c>
      <c r="I346" s="3" t="s">
        <v>31</v>
      </c>
      <c r="J346" s="5">
        <v>2.5</v>
      </c>
      <c r="K346" s="3" t="s">
        <v>72</v>
      </c>
      <c r="L346" s="3" t="s">
        <v>73</v>
      </c>
      <c r="M346" s="6">
        <v>10108</v>
      </c>
      <c r="N346" s="3" t="s">
        <v>35</v>
      </c>
      <c r="O346" s="3" t="s">
        <v>74</v>
      </c>
      <c r="P346" s="5">
        <v>2.5</v>
      </c>
      <c r="Q346" s="3" t="s">
        <v>52</v>
      </c>
      <c r="R346" s="3" t="s">
        <v>52</v>
      </c>
      <c r="S346" t="s">
        <v>53</v>
      </c>
      <c r="T346" s="3" t="s">
        <v>54</v>
      </c>
      <c r="U346" s="5">
        <v>0.75</v>
      </c>
      <c r="V346" s="5">
        <v>0.75</v>
      </c>
      <c r="W346" t="s">
        <v>73</v>
      </c>
      <c r="X346" t="s">
        <v>42</v>
      </c>
      <c r="Y346" s="7" t="s">
        <v>1113</v>
      </c>
    </row>
    <row r="347" spans="1:25" x14ac:dyDescent="0.35">
      <c r="A347" s="2">
        <v>45057</v>
      </c>
      <c r="B347" t="s">
        <v>1031</v>
      </c>
      <c r="C347" t="s">
        <v>1032</v>
      </c>
      <c r="D347" s="4" t="s">
        <v>818</v>
      </c>
      <c r="E347" s="3" t="s">
        <v>819</v>
      </c>
      <c r="F347" s="4" t="s">
        <v>820</v>
      </c>
      <c r="G347" t="s">
        <v>1033</v>
      </c>
      <c r="H347" t="s">
        <v>1034</v>
      </c>
      <c r="I347" s="3" t="s">
        <v>31</v>
      </c>
      <c r="J347" s="5"/>
      <c r="K347" s="3" t="s">
        <v>72</v>
      </c>
      <c r="L347" s="3" t="s">
        <v>73</v>
      </c>
      <c r="M347" s="6">
        <v>10108</v>
      </c>
      <c r="N347" s="3" t="s">
        <v>35</v>
      </c>
      <c r="O347" s="3" t="s">
        <v>74</v>
      </c>
      <c r="P347" s="5"/>
      <c r="Q347" s="3" t="s">
        <v>52</v>
      </c>
      <c r="R347" s="3" t="s">
        <v>80</v>
      </c>
      <c r="S347" t="s">
        <v>53</v>
      </c>
      <c r="T347" s="3" t="s">
        <v>54</v>
      </c>
      <c r="U347" s="5">
        <v>0.5</v>
      </c>
      <c r="V347" s="5">
        <v>0.5</v>
      </c>
      <c r="W347" t="s">
        <v>73</v>
      </c>
      <c r="X347" t="s">
        <v>42</v>
      </c>
      <c r="Y347" s="7" t="s">
        <v>1113</v>
      </c>
    </row>
    <row r="348" spans="1:25" x14ac:dyDescent="0.35">
      <c r="A348" s="2">
        <v>45133</v>
      </c>
      <c r="B348" t="s">
        <v>1035</v>
      </c>
      <c r="C348" t="s">
        <v>1036</v>
      </c>
      <c r="D348" s="4" t="s">
        <v>859</v>
      </c>
      <c r="E348" s="3" t="s">
        <v>860</v>
      </c>
      <c r="F348" s="4" t="s">
        <v>820</v>
      </c>
      <c r="G348" t="s">
        <v>821</v>
      </c>
      <c r="H348" t="s">
        <v>1037</v>
      </c>
      <c r="I348" s="3" t="s">
        <v>31</v>
      </c>
      <c r="J348" s="5">
        <v>2</v>
      </c>
      <c r="K348" s="3" t="s">
        <v>103</v>
      </c>
      <c r="L348" s="3" t="s">
        <v>106</v>
      </c>
      <c r="M348" s="6">
        <v>10122</v>
      </c>
      <c r="N348" s="3" t="s">
        <v>107</v>
      </c>
      <c r="O348" s="3" t="s">
        <v>153</v>
      </c>
      <c r="P348" s="5">
        <v>2</v>
      </c>
      <c r="Q348" s="3" t="s">
        <v>80</v>
      </c>
      <c r="R348" s="3" t="s">
        <v>80</v>
      </c>
      <c r="S348" t="s">
        <v>39</v>
      </c>
      <c r="T348" s="3" t="s">
        <v>54</v>
      </c>
      <c r="U348" s="5">
        <v>2</v>
      </c>
      <c r="V348" s="5"/>
      <c r="W348" t="s">
        <v>73</v>
      </c>
      <c r="X348" t="s">
        <v>42</v>
      </c>
      <c r="Y348" s="7" t="s">
        <v>1114</v>
      </c>
    </row>
    <row r="349" spans="1:25" x14ac:dyDescent="0.35">
      <c r="A349" s="2">
        <v>45272</v>
      </c>
      <c r="B349" t="s">
        <v>1038</v>
      </c>
      <c r="C349" t="s">
        <v>1039</v>
      </c>
      <c r="D349" s="4" t="s">
        <v>1040</v>
      </c>
      <c r="E349" s="3" t="s">
        <v>1041</v>
      </c>
      <c r="F349" s="4" t="s">
        <v>820</v>
      </c>
      <c r="G349" t="s">
        <v>173</v>
      </c>
      <c r="H349" t="s">
        <v>954</v>
      </c>
      <c r="I349" s="3" t="s">
        <v>175</v>
      </c>
      <c r="J349" s="5">
        <v>187.5</v>
      </c>
      <c r="K349" s="3" t="s">
        <v>50</v>
      </c>
      <c r="L349" s="3" t="s">
        <v>33</v>
      </c>
      <c r="M349" s="6" t="s">
        <v>1042</v>
      </c>
      <c r="N349" s="3" t="s">
        <v>35</v>
      </c>
      <c r="O349" s="3" t="s">
        <v>36</v>
      </c>
      <c r="P349" s="5">
        <v>36.986457000000001</v>
      </c>
      <c r="Q349" s="3" t="s">
        <v>52</v>
      </c>
      <c r="R349" s="3" t="s">
        <v>52</v>
      </c>
      <c r="S349" t="s">
        <v>39</v>
      </c>
      <c r="T349" s="3" t="s">
        <v>40</v>
      </c>
      <c r="U349" s="5">
        <v>36.986457000000001</v>
      </c>
      <c r="V349" s="5"/>
      <c r="W349" t="s">
        <v>41</v>
      </c>
      <c r="X349" t="s">
        <v>42</v>
      </c>
      <c r="Y349" s="7" t="s">
        <v>1115</v>
      </c>
    </row>
    <row r="350" spans="1:25" x14ac:dyDescent="0.35">
      <c r="A350" s="2">
        <v>45246</v>
      </c>
      <c r="B350" t="s">
        <v>1043</v>
      </c>
      <c r="C350" t="s">
        <v>1044</v>
      </c>
      <c r="D350" s="4" t="s">
        <v>1045</v>
      </c>
      <c r="E350" s="3" t="s">
        <v>914</v>
      </c>
      <c r="F350" s="4" t="s">
        <v>820</v>
      </c>
      <c r="G350" t="s">
        <v>77</v>
      </c>
      <c r="H350" t="s">
        <v>359</v>
      </c>
      <c r="I350" s="3" t="s">
        <v>31</v>
      </c>
      <c r="J350" s="5">
        <v>2.5</v>
      </c>
      <c r="K350" s="3" t="s">
        <v>72</v>
      </c>
      <c r="L350" s="3" t="s">
        <v>73</v>
      </c>
      <c r="M350" s="6">
        <v>10181</v>
      </c>
      <c r="N350" s="3" t="s">
        <v>35</v>
      </c>
      <c r="O350" s="3" t="s">
        <v>74</v>
      </c>
      <c r="P350" s="5">
        <v>2.5</v>
      </c>
      <c r="Q350" s="3" t="s">
        <v>52</v>
      </c>
      <c r="R350" s="3" t="s">
        <v>52</v>
      </c>
      <c r="S350" t="s">
        <v>53</v>
      </c>
      <c r="T350" s="3" t="s">
        <v>40</v>
      </c>
      <c r="U350" s="5">
        <v>0.1</v>
      </c>
      <c r="V350" s="5">
        <v>0.24</v>
      </c>
      <c r="W350" t="s">
        <v>73</v>
      </c>
      <c r="X350" t="s">
        <v>42</v>
      </c>
      <c r="Y350" s="7" t="s">
        <v>1116</v>
      </c>
    </row>
    <row r="351" spans="1:25" x14ac:dyDescent="0.35">
      <c r="A351" s="2">
        <v>45272</v>
      </c>
      <c r="B351" t="s">
        <v>1046</v>
      </c>
      <c r="C351" t="s">
        <v>1047</v>
      </c>
      <c r="D351" s="4" t="s">
        <v>859</v>
      </c>
      <c r="E351" s="3" t="s">
        <v>860</v>
      </c>
      <c r="F351" s="4" t="s">
        <v>820</v>
      </c>
      <c r="G351" t="s">
        <v>77</v>
      </c>
      <c r="H351" t="s">
        <v>129</v>
      </c>
      <c r="I351" s="3" t="s">
        <v>31</v>
      </c>
      <c r="J351" s="5">
        <v>3.4</v>
      </c>
      <c r="K351" s="3" t="s">
        <v>72</v>
      </c>
      <c r="L351" s="3" t="s">
        <v>73</v>
      </c>
      <c r="M351" s="6">
        <v>10264</v>
      </c>
      <c r="N351" s="3" t="s">
        <v>35</v>
      </c>
      <c r="O351" s="3" t="s">
        <v>74</v>
      </c>
      <c r="P351" s="5">
        <v>1</v>
      </c>
      <c r="Q351" s="3" t="s">
        <v>80</v>
      </c>
      <c r="R351" s="3" t="s">
        <v>80</v>
      </c>
      <c r="S351" t="s">
        <v>39</v>
      </c>
      <c r="T351" s="3" t="s">
        <v>64</v>
      </c>
      <c r="U351" s="5">
        <v>1</v>
      </c>
      <c r="V351" s="5"/>
      <c r="W351" t="s">
        <v>73</v>
      </c>
      <c r="X351" t="s">
        <v>42</v>
      </c>
      <c r="Y351" s="7" t="s">
        <v>1117</v>
      </c>
    </row>
    <row r="352" spans="1:25" x14ac:dyDescent="0.35">
      <c r="A352" s="2">
        <v>45272</v>
      </c>
      <c r="B352" t="s">
        <v>1046</v>
      </c>
      <c r="C352" t="s">
        <v>1047</v>
      </c>
      <c r="D352" s="4" t="s">
        <v>859</v>
      </c>
      <c r="E352" s="3" t="s">
        <v>860</v>
      </c>
      <c r="F352" s="4" t="s">
        <v>820</v>
      </c>
      <c r="G352" t="s">
        <v>77</v>
      </c>
      <c r="H352" t="s">
        <v>129</v>
      </c>
      <c r="I352" s="3" t="s">
        <v>31</v>
      </c>
      <c r="J352" s="5"/>
      <c r="K352" s="3" t="s">
        <v>72</v>
      </c>
      <c r="L352" s="3" t="s">
        <v>106</v>
      </c>
      <c r="M352" s="6">
        <v>10264</v>
      </c>
      <c r="N352" s="3" t="s">
        <v>107</v>
      </c>
      <c r="O352" s="3" t="s">
        <v>950</v>
      </c>
      <c r="P352" s="5">
        <v>1</v>
      </c>
      <c r="Q352" s="3" t="s">
        <v>80</v>
      </c>
      <c r="R352" s="3" t="s">
        <v>80</v>
      </c>
      <c r="S352" t="s">
        <v>39</v>
      </c>
      <c r="T352" s="3" t="s">
        <v>64</v>
      </c>
      <c r="U352" s="5">
        <v>1</v>
      </c>
      <c r="V352" s="5"/>
      <c r="W352" t="s">
        <v>73</v>
      </c>
      <c r="X352" t="s">
        <v>42</v>
      </c>
      <c r="Y352" s="7" t="s">
        <v>1117</v>
      </c>
    </row>
    <row r="353" spans="1:25" x14ac:dyDescent="0.35">
      <c r="A353" s="2">
        <v>45272</v>
      </c>
      <c r="B353" t="s">
        <v>1046</v>
      </c>
      <c r="C353" t="s">
        <v>1047</v>
      </c>
      <c r="D353" s="4" t="s">
        <v>859</v>
      </c>
      <c r="E353" s="3" t="s">
        <v>860</v>
      </c>
      <c r="F353" s="4" t="s">
        <v>820</v>
      </c>
      <c r="G353" t="s">
        <v>77</v>
      </c>
      <c r="H353" t="s">
        <v>129</v>
      </c>
      <c r="I353" s="3" t="s">
        <v>31</v>
      </c>
      <c r="J353" s="5"/>
      <c r="K353" s="3" t="s">
        <v>72</v>
      </c>
      <c r="L353" s="3" t="s">
        <v>106</v>
      </c>
      <c r="M353" s="6">
        <v>10264</v>
      </c>
      <c r="N353" s="3" t="s">
        <v>107</v>
      </c>
      <c r="O353" s="3" t="s">
        <v>292</v>
      </c>
      <c r="P353" s="5">
        <v>1</v>
      </c>
      <c r="Q353" s="3" t="s">
        <v>80</v>
      </c>
      <c r="R353" s="3" t="s">
        <v>80</v>
      </c>
      <c r="S353" t="s">
        <v>39</v>
      </c>
      <c r="T353" s="3" t="s">
        <v>64</v>
      </c>
      <c r="U353" s="5">
        <v>1</v>
      </c>
      <c r="V353" s="5"/>
      <c r="W353" t="s">
        <v>73</v>
      </c>
      <c r="X353" t="s">
        <v>42</v>
      </c>
      <c r="Y353" s="7" t="s">
        <v>1117</v>
      </c>
    </row>
    <row r="354" spans="1:25" x14ac:dyDescent="0.35">
      <c r="A354" s="2">
        <v>45272</v>
      </c>
      <c r="B354" t="s">
        <v>1046</v>
      </c>
      <c r="C354" t="s">
        <v>1047</v>
      </c>
      <c r="D354" s="4" t="s">
        <v>859</v>
      </c>
      <c r="E354" s="3" t="s">
        <v>860</v>
      </c>
      <c r="F354" s="4" t="s">
        <v>820</v>
      </c>
      <c r="G354" t="s">
        <v>77</v>
      </c>
      <c r="H354" t="s">
        <v>129</v>
      </c>
      <c r="I354" s="3" t="s">
        <v>31</v>
      </c>
      <c r="J354" s="5"/>
      <c r="K354" s="3" t="s">
        <v>72</v>
      </c>
      <c r="L354" s="3" t="s">
        <v>106</v>
      </c>
      <c r="M354" s="6">
        <v>10264</v>
      </c>
      <c r="N354" s="3" t="s">
        <v>107</v>
      </c>
      <c r="O354" s="3" t="s">
        <v>825</v>
      </c>
      <c r="P354" s="5">
        <v>0.2</v>
      </c>
      <c r="Q354" s="3" t="s">
        <v>80</v>
      </c>
      <c r="R354" s="3" t="s">
        <v>80</v>
      </c>
      <c r="S354" t="s">
        <v>39</v>
      </c>
      <c r="T354" s="3" t="s">
        <v>64</v>
      </c>
      <c r="U354" s="5">
        <v>0.2</v>
      </c>
      <c r="V354" s="5"/>
      <c r="W354" t="s">
        <v>73</v>
      </c>
      <c r="X354" t="s">
        <v>42</v>
      </c>
      <c r="Y354" s="7" t="s">
        <v>1117</v>
      </c>
    </row>
    <row r="355" spans="1:25" x14ac:dyDescent="0.35">
      <c r="A355" s="2">
        <v>45272</v>
      </c>
      <c r="B355" t="s">
        <v>1046</v>
      </c>
      <c r="C355" t="s">
        <v>1047</v>
      </c>
      <c r="D355" s="4" t="s">
        <v>859</v>
      </c>
      <c r="E355" s="3" t="s">
        <v>860</v>
      </c>
      <c r="F355" s="4" t="s">
        <v>820</v>
      </c>
      <c r="G355" t="s">
        <v>77</v>
      </c>
      <c r="H355" t="s">
        <v>129</v>
      </c>
      <c r="I355" s="3" t="s">
        <v>31</v>
      </c>
      <c r="J355" s="5"/>
      <c r="K355" s="3" t="s">
        <v>72</v>
      </c>
      <c r="L355" s="3" t="s">
        <v>106</v>
      </c>
      <c r="M355" s="6">
        <v>10264</v>
      </c>
      <c r="N355" s="3" t="s">
        <v>107</v>
      </c>
      <c r="O355" s="3" t="s">
        <v>864</v>
      </c>
      <c r="P355" s="5">
        <v>0.2</v>
      </c>
      <c r="Q355" s="3" t="s">
        <v>80</v>
      </c>
      <c r="R355" s="3" t="s">
        <v>80</v>
      </c>
      <c r="S355" t="s">
        <v>39</v>
      </c>
      <c r="T355" s="3" t="s">
        <v>64</v>
      </c>
      <c r="U355" s="5">
        <v>0.2</v>
      </c>
      <c r="V355" s="5"/>
      <c r="W355" t="s">
        <v>73</v>
      </c>
      <c r="X355" t="s">
        <v>42</v>
      </c>
      <c r="Y355" s="7" t="s">
        <v>1117</v>
      </c>
    </row>
    <row r="356" spans="1:25" x14ac:dyDescent="0.35">
      <c r="A356" s="2">
        <v>45273</v>
      </c>
      <c r="B356" t="s">
        <v>1048</v>
      </c>
      <c r="C356" t="s">
        <v>1049</v>
      </c>
      <c r="D356" s="4" t="s">
        <v>1040</v>
      </c>
      <c r="E356" s="3" t="s">
        <v>914</v>
      </c>
      <c r="F356" s="4" t="s">
        <v>820</v>
      </c>
      <c r="G356" t="s">
        <v>77</v>
      </c>
      <c r="H356" t="s">
        <v>78</v>
      </c>
      <c r="I356" s="3" t="s">
        <v>31</v>
      </c>
      <c r="J356" s="5">
        <v>4.8</v>
      </c>
      <c r="K356" s="3" t="s">
        <v>72</v>
      </c>
      <c r="L356" s="3" t="s">
        <v>73</v>
      </c>
      <c r="M356" s="6">
        <v>10240</v>
      </c>
      <c r="N356" s="3" t="s">
        <v>35</v>
      </c>
      <c r="O356" s="3" t="s">
        <v>74</v>
      </c>
      <c r="P356" s="5">
        <v>1</v>
      </c>
      <c r="Q356" s="3" t="s">
        <v>79</v>
      </c>
      <c r="R356" s="3" t="s">
        <v>79</v>
      </c>
      <c r="S356" t="s">
        <v>53</v>
      </c>
      <c r="T356" s="3" t="s">
        <v>40</v>
      </c>
      <c r="U356" s="5">
        <v>0.5</v>
      </c>
      <c r="V356" s="5">
        <v>0.5</v>
      </c>
      <c r="W356" t="s">
        <v>73</v>
      </c>
      <c r="X356" t="s">
        <v>42</v>
      </c>
      <c r="Y356" s="7" t="s">
        <v>1118</v>
      </c>
    </row>
    <row r="357" spans="1:25" x14ac:dyDescent="0.35">
      <c r="A357" s="2">
        <v>45273</v>
      </c>
      <c r="B357" t="s">
        <v>1048</v>
      </c>
      <c r="C357" t="s">
        <v>1049</v>
      </c>
      <c r="D357" s="4" t="s">
        <v>859</v>
      </c>
      <c r="E357" s="3" t="s">
        <v>914</v>
      </c>
      <c r="F357" s="4" t="s">
        <v>820</v>
      </c>
      <c r="G357" t="s">
        <v>77</v>
      </c>
      <c r="H357" t="s">
        <v>78</v>
      </c>
      <c r="I357" s="3" t="s">
        <v>31</v>
      </c>
      <c r="J357" s="5"/>
      <c r="K357" s="3" t="s">
        <v>72</v>
      </c>
      <c r="L357" s="3" t="s">
        <v>73</v>
      </c>
      <c r="M357" s="6">
        <v>10240</v>
      </c>
      <c r="N357" s="3" t="s">
        <v>35</v>
      </c>
      <c r="O357" s="3" t="s">
        <v>74</v>
      </c>
      <c r="P357" s="5">
        <v>0.8</v>
      </c>
      <c r="Q357" s="3" t="s">
        <v>79</v>
      </c>
      <c r="R357" s="3" t="s">
        <v>79</v>
      </c>
      <c r="S357" t="s">
        <v>53</v>
      </c>
      <c r="T357" s="3" t="s">
        <v>40</v>
      </c>
      <c r="U357" s="5">
        <v>0.4</v>
      </c>
      <c r="V357" s="5">
        <v>0.4</v>
      </c>
      <c r="W357" t="s">
        <v>73</v>
      </c>
      <c r="X357" t="s">
        <v>42</v>
      </c>
      <c r="Y357" s="7" t="s">
        <v>1118</v>
      </c>
    </row>
    <row r="358" spans="1:25" x14ac:dyDescent="0.35">
      <c r="A358" s="2">
        <v>45273</v>
      </c>
      <c r="B358" t="s">
        <v>1048</v>
      </c>
      <c r="C358" t="s">
        <v>1049</v>
      </c>
      <c r="D358" s="4" t="s">
        <v>835</v>
      </c>
      <c r="E358" s="3" t="s">
        <v>914</v>
      </c>
      <c r="F358" s="4" t="s">
        <v>820</v>
      </c>
      <c r="G358" t="s">
        <v>77</v>
      </c>
      <c r="H358" t="s">
        <v>78</v>
      </c>
      <c r="I358" s="3" t="s">
        <v>31</v>
      </c>
      <c r="J358" s="5"/>
      <c r="K358" s="3" t="s">
        <v>72</v>
      </c>
      <c r="L358" s="3" t="s">
        <v>73</v>
      </c>
      <c r="M358" s="6">
        <v>10240</v>
      </c>
      <c r="N358" s="3" t="s">
        <v>35</v>
      </c>
      <c r="O358" s="3" t="s">
        <v>74</v>
      </c>
      <c r="P358" s="5">
        <v>1</v>
      </c>
      <c r="Q358" s="3" t="s">
        <v>79</v>
      </c>
      <c r="R358" s="3" t="s">
        <v>79</v>
      </c>
      <c r="S358" t="s">
        <v>53</v>
      </c>
      <c r="T358" s="3" t="s">
        <v>40</v>
      </c>
      <c r="U358" s="5">
        <v>1</v>
      </c>
      <c r="V358" s="5"/>
      <c r="W358" t="s">
        <v>73</v>
      </c>
      <c r="X358" t="s">
        <v>42</v>
      </c>
      <c r="Y358" s="7" t="s">
        <v>1118</v>
      </c>
    </row>
    <row r="359" spans="1:25" x14ac:dyDescent="0.35">
      <c r="A359" s="2">
        <v>45273</v>
      </c>
      <c r="B359" t="s">
        <v>1048</v>
      </c>
      <c r="C359" t="s">
        <v>1049</v>
      </c>
      <c r="D359" s="4" t="s">
        <v>844</v>
      </c>
      <c r="E359" s="3" t="s">
        <v>914</v>
      </c>
      <c r="F359" s="4" t="s">
        <v>820</v>
      </c>
      <c r="G359" t="s">
        <v>77</v>
      </c>
      <c r="H359" t="s">
        <v>78</v>
      </c>
      <c r="I359" s="3" t="s">
        <v>31</v>
      </c>
      <c r="J359" s="5"/>
      <c r="K359" s="3" t="s">
        <v>72</v>
      </c>
      <c r="L359" s="3" t="s">
        <v>73</v>
      </c>
      <c r="M359" s="6">
        <v>10240</v>
      </c>
      <c r="N359" s="3" t="s">
        <v>35</v>
      </c>
      <c r="O359" s="3" t="s">
        <v>74</v>
      </c>
      <c r="P359" s="5">
        <v>0.8</v>
      </c>
      <c r="Q359" s="3" t="s">
        <v>79</v>
      </c>
      <c r="R359" s="3" t="s">
        <v>79</v>
      </c>
      <c r="S359" t="s">
        <v>53</v>
      </c>
      <c r="T359" s="3" t="s">
        <v>40</v>
      </c>
      <c r="U359" s="5"/>
      <c r="V359" s="5">
        <v>0.3</v>
      </c>
      <c r="W359" t="s">
        <v>73</v>
      </c>
      <c r="X359" t="s">
        <v>42</v>
      </c>
      <c r="Y359" s="7" t="s">
        <v>1118</v>
      </c>
    </row>
    <row r="360" spans="1:25" x14ac:dyDescent="0.35">
      <c r="A360" s="2">
        <v>45273</v>
      </c>
      <c r="B360" t="s">
        <v>1048</v>
      </c>
      <c r="C360" t="s">
        <v>1049</v>
      </c>
      <c r="D360" s="4" t="s">
        <v>1050</v>
      </c>
      <c r="E360" s="3" t="s">
        <v>914</v>
      </c>
      <c r="F360" s="4" t="s">
        <v>820</v>
      </c>
      <c r="G360" t="s">
        <v>77</v>
      </c>
      <c r="H360" t="s">
        <v>78</v>
      </c>
      <c r="I360" s="3" t="s">
        <v>31</v>
      </c>
      <c r="J360" s="5"/>
      <c r="K360" s="3" t="s">
        <v>72</v>
      </c>
      <c r="L360" s="3" t="s">
        <v>73</v>
      </c>
      <c r="M360" s="6">
        <v>10240</v>
      </c>
      <c r="N360" s="3" t="s">
        <v>35</v>
      </c>
      <c r="O360" s="3" t="s">
        <v>74</v>
      </c>
      <c r="P360" s="5">
        <v>0.7</v>
      </c>
      <c r="Q360" s="3" t="s">
        <v>79</v>
      </c>
      <c r="R360" s="3" t="s">
        <v>79</v>
      </c>
      <c r="S360" t="s">
        <v>53</v>
      </c>
      <c r="T360" s="3" t="s">
        <v>40</v>
      </c>
      <c r="U360" s="5">
        <v>0.25</v>
      </c>
      <c r="V360" s="5">
        <v>0.25</v>
      </c>
      <c r="W360" t="s">
        <v>73</v>
      </c>
      <c r="X360" t="s">
        <v>42</v>
      </c>
      <c r="Y360" s="7" t="s">
        <v>1118</v>
      </c>
    </row>
    <row r="361" spans="1:25" x14ac:dyDescent="0.35">
      <c r="A361" s="2">
        <v>45273</v>
      </c>
      <c r="B361" t="s">
        <v>1048</v>
      </c>
      <c r="C361" t="s">
        <v>1049</v>
      </c>
      <c r="D361" s="4" t="s">
        <v>818</v>
      </c>
      <c r="E361" s="3" t="s">
        <v>914</v>
      </c>
      <c r="F361" s="4" t="s">
        <v>820</v>
      </c>
      <c r="G361" t="s">
        <v>77</v>
      </c>
      <c r="H361" t="s">
        <v>78</v>
      </c>
      <c r="I361" s="3" t="s">
        <v>31</v>
      </c>
      <c r="J361" s="5"/>
      <c r="K361" s="3" t="s">
        <v>72</v>
      </c>
      <c r="L361" s="3" t="s">
        <v>73</v>
      </c>
      <c r="M361" s="6">
        <v>10240</v>
      </c>
      <c r="N361" s="3" t="s">
        <v>35</v>
      </c>
      <c r="O361" s="3" t="s">
        <v>74</v>
      </c>
      <c r="P361" s="5">
        <v>0.5</v>
      </c>
      <c r="Q361" s="3" t="s">
        <v>79</v>
      </c>
      <c r="R361" s="3" t="s">
        <v>79</v>
      </c>
      <c r="S361" t="s">
        <v>53</v>
      </c>
      <c r="T361" s="3" t="s">
        <v>40</v>
      </c>
      <c r="U361" s="5"/>
      <c r="V361" s="5">
        <v>0.5</v>
      </c>
      <c r="W361" t="s">
        <v>73</v>
      </c>
      <c r="X361" t="s">
        <v>42</v>
      </c>
      <c r="Y361" s="7" t="s">
        <v>1118</v>
      </c>
    </row>
    <row r="362" spans="1:25" x14ac:dyDescent="0.35">
      <c r="A362" s="2">
        <v>45282</v>
      </c>
      <c r="B362" t="s">
        <v>1051</v>
      </c>
      <c r="C362" t="s">
        <v>1052</v>
      </c>
      <c r="D362" s="4" t="s">
        <v>818</v>
      </c>
      <c r="E362" s="3" t="s">
        <v>819</v>
      </c>
      <c r="F362" s="4" t="s">
        <v>820</v>
      </c>
      <c r="G362" t="s">
        <v>821</v>
      </c>
      <c r="H362" t="s">
        <v>999</v>
      </c>
      <c r="I362" s="3" t="s">
        <v>31</v>
      </c>
      <c r="J362" s="5">
        <v>1</v>
      </c>
      <c r="K362" s="3" t="s">
        <v>103</v>
      </c>
      <c r="L362" s="3" t="s">
        <v>73</v>
      </c>
      <c r="M362" s="6">
        <v>10200</v>
      </c>
      <c r="N362" s="3" t="s">
        <v>35</v>
      </c>
      <c r="O362" s="3" t="s">
        <v>74</v>
      </c>
      <c r="P362" s="5">
        <v>0.5</v>
      </c>
      <c r="Q362" s="3" t="s">
        <v>95</v>
      </c>
      <c r="R362" s="3" t="s">
        <v>95</v>
      </c>
      <c r="S362" t="s">
        <v>53</v>
      </c>
      <c r="T362" s="3" t="s">
        <v>40</v>
      </c>
      <c r="U362" s="5">
        <v>0.25</v>
      </c>
      <c r="V362" s="5">
        <v>0.25</v>
      </c>
      <c r="W362" t="s">
        <v>73</v>
      </c>
      <c r="X362" t="s">
        <v>42</v>
      </c>
      <c r="Y362" s="7" t="s">
        <v>1119</v>
      </c>
    </row>
    <row r="363" spans="1:25" x14ac:dyDescent="0.35">
      <c r="A363" s="2">
        <v>45282</v>
      </c>
      <c r="B363" t="s">
        <v>1051</v>
      </c>
      <c r="C363" t="s">
        <v>1052</v>
      </c>
      <c r="D363" s="4" t="s">
        <v>818</v>
      </c>
      <c r="E363" s="3" t="s">
        <v>819</v>
      </c>
      <c r="F363" s="4" t="s">
        <v>820</v>
      </c>
      <c r="G363" t="s">
        <v>821</v>
      </c>
      <c r="H363" t="s">
        <v>999</v>
      </c>
      <c r="I363" s="3" t="s">
        <v>31</v>
      </c>
      <c r="J363" s="5"/>
      <c r="K363" s="3" t="s">
        <v>103</v>
      </c>
      <c r="L363" s="3" t="s">
        <v>106</v>
      </c>
      <c r="M363" s="6">
        <v>10200</v>
      </c>
      <c r="N363" s="3" t="s">
        <v>107</v>
      </c>
      <c r="O363" s="3" t="s">
        <v>1053</v>
      </c>
      <c r="P363" s="5">
        <v>0.5</v>
      </c>
      <c r="Q363" s="3" t="s">
        <v>95</v>
      </c>
      <c r="R363" s="3" t="s">
        <v>95</v>
      </c>
      <c r="S363" t="s">
        <v>53</v>
      </c>
      <c r="T363" s="3" t="s">
        <v>40</v>
      </c>
      <c r="U363" s="5"/>
      <c r="V363" s="5"/>
      <c r="W363" t="s">
        <v>73</v>
      </c>
      <c r="X363" t="s">
        <v>42</v>
      </c>
      <c r="Y363" s="7" t="s">
        <v>1119</v>
      </c>
    </row>
    <row r="364" spans="1:25" x14ac:dyDescent="0.35">
      <c r="A364" s="2">
        <v>45280</v>
      </c>
      <c r="B364" t="s">
        <v>1054</v>
      </c>
      <c r="C364" t="s">
        <v>1055</v>
      </c>
      <c r="D364" s="4" t="s">
        <v>859</v>
      </c>
      <c r="E364" s="3" t="s">
        <v>860</v>
      </c>
      <c r="F364" s="4" t="s">
        <v>820</v>
      </c>
      <c r="G364" t="s">
        <v>173</v>
      </c>
      <c r="H364" t="s">
        <v>390</v>
      </c>
      <c r="I364" s="3" t="s">
        <v>175</v>
      </c>
      <c r="J364" s="5">
        <v>4</v>
      </c>
      <c r="K364" s="3" t="s">
        <v>50</v>
      </c>
      <c r="L364" s="3" t="s">
        <v>671</v>
      </c>
      <c r="M364" s="6" t="s">
        <v>1056</v>
      </c>
      <c r="N364" s="3" t="s">
        <v>107</v>
      </c>
      <c r="O364" s="3" t="s">
        <v>673</v>
      </c>
      <c r="P364" s="5">
        <v>1</v>
      </c>
      <c r="Q364" s="3" t="s">
        <v>79</v>
      </c>
      <c r="R364" s="3" t="s">
        <v>79</v>
      </c>
      <c r="S364" t="s">
        <v>53</v>
      </c>
      <c r="T364" s="3" t="s">
        <v>40</v>
      </c>
      <c r="U364" s="5">
        <v>0.5</v>
      </c>
      <c r="V364" s="5">
        <v>0.5</v>
      </c>
      <c r="W364" t="s">
        <v>41</v>
      </c>
      <c r="X364" t="s">
        <v>42</v>
      </c>
      <c r="Y364" s="7" t="s">
        <v>1120</v>
      </c>
    </row>
    <row r="365" spans="1:25" x14ac:dyDescent="0.35">
      <c r="A365" s="2">
        <v>45058</v>
      </c>
      <c r="B365" t="s">
        <v>1057</v>
      </c>
      <c r="C365" t="s">
        <v>1058</v>
      </c>
      <c r="D365" s="4" t="s">
        <v>1002</v>
      </c>
      <c r="E365" s="3" t="s">
        <v>914</v>
      </c>
      <c r="F365" s="4" t="s">
        <v>820</v>
      </c>
      <c r="G365" t="s">
        <v>821</v>
      </c>
      <c r="H365" t="s">
        <v>1059</v>
      </c>
      <c r="I365" s="3" t="s">
        <v>31</v>
      </c>
      <c r="J365" s="5">
        <v>0.22500000000000001</v>
      </c>
      <c r="K365" s="3" t="s">
        <v>308</v>
      </c>
      <c r="L365" s="3" t="s">
        <v>309</v>
      </c>
      <c r="M365" s="6" t="s">
        <v>1057</v>
      </c>
      <c r="N365" s="3" t="s">
        <v>35</v>
      </c>
      <c r="O365" s="3" t="s">
        <v>104</v>
      </c>
      <c r="P365" s="5">
        <v>0.22500000000000001</v>
      </c>
      <c r="Q365" s="3" t="s">
        <v>814</v>
      </c>
      <c r="R365" s="3" t="s">
        <v>814</v>
      </c>
      <c r="S365" t="s">
        <v>123</v>
      </c>
      <c r="T365" s="3"/>
      <c r="U365" s="5"/>
      <c r="V365" s="5">
        <v>0.22500000000000001</v>
      </c>
      <c r="W365" t="s">
        <v>310</v>
      </c>
      <c r="X365" t="s">
        <v>42</v>
      </c>
      <c r="Y365" s="7"/>
    </row>
    <row r="366" spans="1:25" x14ac:dyDescent="0.35">
      <c r="A366" s="2">
        <v>45278</v>
      </c>
      <c r="B366" t="s">
        <v>1060</v>
      </c>
      <c r="C366" t="s">
        <v>1061</v>
      </c>
      <c r="D366" s="4" t="s">
        <v>844</v>
      </c>
      <c r="E366" s="3" t="s">
        <v>845</v>
      </c>
      <c r="F366" s="4" t="s">
        <v>820</v>
      </c>
      <c r="G366" t="s">
        <v>77</v>
      </c>
      <c r="H366" t="s">
        <v>78</v>
      </c>
      <c r="I366" s="3" t="s">
        <v>31</v>
      </c>
      <c r="J366" s="5">
        <v>3.5000000000000003E-2</v>
      </c>
      <c r="K366" s="3" t="s">
        <v>308</v>
      </c>
      <c r="L366" s="3" t="s">
        <v>309</v>
      </c>
      <c r="M366" s="6" t="s">
        <v>1060</v>
      </c>
      <c r="N366" s="3" t="s">
        <v>35</v>
      </c>
      <c r="O366" s="3" t="s">
        <v>104</v>
      </c>
      <c r="P366" s="5">
        <v>3.5000000000000003E-2</v>
      </c>
      <c r="Q366" s="3" t="s">
        <v>79</v>
      </c>
      <c r="R366" s="3" t="s">
        <v>79</v>
      </c>
      <c r="S366" t="s">
        <v>53</v>
      </c>
      <c r="T366" s="3"/>
      <c r="U366" s="5">
        <v>1.7500000000000002E-2</v>
      </c>
      <c r="V366" s="5">
        <v>1.7500000000000002E-2</v>
      </c>
      <c r="W366" t="s">
        <v>310</v>
      </c>
      <c r="X366" t="s">
        <v>42</v>
      </c>
      <c r="Y366" s="7"/>
    </row>
    <row r="367" spans="1:25" x14ac:dyDescent="0.35">
      <c r="A367" s="2">
        <v>45274</v>
      </c>
      <c r="B367" t="s">
        <v>418</v>
      </c>
      <c r="C367" t="s">
        <v>419</v>
      </c>
      <c r="D367" s="4" t="s">
        <v>420</v>
      </c>
      <c r="E367" s="3" t="s">
        <v>421</v>
      </c>
      <c r="F367" s="3" t="s">
        <v>422</v>
      </c>
      <c r="G367" t="s">
        <v>423</v>
      </c>
      <c r="I367" s="3" t="s">
        <v>31</v>
      </c>
      <c r="J367" s="5">
        <v>32</v>
      </c>
      <c r="K367" s="3" t="s">
        <v>50</v>
      </c>
      <c r="L367" s="3" t="s">
        <v>89</v>
      </c>
      <c r="M367" s="6" t="s">
        <v>424</v>
      </c>
      <c r="N367" s="3" t="s">
        <v>35</v>
      </c>
      <c r="O367" t="s">
        <v>91</v>
      </c>
      <c r="P367" s="5">
        <v>15</v>
      </c>
      <c r="Q367" s="3" t="s">
        <v>52</v>
      </c>
      <c r="R367" s="3" t="s">
        <v>52</v>
      </c>
      <c r="S367" t="s">
        <v>123</v>
      </c>
      <c r="T367" s="3" t="s">
        <v>54</v>
      </c>
      <c r="U367" s="5"/>
      <c r="V367" s="5">
        <v>2.3250000000000002</v>
      </c>
      <c r="W367" t="s">
        <v>41</v>
      </c>
      <c r="X367" t="s">
        <v>42</v>
      </c>
      <c r="Y367" s="7" t="s">
        <v>427</v>
      </c>
    </row>
    <row r="368" spans="1:25" x14ac:dyDescent="0.35">
      <c r="A368" s="2">
        <v>45274</v>
      </c>
      <c r="B368" t="s">
        <v>418</v>
      </c>
      <c r="C368" t="s">
        <v>419</v>
      </c>
      <c r="D368" s="4" t="s">
        <v>420</v>
      </c>
      <c r="E368" s="3" t="s">
        <v>421</v>
      </c>
      <c r="F368" s="3" t="s">
        <v>422</v>
      </c>
      <c r="G368" t="s">
        <v>423</v>
      </c>
      <c r="I368" s="3" t="s">
        <v>31</v>
      </c>
      <c r="J368" s="5"/>
      <c r="K368" s="3" t="s">
        <v>50</v>
      </c>
      <c r="L368" s="3" t="s">
        <v>143</v>
      </c>
      <c r="M368" s="6" t="s">
        <v>425</v>
      </c>
      <c r="N368" s="3" t="s">
        <v>107</v>
      </c>
      <c r="O368" t="s">
        <v>426</v>
      </c>
      <c r="P368" s="5">
        <v>15</v>
      </c>
      <c r="Q368" s="3" t="s">
        <v>52</v>
      </c>
      <c r="R368" s="3" t="s">
        <v>52</v>
      </c>
      <c r="S368" t="s">
        <v>123</v>
      </c>
      <c r="T368" s="3" t="s">
        <v>54</v>
      </c>
      <c r="U368" s="5"/>
      <c r="V368" s="5">
        <v>2.3250000000000002</v>
      </c>
      <c r="W368" t="s">
        <v>41</v>
      </c>
      <c r="X368" t="s">
        <v>42</v>
      </c>
      <c r="Y368" s="7" t="s">
        <v>427</v>
      </c>
    </row>
    <row r="369" spans="1:25" x14ac:dyDescent="0.35">
      <c r="A369" s="2">
        <v>45274</v>
      </c>
      <c r="B369" t="s">
        <v>464</v>
      </c>
      <c r="C369" t="s">
        <v>465</v>
      </c>
      <c r="D369" s="4" t="s">
        <v>420</v>
      </c>
      <c r="E369" s="3" t="s">
        <v>421</v>
      </c>
      <c r="F369" s="3" t="s">
        <v>422</v>
      </c>
      <c r="G369" t="s">
        <v>423</v>
      </c>
      <c r="H369" t="s">
        <v>466</v>
      </c>
      <c r="I369" s="3" t="s">
        <v>31</v>
      </c>
      <c r="J369" s="5">
        <v>8.5</v>
      </c>
      <c r="K369" s="3" t="s">
        <v>50</v>
      </c>
      <c r="L369" s="3" t="s">
        <v>89</v>
      </c>
      <c r="M369" s="6" t="s">
        <v>467</v>
      </c>
      <c r="N369" s="3" t="s">
        <v>35</v>
      </c>
      <c r="O369" t="s">
        <v>91</v>
      </c>
      <c r="P369" s="5">
        <v>2</v>
      </c>
      <c r="Q369" s="3" t="s">
        <v>80</v>
      </c>
      <c r="R369" s="3" t="s">
        <v>80</v>
      </c>
      <c r="S369" t="s">
        <v>53</v>
      </c>
      <c r="T369" s="3" t="s">
        <v>64</v>
      </c>
      <c r="U369" s="5"/>
      <c r="V369" s="5">
        <v>2</v>
      </c>
      <c r="W369" t="s">
        <v>41</v>
      </c>
      <c r="X369" t="s">
        <v>42</v>
      </c>
      <c r="Y369" s="7" t="s">
        <v>489</v>
      </c>
    </row>
    <row r="370" spans="1:25" x14ac:dyDescent="0.35">
      <c r="A370" s="2">
        <v>45274</v>
      </c>
      <c r="B370" t="s">
        <v>464</v>
      </c>
      <c r="C370" t="s">
        <v>465</v>
      </c>
      <c r="D370" s="4" t="s">
        <v>420</v>
      </c>
      <c r="E370" s="3" t="s">
        <v>421</v>
      </c>
      <c r="F370" s="4" t="s">
        <v>422</v>
      </c>
      <c r="G370" t="s">
        <v>423</v>
      </c>
      <c r="H370" t="s">
        <v>466</v>
      </c>
      <c r="I370" s="3" t="s">
        <v>31</v>
      </c>
      <c r="J370" s="5"/>
      <c r="K370" t="s">
        <v>50</v>
      </c>
      <c r="L370" s="3" t="s">
        <v>143</v>
      </c>
      <c r="M370" s="6" t="s">
        <v>468</v>
      </c>
      <c r="N370" s="3" t="s">
        <v>107</v>
      </c>
      <c r="O370" t="s">
        <v>469</v>
      </c>
      <c r="P370" s="5">
        <v>0.8</v>
      </c>
      <c r="Q370" s="3" t="s">
        <v>80</v>
      </c>
      <c r="R370" s="3" t="s">
        <v>80</v>
      </c>
      <c r="S370" t="s">
        <v>53</v>
      </c>
      <c r="T370" s="3" t="s">
        <v>64</v>
      </c>
      <c r="U370" s="5"/>
      <c r="V370" s="5">
        <v>0.5</v>
      </c>
      <c r="W370" t="s">
        <v>41</v>
      </c>
      <c r="X370" t="s">
        <v>42</v>
      </c>
      <c r="Y370" s="7" t="s">
        <v>489</v>
      </c>
    </row>
    <row r="371" spans="1:25" x14ac:dyDescent="0.35">
      <c r="A371" s="2">
        <v>45274</v>
      </c>
      <c r="B371" t="s">
        <v>464</v>
      </c>
      <c r="C371" t="s">
        <v>465</v>
      </c>
      <c r="D371" s="4" t="s">
        <v>420</v>
      </c>
      <c r="E371" s="3" t="s">
        <v>421</v>
      </c>
      <c r="F371" s="4" t="s">
        <v>422</v>
      </c>
      <c r="G371" t="s">
        <v>423</v>
      </c>
      <c r="H371" t="s">
        <v>466</v>
      </c>
      <c r="I371" s="3" t="s">
        <v>31</v>
      </c>
      <c r="J371" s="5"/>
      <c r="K371" t="s">
        <v>50</v>
      </c>
      <c r="L371" s="3" t="s">
        <v>143</v>
      </c>
      <c r="M371" s="6" t="s">
        <v>468</v>
      </c>
      <c r="N371" s="3" t="s">
        <v>107</v>
      </c>
      <c r="O371" s="3" t="s">
        <v>469</v>
      </c>
      <c r="P371" s="5"/>
      <c r="Q371" s="3" t="s">
        <v>80</v>
      </c>
      <c r="R371" s="3" t="s">
        <v>79</v>
      </c>
      <c r="S371" t="s">
        <v>53</v>
      </c>
      <c r="T371" s="3" t="s">
        <v>64</v>
      </c>
      <c r="U371" s="5"/>
      <c r="V371" s="5">
        <v>0.3</v>
      </c>
      <c r="W371" t="s">
        <v>41</v>
      </c>
      <c r="X371" t="s">
        <v>42</v>
      </c>
      <c r="Y371" s="7" t="s">
        <v>489</v>
      </c>
    </row>
    <row r="372" spans="1:25" x14ac:dyDescent="0.35">
      <c r="A372" s="2">
        <v>45274</v>
      </c>
      <c r="B372" t="s">
        <v>464</v>
      </c>
      <c r="C372" t="s">
        <v>465</v>
      </c>
      <c r="D372" s="4" t="s">
        <v>420</v>
      </c>
      <c r="E372" s="3" t="s">
        <v>421</v>
      </c>
      <c r="F372" s="4" t="s">
        <v>422</v>
      </c>
      <c r="G372" t="s">
        <v>423</v>
      </c>
      <c r="H372" t="s">
        <v>466</v>
      </c>
      <c r="I372" s="3" t="s">
        <v>31</v>
      </c>
      <c r="J372" s="5"/>
      <c r="K372" t="s">
        <v>50</v>
      </c>
      <c r="L372" s="3" t="s">
        <v>143</v>
      </c>
      <c r="M372" s="6" t="s">
        <v>470</v>
      </c>
      <c r="N372" s="3" t="s">
        <v>107</v>
      </c>
      <c r="O372" s="3" t="s">
        <v>471</v>
      </c>
      <c r="P372" s="5">
        <v>3</v>
      </c>
      <c r="Q372" s="3" t="s">
        <v>80</v>
      </c>
      <c r="R372" s="3" t="s">
        <v>80</v>
      </c>
      <c r="S372" t="s">
        <v>53</v>
      </c>
      <c r="T372" s="3" t="s">
        <v>64</v>
      </c>
      <c r="U372" s="5">
        <v>3</v>
      </c>
      <c r="V372" s="5"/>
      <c r="W372" t="s">
        <v>41</v>
      </c>
      <c r="X372" t="s">
        <v>42</v>
      </c>
      <c r="Y372" s="7" t="s">
        <v>489</v>
      </c>
    </row>
    <row r="373" spans="1:25" x14ac:dyDescent="0.35">
      <c r="A373" s="2">
        <v>45274</v>
      </c>
      <c r="B373" t="s">
        <v>464</v>
      </c>
      <c r="C373" t="s">
        <v>465</v>
      </c>
      <c r="D373" s="4" t="s">
        <v>420</v>
      </c>
      <c r="E373" s="3" t="s">
        <v>421</v>
      </c>
      <c r="F373" s="4" t="s">
        <v>422</v>
      </c>
      <c r="G373" t="s">
        <v>423</v>
      </c>
      <c r="H373" t="s">
        <v>466</v>
      </c>
      <c r="I373" s="3" t="s">
        <v>31</v>
      </c>
      <c r="J373" s="5"/>
      <c r="K373" t="s">
        <v>50</v>
      </c>
      <c r="L373" s="3" t="s">
        <v>143</v>
      </c>
      <c r="M373" s="6" t="s">
        <v>472</v>
      </c>
      <c r="N373" s="3" t="s">
        <v>107</v>
      </c>
      <c r="O373" s="3" t="s">
        <v>473</v>
      </c>
      <c r="P373" s="5">
        <v>2</v>
      </c>
      <c r="Q373" s="3" t="s">
        <v>80</v>
      </c>
      <c r="R373" s="3" t="s">
        <v>52</v>
      </c>
      <c r="S373" t="s">
        <v>53</v>
      </c>
      <c r="T373" s="3" t="s">
        <v>64</v>
      </c>
      <c r="U373" s="5"/>
      <c r="V373" s="5">
        <v>0.3</v>
      </c>
      <c r="W373" t="s">
        <v>41</v>
      </c>
      <c r="X373" t="s">
        <v>42</v>
      </c>
      <c r="Y373" s="7" t="s">
        <v>489</v>
      </c>
    </row>
    <row r="374" spans="1:25" x14ac:dyDescent="0.35">
      <c r="A374" s="2">
        <v>45274</v>
      </c>
      <c r="B374" t="s">
        <v>464</v>
      </c>
      <c r="C374" t="s">
        <v>465</v>
      </c>
      <c r="D374" s="4" t="s">
        <v>420</v>
      </c>
      <c r="E374" s="3" t="s">
        <v>421</v>
      </c>
      <c r="F374" s="4" t="s">
        <v>422</v>
      </c>
      <c r="G374" t="s">
        <v>423</v>
      </c>
      <c r="H374" t="s">
        <v>466</v>
      </c>
      <c r="I374" s="3" t="s">
        <v>31</v>
      </c>
      <c r="J374" s="5"/>
      <c r="K374" t="s">
        <v>50</v>
      </c>
      <c r="L374" s="3" t="s">
        <v>143</v>
      </c>
      <c r="M374" s="6" t="s">
        <v>472</v>
      </c>
      <c r="N374" s="3" t="s">
        <v>107</v>
      </c>
      <c r="O374" s="3" t="s">
        <v>473</v>
      </c>
      <c r="P374" s="5"/>
      <c r="Q374" s="3" t="s">
        <v>80</v>
      </c>
      <c r="R374" s="3" t="s">
        <v>80</v>
      </c>
      <c r="S374" t="s">
        <v>53</v>
      </c>
      <c r="T374" s="3" t="s">
        <v>64</v>
      </c>
      <c r="U374" s="5"/>
      <c r="V374" s="5">
        <v>0.6</v>
      </c>
      <c r="W374" t="s">
        <v>41</v>
      </c>
      <c r="X374" t="s">
        <v>42</v>
      </c>
      <c r="Y374" s="7" t="s">
        <v>489</v>
      </c>
    </row>
    <row r="375" spans="1:25" x14ac:dyDescent="0.35">
      <c r="A375" s="2">
        <v>45274</v>
      </c>
      <c r="B375" t="s">
        <v>464</v>
      </c>
      <c r="C375" t="s">
        <v>465</v>
      </c>
      <c r="D375" s="4" t="s">
        <v>420</v>
      </c>
      <c r="E375" s="3" t="s">
        <v>421</v>
      </c>
      <c r="F375" s="4" t="s">
        <v>422</v>
      </c>
      <c r="G375" t="s">
        <v>423</v>
      </c>
      <c r="H375" t="s">
        <v>466</v>
      </c>
      <c r="I375" s="3" t="s">
        <v>31</v>
      </c>
      <c r="J375" s="5"/>
      <c r="K375" t="s">
        <v>50</v>
      </c>
      <c r="L375" s="3" t="s">
        <v>143</v>
      </c>
      <c r="M375" s="6" t="s">
        <v>472</v>
      </c>
      <c r="N375" s="3" t="s">
        <v>107</v>
      </c>
      <c r="O375" s="3" t="s">
        <v>473</v>
      </c>
      <c r="P375" s="5"/>
      <c r="Q375" s="3" t="s">
        <v>80</v>
      </c>
      <c r="R375" s="3" t="s">
        <v>79</v>
      </c>
      <c r="S375" t="s">
        <v>53</v>
      </c>
      <c r="T375" s="3" t="s">
        <v>64</v>
      </c>
      <c r="U375" s="5"/>
      <c r="V375" s="5">
        <v>1.1000000000000001</v>
      </c>
      <c r="W375" t="s">
        <v>41</v>
      </c>
      <c r="X375" t="s">
        <v>42</v>
      </c>
      <c r="Y375" s="7" t="s">
        <v>489</v>
      </c>
    </row>
    <row r="376" spans="1:25" x14ac:dyDescent="0.35">
      <c r="A376" s="2">
        <v>45267</v>
      </c>
      <c r="B376" t="s">
        <v>474</v>
      </c>
      <c r="C376" t="s">
        <v>475</v>
      </c>
      <c r="D376" s="4" t="s">
        <v>476</v>
      </c>
      <c r="E376" s="3" t="s">
        <v>477</v>
      </c>
      <c r="F376" s="4" t="s">
        <v>422</v>
      </c>
      <c r="G376" t="s">
        <v>423</v>
      </c>
      <c r="H376" t="s">
        <v>478</v>
      </c>
      <c r="I376" s="3" t="s">
        <v>31</v>
      </c>
      <c r="J376" s="5">
        <v>63.6</v>
      </c>
      <c r="K376" t="s">
        <v>50</v>
      </c>
      <c r="L376" s="3" t="s">
        <v>33</v>
      </c>
      <c r="M376" s="6" t="s">
        <v>479</v>
      </c>
      <c r="N376" s="3" t="s">
        <v>35</v>
      </c>
      <c r="O376" s="3" t="s">
        <v>70</v>
      </c>
      <c r="P376" s="5">
        <v>35</v>
      </c>
      <c r="Q376" s="3" t="s">
        <v>202</v>
      </c>
      <c r="R376" s="3" t="s">
        <v>202</v>
      </c>
      <c r="S376" t="s">
        <v>53</v>
      </c>
      <c r="T376" s="3" t="s">
        <v>64</v>
      </c>
      <c r="U376" s="5">
        <v>0.45200000000000001</v>
      </c>
      <c r="V376" s="5">
        <v>2.5110000000000001</v>
      </c>
      <c r="W376" t="s">
        <v>41</v>
      </c>
      <c r="X376" t="s">
        <v>42</v>
      </c>
      <c r="Y376" s="7" t="s">
        <v>490</v>
      </c>
    </row>
    <row r="377" spans="1:25" x14ac:dyDescent="0.35">
      <c r="A377" s="2">
        <v>45267</v>
      </c>
      <c r="B377" t="s">
        <v>474</v>
      </c>
      <c r="C377" t="s">
        <v>475</v>
      </c>
      <c r="D377" s="4" t="s">
        <v>476</v>
      </c>
      <c r="E377" s="3" t="s">
        <v>477</v>
      </c>
      <c r="F377" s="4" t="s">
        <v>422</v>
      </c>
      <c r="G377" t="s">
        <v>423</v>
      </c>
      <c r="H377" t="s">
        <v>478</v>
      </c>
      <c r="I377" s="3" t="s">
        <v>31</v>
      </c>
      <c r="J377" s="5"/>
      <c r="K377" t="s">
        <v>50</v>
      </c>
      <c r="L377" s="3" t="s">
        <v>89</v>
      </c>
      <c r="M377" s="6" t="s">
        <v>480</v>
      </c>
      <c r="N377" s="3" t="s">
        <v>35</v>
      </c>
      <c r="O377" s="3" t="s">
        <v>91</v>
      </c>
      <c r="P377" s="5">
        <v>7</v>
      </c>
      <c r="Q377" s="3" t="s">
        <v>202</v>
      </c>
      <c r="R377" s="3" t="s">
        <v>202</v>
      </c>
      <c r="S377" t="s">
        <v>53</v>
      </c>
      <c r="T377" s="3" t="s">
        <v>64</v>
      </c>
      <c r="U377" s="5">
        <v>7.0000000000000007E-2</v>
      </c>
      <c r="V377" s="5">
        <v>0.40799999999999997</v>
      </c>
      <c r="W377" t="s">
        <v>41</v>
      </c>
      <c r="X377" t="s">
        <v>42</v>
      </c>
      <c r="Y377" s="7" t="s">
        <v>490</v>
      </c>
    </row>
    <row r="378" spans="1:25" x14ac:dyDescent="0.35">
      <c r="A378" s="2">
        <v>45267</v>
      </c>
      <c r="B378" t="s">
        <v>474</v>
      </c>
      <c r="C378" t="s">
        <v>475</v>
      </c>
      <c r="D378" s="4" t="s">
        <v>476</v>
      </c>
      <c r="E378" s="3" t="s">
        <v>477</v>
      </c>
      <c r="F378" s="4" t="s">
        <v>422</v>
      </c>
      <c r="G378" t="s">
        <v>423</v>
      </c>
      <c r="H378" t="s">
        <v>478</v>
      </c>
      <c r="I378" s="3" t="s">
        <v>31</v>
      </c>
      <c r="J378" s="5"/>
      <c r="K378" t="s">
        <v>50</v>
      </c>
      <c r="L378" s="3" t="s">
        <v>143</v>
      </c>
      <c r="M378" s="6" t="s">
        <v>481</v>
      </c>
      <c r="N378" s="3" t="s">
        <v>107</v>
      </c>
      <c r="O378" s="3" t="s">
        <v>426</v>
      </c>
      <c r="P378" s="5">
        <v>21.6</v>
      </c>
      <c r="Q378" s="3" t="s">
        <v>202</v>
      </c>
      <c r="R378" s="3" t="s">
        <v>202</v>
      </c>
      <c r="S378" t="s">
        <v>53</v>
      </c>
      <c r="T378" s="3" t="s">
        <v>64</v>
      </c>
      <c r="U378" s="5">
        <v>0.27500000000000002</v>
      </c>
      <c r="V378" s="5">
        <v>1.52</v>
      </c>
      <c r="W378" t="s">
        <v>41</v>
      </c>
      <c r="X378" t="s">
        <v>42</v>
      </c>
      <c r="Y378" s="7" t="s">
        <v>490</v>
      </c>
    </row>
    <row r="379" spans="1:25" x14ac:dyDescent="0.35">
      <c r="A379" s="2">
        <v>45251</v>
      </c>
      <c r="B379" t="s">
        <v>482</v>
      </c>
      <c r="C379" t="s">
        <v>483</v>
      </c>
      <c r="D379" s="4" t="s">
        <v>484</v>
      </c>
      <c r="E379" s="3" t="s">
        <v>485</v>
      </c>
      <c r="F379" s="4" t="s">
        <v>422</v>
      </c>
      <c r="G379" t="s">
        <v>423</v>
      </c>
      <c r="H379" t="s">
        <v>486</v>
      </c>
      <c r="I379" s="3" t="s">
        <v>31</v>
      </c>
      <c r="J379" s="5">
        <v>33.5</v>
      </c>
      <c r="K379" t="s">
        <v>50</v>
      </c>
      <c r="L379" s="3" t="s">
        <v>89</v>
      </c>
      <c r="M379" s="6" t="s">
        <v>487</v>
      </c>
      <c r="N379" s="3" t="s">
        <v>35</v>
      </c>
      <c r="O379" s="3" t="s">
        <v>91</v>
      </c>
      <c r="P379" s="5">
        <v>10</v>
      </c>
      <c r="Q379" s="3" t="s">
        <v>52</v>
      </c>
      <c r="R379" s="3" t="s">
        <v>52</v>
      </c>
      <c r="S379" t="s">
        <v>53</v>
      </c>
      <c r="T379" s="3" t="s">
        <v>54</v>
      </c>
      <c r="U379" s="5">
        <v>2.0299999999999998</v>
      </c>
      <c r="V379" s="5">
        <v>5.03</v>
      </c>
      <c r="W379" t="s">
        <v>41</v>
      </c>
      <c r="X379" t="s">
        <v>42</v>
      </c>
      <c r="Y379" s="7" t="s">
        <v>491</v>
      </c>
    </row>
    <row r="380" spans="1:25" x14ac:dyDescent="0.35">
      <c r="A380" s="2">
        <v>45251</v>
      </c>
      <c r="B380" t="s">
        <v>482</v>
      </c>
      <c r="C380" t="s">
        <v>483</v>
      </c>
      <c r="D380" s="4" t="s">
        <v>484</v>
      </c>
      <c r="E380" s="3" t="s">
        <v>485</v>
      </c>
      <c r="F380" s="4" t="s">
        <v>422</v>
      </c>
      <c r="G380" t="s">
        <v>423</v>
      </c>
      <c r="H380" t="s">
        <v>486</v>
      </c>
      <c r="I380" s="3" t="s">
        <v>31</v>
      </c>
      <c r="J380" s="5"/>
      <c r="K380" t="s">
        <v>50</v>
      </c>
      <c r="L380" s="3" t="s">
        <v>143</v>
      </c>
      <c r="M380" s="6" t="s">
        <v>488</v>
      </c>
      <c r="N380" s="3" t="s">
        <v>107</v>
      </c>
      <c r="O380" s="3" t="s">
        <v>426</v>
      </c>
      <c r="P380" s="5">
        <v>20</v>
      </c>
      <c r="Q380" s="3" t="s">
        <v>52</v>
      </c>
      <c r="R380" s="3" t="s">
        <v>52</v>
      </c>
      <c r="S380" t="s">
        <v>53</v>
      </c>
      <c r="T380" s="3" t="s">
        <v>54</v>
      </c>
      <c r="U380" s="5">
        <v>2.71</v>
      </c>
      <c r="V380" s="5">
        <v>6.71</v>
      </c>
      <c r="W380" t="s">
        <v>41</v>
      </c>
      <c r="X380" t="s">
        <v>42</v>
      </c>
      <c r="Y380" s="7" t="s">
        <v>491</v>
      </c>
    </row>
    <row r="381" spans="1:25" x14ac:dyDescent="0.35">
      <c r="A381" s="2">
        <v>45279</v>
      </c>
      <c r="B381" t="s">
        <v>492</v>
      </c>
      <c r="C381" t="s">
        <v>493</v>
      </c>
      <c r="D381" s="4" t="s">
        <v>494</v>
      </c>
      <c r="E381" s="3" t="s">
        <v>495</v>
      </c>
      <c r="F381" s="4" t="s">
        <v>422</v>
      </c>
      <c r="G381" t="s">
        <v>423</v>
      </c>
      <c r="H381" t="s">
        <v>496</v>
      </c>
      <c r="I381" s="3" t="s">
        <v>31</v>
      </c>
      <c r="J381" s="5">
        <v>19.190000000000001</v>
      </c>
      <c r="K381" t="s">
        <v>50</v>
      </c>
      <c r="L381" s="3" t="s">
        <v>89</v>
      </c>
      <c r="M381" s="6" t="s">
        <v>497</v>
      </c>
      <c r="N381" s="3" t="s">
        <v>35</v>
      </c>
      <c r="O381" s="3" t="s">
        <v>91</v>
      </c>
      <c r="P381" s="5">
        <v>18</v>
      </c>
      <c r="Q381" s="3" t="s">
        <v>63</v>
      </c>
      <c r="R381" s="3" t="s">
        <v>63</v>
      </c>
      <c r="S381" t="s">
        <v>123</v>
      </c>
      <c r="T381" s="3" t="s">
        <v>64</v>
      </c>
      <c r="U381" s="5"/>
      <c r="V381" s="5">
        <v>17.899999999999999</v>
      </c>
      <c r="W381" t="s">
        <v>41</v>
      </c>
      <c r="X381" t="s">
        <v>42</v>
      </c>
      <c r="Y381" s="7" t="s">
        <v>498</v>
      </c>
    </row>
    <row r="382" spans="1:25" x14ac:dyDescent="0.35">
      <c r="A382" s="2">
        <v>45274</v>
      </c>
      <c r="B382" t="s">
        <v>499</v>
      </c>
      <c r="C382" t="s">
        <v>500</v>
      </c>
      <c r="D382" s="4" t="s">
        <v>501</v>
      </c>
      <c r="E382" s="3" t="s">
        <v>502</v>
      </c>
      <c r="F382" s="4" t="s">
        <v>422</v>
      </c>
      <c r="G382" t="s">
        <v>423</v>
      </c>
      <c r="H382" t="s">
        <v>478</v>
      </c>
      <c r="I382" s="3" t="s">
        <v>31</v>
      </c>
      <c r="J382" s="5">
        <v>45.7</v>
      </c>
      <c r="K382" t="s">
        <v>50</v>
      </c>
      <c r="L382" s="3" t="s">
        <v>33</v>
      </c>
      <c r="M382" s="6" t="s">
        <v>503</v>
      </c>
      <c r="N382" s="3" t="s">
        <v>35</v>
      </c>
      <c r="O382" s="3" t="s">
        <v>70</v>
      </c>
      <c r="P382" s="5">
        <v>10</v>
      </c>
      <c r="Q382" s="3" t="s">
        <v>38</v>
      </c>
      <c r="R382" s="3" t="s">
        <v>38</v>
      </c>
      <c r="S382" t="s">
        <v>53</v>
      </c>
      <c r="T382" s="3" t="s">
        <v>64</v>
      </c>
      <c r="U382" s="5">
        <v>0.154</v>
      </c>
      <c r="V382" s="5">
        <v>5.8</v>
      </c>
      <c r="W382" t="s">
        <v>41</v>
      </c>
      <c r="X382" t="s">
        <v>42</v>
      </c>
      <c r="Y382" s="7" t="s">
        <v>506</v>
      </c>
    </row>
    <row r="383" spans="1:25" x14ac:dyDescent="0.35">
      <c r="A383" s="2">
        <v>45274</v>
      </c>
      <c r="B383" t="s">
        <v>499</v>
      </c>
      <c r="C383" t="s">
        <v>500</v>
      </c>
      <c r="D383" s="4" t="s">
        <v>501</v>
      </c>
      <c r="E383" s="3" t="s">
        <v>502</v>
      </c>
      <c r="F383" s="4" t="s">
        <v>422</v>
      </c>
      <c r="G383" t="s">
        <v>423</v>
      </c>
      <c r="H383" t="s">
        <v>478</v>
      </c>
      <c r="I383" s="3" t="s">
        <v>31</v>
      </c>
      <c r="J383" s="5"/>
      <c r="K383" t="s">
        <v>50</v>
      </c>
      <c r="L383" s="3" t="s">
        <v>89</v>
      </c>
      <c r="M383" s="6" t="s">
        <v>504</v>
      </c>
      <c r="N383" s="3" t="s">
        <v>35</v>
      </c>
      <c r="O383" t="s">
        <v>91</v>
      </c>
      <c r="P383" s="5">
        <v>35</v>
      </c>
      <c r="Q383" s="3" t="s">
        <v>38</v>
      </c>
      <c r="R383" s="3" t="s">
        <v>38</v>
      </c>
      <c r="S383" t="s">
        <v>53</v>
      </c>
      <c r="T383" s="3" t="s">
        <v>64</v>
      </c>
      <c r="U383" s="5">
        <v>9.4E-2</v>
      </c>
      <c r="V383" s="5">
        <v>17.899999999999999</v>
      </c>
      <c r="W383" t="s">
        <v>41</v>
      </c>
      <c r="X383" t="s">
        <v>42</v>
      </c>
      <c r="Y383" s="7" t="s">
        <v>506</v>
      </c>
    </row>
    <row r="384" spans="1:25" x14ac:dyDescent="0.35">
      <c r="A384" s="2">
        <v>45274</v>
      </c>
      <c r="B384" t="s">
        <v>499</v>
      </c>
      <c r="C384" t="s">
        <v>500</v>
      </c>
      <c r="D384" s="4" t="s">
        <v>501</v>
      </c>
      <c r="E384" s="3" t="s">
        <v>502</v>
      </c>
      <c r="F384" s="4" t="s">
        <v>422</v>
      </c>
      <c r="G384" t="s">
        <v>423</v>
      </c>
      <c r="H384" t="s">
        <v>478</v>
      </c>
      <c r="I384" s="3" t="s">
        <v>31</v>
      </c>
      <c r="J384" s="5"/>
      <c r="K384" t="s">
        <v>50</v>
      </c>
      <c r="L384" s="3" t="s">
        <v>143</v>
      </c>
      <c r="M384" s="6" t="s">
        <v>505</v>
      </c>
      <c r="N384" s="3" t="s">
        <v>107</v>
      </c>
      <c r="O384" t="s">
        <v>469</v>
      </c>
      <c r="P384" s="5">
        <v>0.7</v>
      </c>
      <c r="Q384" s="3" t="s">
        <v>38</v>
      </c>
      <c r="R384" s="3" t="s">
        <v>38</v>
      </c>
      <c r="S384" t="s">
        <v>53</v>
      </c>
      <c r="T384" s="3" t="s">
        <v>64</v>
      </c>
      <c r="U384" s="5"/>
      <c r="V384" s="5">
        <v>0.7</v>
      </c>
      <c r="W384" t="s">
        <v>41</v>
      </c>
      <c r="X384" t="s">
        <v>42</v>
      </c>
      <c r="Y384" s="7" t="s">
        <v>506</v>
      </c>
    </row>
    <row r="385" spans="1:25" x14ac:dyDescent="0.35">
      <c r="A385" s="2">
        <v>45274</v>
      </c>
      <c r="B385" t="s">
        <v>507</v>
      </c>
      <c r="C385" t="s">
        <v>508</v>
      </c>
      <c r="D385" s="4" t="s">
        <v>509</v>
      </c>
      <c r="E385" s="3" t="s">
        <v>510</v>
      </c>
      <c r="F385" s="4" t="s">
        <v>422</v>
      </c>
      <c r="G385" t="s">
        <v>423</v>
      </c>
      <c r="H385" t="s">
        <v>478</v>
      </c>
      <c r="I385" s="3" t="s">
        <v>31</v>
      </c>
      <c r="J385" s="5">
        <v>29</v>
      </c>
      <c r="K385" t="s">
        <v>50</v>
      </c>
      <c r="L385" s="3" t="s">
        <v>89</v>
      </c>
      <c r="M385" s="6" t="s">
        <v>511</v>
      </c>
      <c r="N385" s="3" t="s">
        <v>35</v>
      </c>
      <c r="O385" t="s">
        <v>91</v>
      </c>
      <c r="P385" s="5">
        <v>27</v>
      </c>
      <c r="Q385" s="3" t="s">
        <v>202</v>
      </c>
      <c r="R385" s="3" t="s">
        <v>202</v>
      </c>
      <c r="S385" t="s">
        <v>123</v>
      </c>
      <c r="T385" s="3" t="s">
        <v>64</v>
      </c>
      <c r="U385" s="5"/>
      <c r="V385" s="5">
        <v>19.97</v>
      </c>
      <c r="W385" t="s">
        <v>41</v>
      </c>
      <c r="X385" t="s">
        <v>42</v>
      </c>
      <c r="Y385" s="7" t="s">
        <v>512</v>
      </c>
    </row>
    <row r="386" spans="1:25" x14ac:dyDescent="0.35">
      <c r="A386" s="2">
        <v>45275</v>
      </c>
      <c r="B386" t="s">
        <v>513</v>
      </c>
      <c r="C386" t="s">
        <v>514</v>
      </c>
      <c r="D386" s="4" t="s">
        <v>484</v>
      </c>
      <c r="E386" s="3" t="s">
        <v>485</v>
      </c>
      <c r="F386" s="4" t="s">
        <v>422</v>
      </c>
      <c r="G386" t="s">
        <v>423</v>
      </c>
      <c r="H386" t="s">
        <v>478</v>
      </c>
      <c r="I386" s="3" t="s">
        <v>31</v>
      </c>
      <c r="J386" s="5">
        <v>16.175000000000001</v>
      </c>
      <c r="K386" t="s">
        <v>50</v>
      </c>
      <c r="L386" s="3" t="s">
        <v>89</v>
      </c>
      <c r="M386" s="6" t="s">
        <v>515</v>
      </c>
      <c r="N386" s="3" t="s">
        <v>35</v>
      </c>
      <c r="O386" t="s">
        <v>91</v>
      </c>
      <c r="P386" s="5">
        <v>11.5</v>
      </c>
      <c r="Q386" s="3" t="s">
        <v>95</v>
      </c>
      <c r="R386" s="3" t="s">
        <v>95</v>
      </c>
      <c r="S386" t="s">
        <v>123</v>
      </c>
      <c r="T386" s="3" t="s">
        <v>64</v>
      </c>
      <c r="U386" s="5"/>
      <c r="V386" s="5">
        <v>2.0499999999999998</v>
      </c>
      <c r="W386" t="s">
        <v>41</v>
      </c>
      <c r="X386" t="s">
        <v>42</v>
      </c>
      <c r="Y386" s="7" t="s">
        <v>518</v>
      </c>
    </row>
    <row r="387" spans="1:25" x14ac:dyDescent="0.35">
      <c r="A387" s="2">
        <v>45275</v>
      </c>
      <c r="B387" t="s">
        <v>513</v>
      </c>
      <c r="C387" t="s">
        <v>514</v>
      </c>
      <c r="D387" s="4" t="s">
        <v>484</v>
      </c>
      <c r="E387" s="3" t="s">
        <v>485</v>
      </c>
      <c r="F387" s="4" t="s">
        <v>422</v>
      </c>
      <c r="G387" t="s">
        <v>423</v>
      </c>
      <c r="H387" t="s">
        <v>478</v>
      </c>
      <c r="I387" s="3" t="s">
        <v>31</v>
      </c>
      <c r="J387" s="5"/>
      <c r="K387" t="s">
        <v>50</v>
      </c>
      <c r="L387" s="3" t="s">
        <v>89</v>
      </c>
      <c r="M387" s="6" t="s">
        <v>516</v>
      </c>
      <c r="N387" s="3" t="s">
        <v>35</v>
      </c>
      <c r="O387" t="s">
        <v>104</v>
      </c>
      <c r="P387" s="5">
        <v>0.6</v>
      </c>
      <c r="Q387" s="3" t="s">
        <v>95</v>
      </c>
      <c r="R387" s="3" t="s">
        <v>95</v>
      </c>
      <c r="S387" t="s">
        <v>123</v>
      </c>
      <c r="T387" s="3" t="s">
        <v>64</v>
      </c>
      <c r="U387" s="5"/>
      <c r="V387" s="5">
        <v>0.6</v>
      </c>
      <c r="W387" t="s">
        <v>41</v>
      </c>
      <c r="X387" t="s">
        <v>42</v>
      </c>
      <c r="Y387" s="7" t="s">
        <v>518</v>
      </c>
    </row>
    <row r="388" spans="1:25" x14ac:dyDescent="0.35">
      <c r="A388" s="2">
        <v>45275</v>
      </c>
      <c r="B388" t="s">
        <v>513</v>
      </c>
      <c r="C388" t="s">
        <v>514</v>
      </c>
      <c r="D388" s="4" t="s">
        <v>484</v>
      </c>
      <c r="E388" s="3" t="s">
        <v>485</v>
      </c>
      <c r="F388" s="4" t="s">
        <v>422</v>
      </c>
      <c r="G388" t="s">
        <v>423</v>
      </c>
      <c r="H388" t="s">
        <v>478</v>
      </c>
      <c r="I388" s="3" t="s">
        <v>31</v>
      </c>
      <c r="J388" s="5"/>
      <c r="K388" t="s">
        <v>50</v>
      </c>
      <c r="L388" s="3" t="s">
        <v>143</v>
      </c>
      <c r="M388" s="6" t="s">
        <v>517</v>
      </c>
      <c r="N388" s="3" t="s">
        <v>107</v>
      </c>
      <c r="O388" t="s">
        <v>153</v>
      </c>
      <c r="P388" s="5">
        <v>3</v>
      </c>
      <c r="Q388" s="3" t="s">
        <v>95</v>
      </c>
      <c r="R388" s="3" t="s">
        <v>95</v>
      </c>
      <c r="S388" t="s">
        <v>123</v>
      </c>
      <c r="T388" s="3" t="s">
        <v>64</v>
      </c>
      <c r="U388" s="5"/>
      <c r="V388" s="5">
        <v>0.11</v>
      </c>
      <c r="W388" t="s">
        <v>41</v>
      </c>
      <c r="X388" t="s">
        <v>42</v>
      </c>
      <c r="Y388" s="7" t="s">
        <v>518</v>
      </c>
    </row>
    <row r="389" spans="1:25" x14ac:dyDescent="0.35">
      <c r="A389" s="2">
        <v>44999</v>
      </c>
      <c r="B389" t="s">
        <v>519</v>
      </c>
      <c r="C389" t="s">
        <v>520</v>
      </c>
      <c r="D389" s="4" t="s">
        <v>501</v>
      </c>
      <c r="E389" s="3" t="s">
        <v>502</v>
      </c>
      <c r="F389" s="4" t="s">
        <v>422</v>
      </c>
      <c r="G389" t="s">
        <v>423</v>
      </c>
      <c r="H389" t="s">
        <v>478</v>
      </c>
      <c r="I389" s="3" t="s">
        <v>31</v>
      </c>
      <c r="J389" s="5">
        <v>42.4</v>
      </c>
      <c r="K389" t="s">
        <v>32</v>
      </c>
      <c r="L389" s="3" t="s">
        <v>33</v>
      </c>
      <c r="M389" s="6" t="s">
        <v>521</v>
      </c>
      <c r="N389" s="3" t="s">
        <v>35</v>
      </c>
      <c r="O389" s="3" t="s">
        <v>70</v>
      </c>
      <c r="P389" s="5">
        <v>5</v>
      </c>
      <c r="Q389" s="3" t="s">
        <v>95</v>
      </c>
      <c r="R389" s="3" t="s">
        <v>95</v>
      </c>
      <c r="S389" t="s">
        <v>123</v>
      </c>
      <c r="T389" s="3" t="s">
        <v>40</v>
      </c>
      <c r="U389" s="5"/>
      <c r="V389" s="5">
        <v>3.125</v>
      </c>
      <c r="W389" t="s">
        <v>41</v>
      </c>
      <c r="X389" t="s">
        <v>42</v>
      </c>
      <c r="Y389" s="7" t="s">
        <v>528</v>
      </c>
    </row>
    <row r="390" spans="1:25" x14ac:dyDescent="0.35">
      <c r="A390" s="2">
        <v>45006</v>
      </c>
      <c r="B390" t="s">
        <v>519</v>
      </c>
      <c r="C390" t="s">
        <v>520</v>
      </c>
      <c r="D390" s="4" t="s">
        <v>522</v>
      </c>
      <c r="E390" s="3" t="s">
        <v>523</v>
      </c>
      <c r="F390" s="4" t="s">
        <v>422</v>
      </c>
      <c r="G390" t="s">
        <v>423</v>
      </c>
      <c r="H390" t="s">
        <v>478</v>
      </c>
      <c r="I390" s="3" t="s">
        <v>31</v>
      </c>
      <c r="J390" s="5"/>
      <c r="K390" t="s">
        <v>32</v>
      </c>
      <c r="L390" s="3" t="s">
        <v>89</v>
      </c>
      <c r="M390" s="6" t="s">
        <v>524</v>
      </c>
      <c r="N390" s="3" t="s">
        <v>35</v>
      </c>
      <c r="O390" s="3" t="s">
        <v>91</v>
      </c>
      <c r="P390" s="5">
        <v>10</v>
      </c>
      <c r="Q390" s="3" t="s">
        <v>95</v>
      </c>
      <c r="R390" s="3" t="s">
        <v>95</v>
      </c>
      <c r="S390" t="s">
        <v>123</v>
      </c>
      <c r="T390" s="3" t="s">
        <v>40</v>
      </c>
      <c r="U390" s="5"/>
      <c r="V390" s="5">
        <v>6.0714290000000002</v>
      </c>
      <c r="W390" t="s">
        <v>41</v>
      </c>
      <c r="X390" t="s">
        <v>42</v>
      </c>
      <c r="Y390" s="7" t="s">
        <v>528</v>
      </c>
    </row>
    <row r="391" spans="1:25" x14ac:dyDescent="0.35">
      <c r="A391" s="2">
        <v>45009</v>
      </c>
      <c r="B391" t="s">
        <v>519</v>
      </c>
      <c r="C391" t="s">
        <v>520</v>
      </c>
      <c r="D391" s="4" t="s">
        <v>509</v>
      </c>
      <c r="E391" s="3" t="s">
        <v>510</v>
      </c>
      <c r="F391" s="4" t="s">
        <v>422</v>
      </c>
      <c r="G391" t="s">
        <v>423</v>
      </c>
      <c r="H391" t="s">
        <v>478</v>
      </c>
      <c r="I391" s="3" t="s">
        <v>31</v>
      </c>
      <c r="J391" s="5"/>
      <c r="K391" t="s">
        <v>32</v>
      </c>
      <c r="L391" s="3" t="s">
        <v>89</v>
      </c>
      <c r="M391" s="6" t="s">
        <v>525</v>
      </c>
      <c r="N391" s="3" t="s">
        <v>35</v>
      </c>
      <c r="O391" s="3" t="s">
        <v>91</v>
      </c>
      <c r="P391" s="5">
        <v>8</v>
      </c>
      <c r="Q391" s="3" t="s">
        <v>95</v>
      </c>
      <c r="R391" s="3" t="s">
        <v>95</v>
      </c>
      <c r="S391" t="s">
        <v>123</v>
      </c>
      <c r="T391" s="3" t="s">
        <v>40</v>
      </c>
      <c r="U391" s="5"/>
      <c r="V391" s="5">
        <v>2.4</v>
      </c>
      <c r="W391" t="s">
        <v>41</v>
      </c>
      <c r="X391" t="s">
        <v>42</v>
      </c>
      <c r="Y391" s="7" t="s">
        <v>528</v>
      </c>
    </row>
    <row r="392" spans="1:25" x14ac:dyDescent="0.35">
      <c r="A392" s="2">
        <v>45000</v>
      </c>
      <c r="B392" t="s">
        <v>519</v>
      </c>
      <c r="C392" t="s">
        <v>520</v>
      </c>
      <c r="D392" s="4" t="s">
        <v>484</v>
      </c>
      <c r="E392" s="3" t="s">
        <v>485</v>
      </c>
      <c r="F392" s="4" t="s">
        <v>422</v>
      </c>
      <c r="G392" t="s">
        <v>423</v>
      </c>
      <c r="H392" t="s">
        <v>478</v>
      </c>
      <c r="I392" s="3" t="s">
        <v>31</v>
      </c>
      <c r="J392" s="5"/>
      <c r="K392" t="s">
        <v>32</v>
      </c>
      <c r="L392" s="3" t="s">
        <v>89</v>
      </c>
      <c r="M392" s="6" t="s">
        <v>526</v>
      </c>
      <c r="N392" s="3" t="s">
        <v>35</v>
      </c>
      <c r="O392" s="3" t="s">
        <v>91</v>
      </c>
      <c r="P392" s="5">
        <v>10</v>
      </c>
      <c r="Q392" s="3" t="s">
        <v>95</v>
      </c>
      <c r="R392" s="3" t="s">
        <v>95</v>
      </c>
      <c r="S392" t="s">
        <v>123</v>
      </c>
      <c r="T392" s="3" t="s">
        <v>40</v>
      </c>
      <c r="U392" s="5"/>
      <c r="V392" s="5">
        <v>5.7142860000000004</v>
      </c>
      <c r="W392" t="s">
        <v>41</v>
      </c>
      <c r="X392" t="s">
        <v>42</v>
      </c>
      <c r="Y392" s="7" t="s">
        <v>528</v>
      </c>
    </row>
    <row r="393" spans="1:25" x14ac:dyDescent="0.35">
      <c r="A393" s="2">
        <v>44999</v>
      </c>
      <c r="B393" s="3" t="s">
        <v>519</v>
      </c>
      <c r="C393" s="3" t="s">
        <v>520</v>
      </c>
      <c r="D393" t="s">
        <v>501</v>
      </c>
      <c r="E393" s="3" t="s">
        <v>502</v>
      </c>
      <c r="F393" t="s">
        <v>422</v>
      </c>
      <c r="G393" s="3" t="s">
        <v>423</v>
      </c>
      <c r="H393" t="s">
        <v>478</v>
      </c>
      <c r="I393" s="3" t="s">
        <v>31</v>
      </c>
      <c r="J393" s="5"/>
      <c r="K393" s="3" t="s">
        <v>32</v>
      </c>
      <c r="L393" s="3" t="s">
        <v>89</v>
      </c>
      <c r="M393" s="6" t="s">
        <v>527</v>
      </c>
      <c r="N393" s="3" t="s">
        <v>35</v>
      </c>
      <c r="O393" s="3" t="s">
        <v>91</v>
      </c>
      <c r="P393" s="5">
        <v>5</v>
      </c>
      <c r="Q393" s="3" t="s">
        <v>95</v>
      </c>
      <c r="R393" s="3" t="s">
        <v>95</v>
      </c>
      <c r="S393" s="3" t="s">
        <v>123</v>
      </c>
      <c r="T393" s="3" t="s">
        <v>40</v>
      </c>
      <c r="U393" s="5"/>
      <c r="V393" s="5">
        <v>3.125</v>
      </c>
      <c r="W393" t="s">
        <v>41</v>
      </c>
      <c r="X393" t="s">
        <v>42</v>
      </c>
      <c r="Y393" s="7" t="s">
        <v>528</v>
      </c>
    </row>
    <row r="394" spans="1:25" x14ac:dyDescent="0.35">
      <c r="A394" s="2">
        <v>45254</v>
      </c>
      <c r="B394" s="3" t="s">
        <v>529</v>
      </c>
      <c r="C394" s="3" t="s">
        <v>530</v>
      </c>
      <c r="D394" t="s">
        <v>509</v>
      </c>
      <c r="E394" s="3" t="s">
        <v>510</v>
      </c>
      <c r="F394" t="s">
        <v>422</v>
      </c>
      <c r="G394" s="3" t="s">
        <v>423</v>
      </c>
      <c r="H394" t="s">
        <v>478</v>
      </c>
      <c r="I394" s="3" t="s">
        <v>31</v>
      </c>
      <c r="J394" s="5">
        <v>21.984149590000001</v>
      </c>
      <c r="K394" s="3" t="s">
        <v>32</v>
      </c>
      <c r="L394" s="3" t="s">
        <v>89</v>
      </c>
      <c r="M394" s="6" t="s">
        <v>531</v>
      </c>
      <c r="N394" s="3" t="s">
        <v>35</v>
      </c>
      <c r="O394" s="3" t="s">
        <v>91</v>
      </c>
      <c r="P394" s="5">
        <v>5</v>
      </c>
      <c r="Q394" s="3" t="s">
        <v>95</v>
      </c>
      <c r="R394" s="3" t="s">
        <v>95</v>
      </c>
      <c r="S394" s="3" t="s">
        <v>53</v>
      </c>
      <c r="T394" s="3" t="s">
        <v>40</v>
      </c>
      <c r="U394" s="5">
        <v>0.27750000000000002</v>
      </c>
      <c r="V394" s="5">
        <v>0.83250000000000002</v>
      </c>
      <c r="W394" t="s">
        <v>41</v>
      </c>
      <c r="X394" t="s">
        <v>42</v>
      </c>
      <c r="Y394" s="7" t="s">
        <v>532</v>
      </c>
    </row>
    <row r="395" spans="1:25" x14ac:dyDescent="0.35">
      <c r="A395" s="2">
        <v>45196</v>
      </c>
      <c r="B395" s="3" t="s">
        <v>533</v>
      </c>
      <c r="C395" s="3" t="s">
        <v>534</v>
      </c>
      <c r="D395" t="s">
        <v>535</v>
      </c>
      <c r="E395" s="3" t="s">
        <v>536</v>
      </c>
      <c r="F395" t="s">
        <v>422</v>
      </c>
      <c r="G395" s="3" t="s">
        <v>77</v>
      </c>
      <c r="H395" t="s">
        <v>129</v>
      </c>
      <c r="I395" s="3" t="s">
        <v>31</v>
      </c>
      <c r="J395" s="5">
        <v>1</v>
      </c>
      <c r="K395" s="3" t="s">
        <v>103</v>
      </c>
      <c r="L395" s="3" t="s">
        <v>73</v>
      </c>
      <c r="M395" s="6">
        <v>10153</v>
      </c>
      <c r="N395" s="3" t="s">
        <v>35</v>
      </c>
      <c r="O395" s="3" t="s">
        <v>74</v>
      </c>
      <c r="P395" s="5">
        <v>1</v>
      </c>
      <c r="Q395" s="3" t="s">
        <v>80</v>
      </c>
      <c r="R395" s="3" t="s">
        <v>80</v>
      </c>
      <c r="S395" s="3" t="s">
        <v>123</v>
      </c>
      <c r="T395" s="3" t="s">
        <v>40</v>
      </c>
      <c r="U395" s="5"/>
      <c r="V395" s="5">
        <v>0.5</v>
      </c>
      <c r="W395" t="s">
        <v>73</v>
      </c>
      <c r="X395" t="s">
        <v>42</v>
      </c>
      <c r="Y395" s="7" t="s">
        <v>537</v>
      </c>
    </row>
    <row r="396" spans="1:25" x14ac:dyDescent="0.35">
      <c r="A396" s="2">
        <v>45196</v>
      </c>
      <c r="B396" s="3" t="s">
        <v>533</v>
      </c>
      <c r="C396" s="3" t="s">
        <v>534</v>
      </c>
      <c r="D396" t="s">
        <v>535</v>
      </c>
      <c r="E396" s="3" t="s">
        <v>536</v>
      </c>
      <c r="F396" t="s">
        <v>422</v>
      </c>
      <c r="G396" s="3" t="s">
        <v>77</v>
      </c>
      <c r="H396" t="s">
        <v>129</v>
      </c>
      <c r="I396" s="3" t="s">
        <v>31</v>
      </c>
      <c r="J396" s="5"/>
      <c r="K396" s="3" t="s">
        <v>103</v>
      </c>
      <c r="L396" s="3" t="s">
        <v>73</v>
      </c>
      <c r="M396" s="6">
        <v>10153</v>
      </c>
      <c r="N396" s="3" t="s">
        <v>35</v>
      </c>
      <c r="O396" s="3" t="s">
        <v>74</v>
      </c>
      <c r="P396" s="5"/>
      <c r="Q396" s="3" t="s">
        <v>80</v>
      </c>
      <c r="R396" s="3" t="s">
        <v>44</v>
      </c>
      <c r="S396" s="3" t="s">
        <v>123</v>
      </c>
      <c r="T396" s="3" t="s">
        <v>40</v>
      </c>
      <c r="U396" s="5"/>
      <c r="V396" s="5">
        <v>0.5</v>
      </c>
      <c r="W396" t="s">
        <v>73</v>
      </c>
      <c r="X396" t="s">
        <v>42</v>
      </c>
      <c r="Y396" s="7" t="s">
        <v>537</v>
      </c>
    </row>
    <row r="397" spans="1:25" x14ac:dyDescent="0.35">
      <c r="A397" s="2">
        <v>45280</v>
      </c>
      <c r="B397" t="s">
        <v>538</v>
      </c>
      <c r="C397" t="s">
        <v>539</v>
      </c>
      <c r="D397" t="s">
        <v>540</v>
      </c>
      <c r="E397" s="3" t="s">
        <v>536</v>
      </c>
      <c r="F397" t="s">
        <v>422</v>
      </c>
      <c r="G397" t="s">
        <v>77</v>
      </c>
      <c r="H397" t="s">
        <v>205</v>
      </c>
      <c r="I397" s="3" t="s">
        <v>31</v>
      </c>
      <c r="J397" s="5">
        <v>4.8499999999999996</v>
      </c>
      <c r="K397" s="3" t="s">
        <v>103</v>
      </c>
      <c r="L397" s="3" t="s">
        <v>73</v>
      </c>
      <c r="M397" s="6">
        <v>10267</v>
      </c>
      <c r="N397" s="3" t="s">
        <v>35</v>
      </c>
      <c r="O397" s="1" t="s">
        <v>74</v>
      </c>
      <c r="P397" s="5">
        <v>3.5</v>
      </c>
      <c r="Q397" s="3" t="s">
        <v>63</v>
      </c>
      <c r="R397" s="3" t="s">
        <v>63</v>
      </c>
      <c r="S397" t="s">
        <v>123</v>
      </c>
      <c r="T397" s="3" t="s">
        <v>40</v>
      </c>
      <c r="U397" s="5"/>
      <c r="V397" s="5">
        <v>1.75</v>
      </c>
      <c r="W397" t="s">
        <v>73</v>
      </c>
      <c r="X397" t="s">
        <v>42</v>
      </c>
      <c r="Y397" s="7" t="s">
        <v>542</v>
      </c>
    </row>
    <row r="398" spans="1:25" x14ac:dyDescent="0.35">
      <c r="A398" s="2">
        <v>45280</v>
      </c>
      <c r="B398" t="s">
        <v>538</v>
      </c>
      <c r="C398" t="s">
        <v>539</v>
      </c>
      <c r="D398" t="s">
        <v>540</v>
      </c>
      <c r="E398" s="3" t="s">
        <v>536</v>
      </c>
      <c r="F398" t="s">
        <v>422</v>
      </c>
      <c r="G398" t="s">
        <v>77</v>
      </c>
      <c r="H398" t="s">
        <v>205</v>
      </c>
      <c r="I398" s="3" t="s">
        <v>31</v>
      </c>
      <c r="J398" s="5"/>
      <c r="K398" s="3" t="s">
        <v>103</v>
      </c>
      <c r="L398" s="3" t="s">
        <v>106</v>
      </c>
      <c r="M398" s="6">
        <v>10267</v>
      </c>
      <c r="N398" s="3" t="s">
        <v>107</v>
      </c>
      <c r="O398" s="3" t="s">
        <v>541</v>
      </c>
      <c r="P398" s="5">
        <v>0.65</v>
      </c>
      <c r="Q398" s="3" t="s">
        <v>63</v>
      </c>
      <c r="R398" s="3" t="s">
        <v>63</v>
      </c>
      <c r="S398" t="s">
        <v>123</v>
      </c>
      <c r="T398" s="3" t="s">
        <v>40</v>
      </c>
      <c r="U398" s="5"/>
      <c r="V398" s="5">
        <v>0.32500000000000001</v>
      </c>
      <c r="W398" t="s">
        <v>73</v>
      </c>
      <c r="X398" t="s">
        <v>42</v>
      </c>
      <c r="Y398" s="7" t="s">
        <v>542</v>
      </c>
    </row>
    <row r="399" spans="1:25" x14ac:dyDescent="0.35">
      <c r="A399" s="2">
        <v>45280</v>
      </c>
      <c r="B399" t="s">
        <v>538</v>
      </c>
      <c r="C399" t="s">
        <v>539</v>
      </c>
      <c r="D399" t="s">
        <v>540</v>
      </c>
      <c r="E399" s="3" t="s">
        <v>536</v>
      </c>
      <c r="F399" t="s">
        <v>422</v>
      </c>
      <c r="G399" t="s">
        <v>77</v>
      </c>
      <c r="H399" t="s">
        <v>205</v>
      </c>
      <c r="I399" s="3" t="s">
        <v>31</v>
      </c>
      <c r="J399" s="5"/>
      <c r="K399" s="3" t="s">
        <v>103</v>
      </c>
      <c r="L399" s="3" t="s">
        <v>106</v>
      </c>
      <c r="M399" s="6">
        <v>10267</v>
      </c>
      <c r="N399" s="3" t="s">
        <v>107</v>
      </c>
      <c r="O399" s="3" t="s">
        <v>469</v>
      </c>
      <c r="P399" s="5">
        <v>0.7</v>
      </c>
      <c r="Q399" s="3" t="s">
        <v>63</v>
      </c>
      <c r="R399" s="3" t="s">
        <v>63</v>
      </c>
      <c r="S399" t="s">
        <v>123</v>
      </c>
      <c r="T399" s="3" t="s">
        <v>40</v>
      </c>
      <c r="U399" s="5"/>
      <c r="V399" s="5">
        <v>0.35</v>
      </c>
      <c r="W399" t="s">
        <v>73</v>
      </c>
      <c r="X399" t="s">
        <v>42</v>
      </c>
      <c r="Y399" s="7" t="s">
        <v>542</v>
      </c>
    </row>
    <row r="400" spans="1:25" x14ac:dyDescent="0.35">
      <c r="A400" s="2">
        <v>45274</v>
      </c>
      <c r="B400" t="s">
        <v>543</v>
      </c>
      <c r="C400" t="s">
        <v>544</v>
      </c>
      <c r="D400" t="s">
        <v>545</v>
      </c>
      <c r="E400" t="s">
        <v>546</v>
      </c>
      <c r="F400" t="s">
        <v>422</v>
      </c>
      <c r="G400" t="s">
        <v>423</v>
      </c>
      <c r="H400" t="s">
        <v>466</v>
      </c>
      <c r="I400" t="s">
        <v>31</v>
      </c>
      <c r="J400" s="5">
        <v>3.4</v>
      </c>
      <c r="K400" t="s">
        <v>50</v>
      </c>
      <c r="L400" t="s">
        <v>143</v>
      </c>
      <c r="M400" s="6" t="s">
        <v>547</v>
      </c>
      <c r="N400" t="s">
        <v>107</v>
      </c>
      <c r="O400" t="s">
        <v>153</v>
      </c>
      <c r="P400" s="5">
        <v>3</v>
      </c>
      <c r="Q400" t="s">
        <v>80</v>
      </c>
      <c r="R400" t="s">
        <v>80</v>
      </c>
      <c r="S400" t="s">
        <v>53</v>
      </c>
      <c r="T400" t="s">
        <v>64</v>
      </c>
      <c r="U400" s="5">
        <v>2.8</v>
      </c>
      <c r="V400" s="5">
        <v>0.2</v>
      </c>
      <c r="W400" t="s">
        <v>41</v>
      </c>
      <c r="X400" t="s">
        <v>42</v>
      </c>
      <c r="Y400" s="7" t="s">
        <v>548</v>
      </c>
    </row>
    <row r="401" spans="1:25" x14ac:dyDescent="0.35">
      <c r="A401" s="2">
        <v>45156</v>
      </c>
      <c r="B401" t="s">
        <v>549</v>
      </c>
      <c r="C401" t="s">
        <v>550</v>
      </c>
      <c r="D401" t="s">
        <v>501</v>
      </c>
      <c r="E401" t="s">
        <v>502</v>
      </c>
      <c r="F401" t="s">
        <v>422</v>
      </c>
      <c r="G401" t="s">
        <v>77</v>
      </c>
      <c r="H401" t="s">
        <v>129</v>
      </c>
      <c r="I401" t="s">
        <v>31</v>
      </c>
      <c r="J401" s="5">
        <v>1</v>
      </c>
      <c r="K401" t="s">
        <v>103</v>
      </c>
      <c r="L401" t="s">
        <v>73</v>
      </c>
      <c r="M401" s="6">
        <v>10135</v>
      </c>
      <c r="N401" t="s">
        <v>35</v>
      </c>
      <c r="O401" t="s">
        <v>74</v>
      </c>
      <c r="P401" s="5">
        <v>1</v>
      </c>
      <c r="Q401" t="s">
        <v>80</v>
      </c>
      <c r="R401" t="s">
        <v>80</v>
      </c>
      <c r="S401" t="s">
        <v>53</v>
      </c>
      <c r="T401" t="s">
        <v>40</v>
      </c>
      <c r="U401" s="5">
        <v>0.125</v>
      </c>
      <c r="V401" s="5">
        <v>0.125</v>
      </c>
      <c r="W401" t="s">
        <v>73</v>
      </c>
      <c r="X401" t="s">
        <v>42</v>
      </c>
      <c r="Y401" s="7" t="s">
        <v>551</v>
      </c>
    </row>
    <row r="402" spans="1:25" x14ac:dyDescent="0.35">
      <c r="A402" s="2">
        <v>45224</v>
      </c>
      <c r="B402" t="s">
        <v>839</v>
      </c>
      <c r="C402" t="s">
        <v>840</v>
      </c>
      <c r="D402" t="s">
        <v>841</v>
      </c>
      <c r="E402" t="s">
        <v>831</v>
      </c>
      <c r="F402" t="s">
        <v>831</v>
      </c>
      <c r="G402" t="s">
        <v>412</v>
      </c>
      <c r="H402" t="s">
        <v>413</v>
      </c>
      <c r="I402" t="s">
        <v>31</v>
      </c>
      <c r="J402">
        <v>0.6</v>
      </c>
      <c r="K402" t="s">
        <v>103</v>
      </c>
      <c r="L402" t="s">
        <v>73</v>
      </c>
      <c r="M402">
        <v>9414</v>
      </c>
      <c r="N402" t="s">
        <v>35</v>
      </c>
      <c r="O402" t="s">
        <v>74</v>
      </c>
      <c r="P402">
        <v>0.6</v>
      </c>
      <c r="Q402" t="s">
        <v>63</v>
      </c>
      <c r="R402" t="s">
        <v>63</v>
      </c>
      <c r="S402" t="s">
        <v>123</v>
      </c>
      <c r="T402" t="s">
        <v>40</v>
      </c>
      <c r="V402">
        <v>0.1</v>
      </c>
      <c r="W402" t="s">
        <v>73</v>
      </c>
      <c r="X402" t="s">
        <v>42</v>
      </c>
      <c r="Y402" s="7" t="s">
        <v>1065</v>
      </c>
    </row>
    <row r="403" spans="1:25" x14ac:dyDescent="0.35">
      <c r="A403" s="2">
        <v>45224</v>
      </c>
      <c r="B403" t="s">
        <v>839</v>
      </c>
      <c r="C403" t="s">
        <v>840</v>
      </c>
      <c r="D403" t="s">
        <v>841</v>
      </c>
      <c r="E403" t="s">
        <v>831</v>
      </c>
      <c r="F403" t="s">
        <v>831</v>
      </c>
      <c r="G403" t="s">
        <v>412</v>
      </c>
      <c r="H403" t="s">
        <v>413</v>
      </c>
      <c r="I403" t="s">
        <v>31</v>
      </c>
      <c r="K403" t="s">
        <v>103</v>
      </c>
      <c r="L403" t="s">
        <v>73</v>
      </c>
      <c r="M403">
        <v>9414</v>
      </c>
      <c r="N403" t="s">
        <v>35</v>
      </c>
      <c r="O403" t="s">
        <v>74</v>
      </c>
      <c r="Q403" t="s">
        <v>63</v>
      </c>
      <c r="R403" t="s">
        <v>79</v>
      </c>
      <c r="S403" t="s">
        <v>123</v>
      </c>
      <c r="T403" t="s">
        <v>40</v>
      </c>
      <c r="V403">
        <v>0.1</v>
      </c>
      <c r="W403" t="s">
        <v>73</v>
      </c>
      <c r="X403" t="s">
        <v>42</v>
      </c>
      <c r="Y403" s="7" t="s">
        <v>1065</v>
      </c>
    </row>
    <row r="404" spans="1:25" x14ac:dyDescent="0.35">
      <c r="A404" s="2">
        <v>45224</v>
      </c>
      <c r="B404" t="s">
        <v>839</v>
      </c>
      <c r="C404" t="s">
        <v>840</v>
      </c>
      <c r="D404" t="s">
        <v>841</v>
      </c>
      <c r="E404" t="s">
        <v>831</v>
      </c>
      <c r="F404" t="s">
        <v>831</v>
      </c>
      <c r="G404" t="s">
        <v>412</v>
      </c>
      <c r="H404" t="s">
        <v>413</v>
      </c>
      <c r="I404" t="s">
        <v>31</v>
      </c>
      <c r="K404" t="s">
        <v>103</v>
      </c>
      <c r="L404" t="s">
        <v>73</v>
      </c>
      <c r="M404">
        <v>9414</v>
      </c>
      <c r="N404" t="s">
        <v>35</v>
      </c>
      <c r="O404" t="s">
        <v>74</v>
      </c>
      <c r="Q404" t="s">
        <v>63</v>
      </c>
      <c r="R404" t="s">
        <v>38</v>
      </c>
      <c r="S404" t="s">
        <v>123</v>
      </c>
      <c r="T404" t="s">
        <v>40</v>
      </c>
      <c r="V404">
        <v>0.1</v>
      </c>
      <c r="W404" t="s">
        <v>73</v>
      </c>
      <c r="X404" t="s">
        <v>42</v>
      </c>
      <c r="Y404" s="7" t="s">
        <v>1065</v>
      </c>
    </row>
    <row r="405" spans="1:25" x14ac:dyDescent="0.35">
      <c r="A405" s="2">
        <v>45224</v>
      </c>
      <c r="B405" t="s">
        <v>839</v>
      </c>
      <c r="C405" t="s">
        <v>840</v>
      </c>
      <c r="D405" t="s">
        <v>841</v>
      </c>
      <c r="E405" t="s">
        <v>831</v>
      </c>
      <c r="F405" t="s">
        <v>831</v>
      </c>
      <c r="G405" t="s">
        <v>412</v>
      </c>
      <c r="H405" t="s">
        <v>413</v>
      </c>
      <c r="I405" t="s">
        <v>31</v>
      </c>
      <c r="K405" t="s">
        <v>103</v>
      </c>
      <c r="L405" t="s">
        <v>73</v>
      </c>
      <c r="M405">
        <v>9414</v>
      </c>
      <c r="N405" t="s">
        <v>35</v>
      </c>
      <c r="O405" t="s">
        <v>74</v>
      </c>
      <c r="Q405" t="s">
        <v>63</v>
      </c>
      <c r="R405" t="s">
        <v>80</v>
      </c>
      <c r="S405" t="s">
        <v>123</v>
      </c>
      <c r="T405" t="s">
        <v>40</v>
      </c>
      <c r="V405">
        <v>0.1</v>
      </c>
      <c r="W405" t="s">
        <v>73</v>
      </c>
      <c r="X405" t="s">
        <v>42</v>
      </c>
      <c r="Y405" s="7" t="s">
        <v>1065</v>
      </c>
    </row>
    <row r="406" spans="1:25" x14ac:dyDescent="0.35">
      <c r="A406" s="2">
        <v>45224</v>
      </c>
      <c r="B406" t="s">
        <v>839</v>
      </c>
      <c r="C406" t="s">
        <v>840</v>
      </c>
      <c r="D406" t="s">
        <v>841</v>
      </c>
      <c r="E406" t="s">
        <v>831</v>
      </c>
      <c r="F406" t="s">
        <v>831</v>
      </c>
      <c r="G406" t="s">
        <v>412</v>
      </c>
      <c r="H406" t="s">
        <v>413</v>
      </c>
      <c r="I406" t="s">
        <v>31</v>
      </c>
      <c r="K406" t="s">
        <v>103</v>
      </c>
      <c r="L406" t="s">
        <v>73</v>
      </c>
      <c r="M406">
        <v>9414</v>
      </c>
      <c r="N406" t="s">
        <v>35</v>
      </c>
      <c r="O406" t="s">
        <v>74</v>
      </c>
      <c r="Q406" t="s">
        <v>63</v>
      </c>
      <c r="R406" t="s">
        <v>202</v>
      </c>
      <c r="S406" t="s">
        <v>123</v>
      </c>
      <c r="T406" t="s">
        <v>40</v>
      </c>
      <c r="V406">
        <v>7.4999999999999997E-2</v>
      </c>
      <c r="W406" t="s">
        <v>73</v>
      </c>
      <c r="X406" t="s">
        <v>42</v>
      </c>
      <c r="Y406" s="7" t="s">
        <v>1065</v>
      </c>
    </row>
    <row r="407" spans="1:25" x14ac:dyDescent="0.35">
      <c r="A407" s="2">
        <v>45224</v>
      </c>
      <c r="B407" t="s">
        <v>839</v>
      </c>
      <c r="C407" t="s">
        <v>840</v>
      </c>
      <c r="D407" t="s">
        <v>841</v>
      </c>
      <c r="E407" t="s">
        <v>831</v>
      </c>
      <c r="F407" t="s">
        <v>831</v>
      </c>
      <c r="G407" t="s">
        <v>412</v>
      </c>
      <c r="H407" t="s">
        <v>413</v>
      </c>
      <c r="I407" t="s">
        <v>31</v>
      </c>
      <c r="K407" t="s">
        <v>103</v>
      </c>
      <c r="L407" t="s">
        <v>73</v>
      </c>
      <c r="M407">
        <v>9414</v>
      </c>
      <c r="N407" t="s">
        <v>35</v>
      </c>
      <c r="O407" t="s">
        <v>74</v>
      </c>
      <c r="Q407" t="s">
        <v>63</v>
      </c>
      <c r="R407" t="s">
        <v>328</v>
      </c>
      <c r="S407" t="s">
        <v>123</v>
      </c>
      <c r="T407" t="s">
        <v>40</v>
      </c>
      <c r="V407">
        <v>2.5000000000000001E-2</v>
      </c>
      <c r="W407" t="s">
        <v>73</v>
      </c>
      <c r="X407" t="s">
        <v>42</v>
      </c>
      <c r="Y407" s="7" t="s">
        <v>1065</v>
      </c>
    </row>
    <row r="408" spans="1:25" x14ac:dyDescent="0.35">
      <c r="A408" s="2">
        <v>45224</v>
      </c>
      <c r="B408" t="s">
        <v>839</v>
      </c>
      <c r="C408" t="s">
        <v>840</v>
      </c>
      <c r="D408" t="s">
        <v>841</v>
      </c>
      <c r="E408" t="s">
        <v>831</v>
      </c>
      <c r="F408" t="s">
        <v>831</v>
      </c>
      <c r="G408" t="s">
        <v>412</v>
      </c>
      <c r="H408" t="s">
        <v>413</v>
      </c>
      <c r="I408" t="s">
        <v>31</v>
      </c>
      <c r="K408" t="s">
        <v>103</v>
      </c>
      <c r="L408" t="s">
        <v>73</v>
      </c>
      <c r="M408">
        <v>9414</v>
      </c>
      <c r="N408" t="s">
        <v>35</v>
      </c>
      <c r="O408" t="s">
        <v>74</v>
      </c>
      <c r="Q408" t="s">
        <v>63</v>
      </c>
      <c r="R408" t="s">
        <v>52</v>
      </c>
      <c r="S408" t="s">
        <v>123</v>
      </c>
      <c r="T408" t="s">
        <v>40</v>
      </c>
      <c r="V408">
        <v>0.1</v>
      </c>
      <c r="W408" t="s">
        <v>73</v>
      </c>
      <c r="X408" t="s">
        <v>42</v>
      </c>
      <c r="Y408" s="7" t="s">
        <v>1065</v>
      </c>
    </row>
    <row r="409" spans="1:25" x14ac:dyDescent="0.35">
      <c r="A409" s="2">
        <v>45250</v>
      </c>
      <c r="B409" t="s">
        <v>854</v>
      </c>
      <c r="C409" t="s">
        <v>855</v>
      </c>
      <c r="D409" t="s">
        <v>841</v>
      </c>
      <c r="E409" t="s">
        <v>831</v>
      </c>
      <c r="F409" t="s">
        <v>831</v>
      </c>
      <c r="G409" t="s">
        <v>412</v>
      </c>
      <c r="H409" t="s">
        <v>413</v>
      </c>
      <c r="I409" t="s">
        <v>31</v>
      </c>
      <c r="J409">
        <v>2.7760800000000003</v>
      </c>
      <c r="K409" t="s">
        <v>103</v>
      </c>
      <c r="L409" t="s">
        <v>73</v>
      </c>
      <c r="M409">
        <v>9695</v>
      </c>
      <c r="N409" t="s">
        <v>35</v>
      </c>
      <c r="O409" t="s">
        <v>74</v>
      </c>
      <c r="P409">
        <v>1.5</v>
      </c>
      <c r="Q409" t="s">
        <v>80</v>
      </c>
      <c r="R409" t="s">
        <v>80</v>
      </c>
      <c r="S409" t="s">
        <v>39</v>
      </c>
      <c r="T409" t="s">
        <v>40</v>
      </c>
      <c r="U409">
        <v>1.5</v>
      </c>
      <c r="W409" t="s">
        <v>73</v>
      </c>
      <c r="X409" t="s">
        <v>42</v>
      </c>
      <c r="Y409" s="7" t="s">
        <v>1068</v>
      </c>
    </row>
    <row r="410" spans="1:25" x14ac:dyDescent="0.35">
      <c r="A410" s="2">
        <v>45250</v>
      </c>
      <c r="B410" t="s">
        <v>854</v>
      </c>
      <c r="C410" t="s">
        <v>855</v>
      </c>
      <c r="D410" t="s">
        <v>841</v>
      </c>
      <c r="E410" t="s">
        <v>831</v>
      </c>
      <c r="F410" t="s">
        <v>831</v>
      </c>
      <c r="G410" t="s">
        <v>412</v>
      </c>
      <c r="H410" t="s">
        <v>413</v>
      </c>
      <c r="I410" t="s">
        <v>31</v>
      </c>
      <c r="K410" t="s">
        <v>103</v>
      </c>
      <c r="L410" t="s">
        <v>106</v>
      </c>
      <c r="M410">
        <v>9695</v>
      </c>
      <c r="N410" t="s">
        <v>107</v>
      </c>
      <c r="O410" t="s">
        <v>856</v>
      </c>
      <c r="P410">
        <v>1.2760800000000001</v>
      </c>
      <c r="Q410" t="s">
        <v>80</v>
      </c>
      <c r="R410" t="s">
        <v>80</v>
      </c>
      <c r="S410" t="s">
        <v>39</v>
      </c>
      <c r="T410" t="s">
        <v>40</v>
      </c>
      <c r="U410">
        <v>1.2760800000000001</v>
      </c>
      <c r="W410" t="s">
        <v>73</v>
      </c>
      <c r="X410" t="s">
        <v>42</v>
      </c>
      <c r="Y410" s="7" t="s">
        <v>1068</v>
      </c>
    </row>
    <row r="411" spans="1:25" x14ac:dyDescent="0.35">
      <c r="A411" s="2">
        <v>45021</v>
      </c>
      <c r="B411" t="s">
        <v>873</v>
      </c>
      <c r="C411" t="s">
        <v>874</v>
      </c>
      <c r="D411" t="s">
        <v>841</v>
      </c>
      <c r="E411" t="s">
        <v>831</v>
      </c>
      <c r="F411" t="s">
        <v>831</v>
      </c>
      <c r="G411" t="s">
        <v>77</v>
      </c>
      <c r="H411" t="s">
        <v>129</v>
      </c>
      <c r="I411" t="s">
        <v>31</v>
      </c>
      <c r="J411">
        <v>0.1</v>
      </c>
      <c r="K411" t="s">
        <v>103</v>
      </c>
      <c r="L411" t="s">
        <v>106</v>
      </c>
      <c r="M411">
        <v>9690</v>
      </c>
      <c r="N411" t="s">
        <v>107</v>
      </c>
      <c r="O411" t="s">
        <v>875</v>
      </c>
      <c r="P411">
        <v>0.1</v>
      </c>
      <c r="Q411" t="s">
        <v>80</v>
      </c>
      <c r="R411" t="s">
        <v>80</v>
      </c>
      <c r="S411" t="s">
        <v>53</v>
      </c>
      <c r="T411" t="s">
        <v>40</v>
      </c>
      <c r="U411">
        <v>0.08</v>
      </c>
      <c r="V411">
        <v>0.02</v>
      </c>
      <c r="W411" t="s">
        <v>73</v>
      </c>
      <c r="X411" t="s">
        <v>42</v>
      </c>
      <c r="Y411" s="7" t="s">
        <v>1072</v>
      </c>
    </row>
    <row r="412" spans="1:25" x14ac:dyDescent="0.35">
      <c r="A412" s="2">
        <v>45139</v>
      </c>
      <c r="B412" t="s">
        <v>881</v>
      </c>
      <c r="C412" t="s">
        <v>882</v>
      </c>
      <c r="D412" t="s">
        <v>841</v>
      </c>
      <c r="E412" t="s">
        <v>831</v>
      </c>
      <c r="F412" t="s">
        <v>831</v>
      </c>
      <c r="G412" t="s">
        <v>883</v>
      </c>
      <c r="H412" t="s">
        <v>884</v>
      </c>
      <c r="I412" t="s">
        <v>31</v>
      </c>
      <c r="J412">
        <v>1.2</v>
      </c>
      <c r="K412" t="s">
        <v>103</v>
      </c>
      <c r="L412" t="s">
        <v>73</v>
      </c>
      <c r="M412">
        <v>10136</v>
      </c>
      <c r="N412" t="s">
        <v>35</v>
      </c>
      <c r="O412" t="s">
        <v>74</v>
      </c>
      <c r="P412">
        <v>1.2</v>
      </c>
      <c r="Q412" t="s">
        <v>814</v>
      </c>
      <c r="R412" t="s">
        <v>814</v>
      </c>
      <c r="S412" t="s">
        <v>39</v>
      </c>
      <c r="T412" t="s">
        <v>40</v>
      </c>
      <c r="U412">
        <v>0.25</v>
      </c>
      <c r="W412" t="s">
        <v>73</v>
      </c>
      <c r="X412" t="s">
        <v>42</v>
      </c>
      <c r="Y412" s="7" t="s">
        <v>1075</v>
      </c>
    </row>
    <row r="413" spans="1:25" x14ac:dyDescent="0.35">
      <c r="A413" s="2">
        <v>45163</v>
      </c>
      <c r="B413" t="s">
        <v>893</v>
      </c>
      <c r="C413" t="s">
        <v>894</v>
      </c>
      <c r="D413" t="s">
        <v>841</v>
      </c>
      <c r="E413" t="s">
        <v>831</v>
      </c>
      <c r="F413" t="s">
        <v>831</v>
      </c>
      <c r="G413" t="s">
        <v>77</v>
      </c>
      <c r="H413" t="s">
        <v>205</v>
      </c>
      <c r="I413" t="s">
        <v>31</v>
      </c>
      <c r="J413">
        <v>1.7250000000000001</v>
      </c>
      <c r="K413" t="s">
        <v>72</v>
      </c>
      <c r="L413" t="s">
        <v>73</v>
      </c>
      <c r="M413">
        <v>6752</v>
      </c>
      <c r="N413" t="s">
        <v>35</v>
      </c>
      <c r="O413" t="s">
        <v>74</v>
      </c>
      <c r="P413">
        <v>1.5</v>
      </c>
      <c r="Q413" t="s">
        <v>63</v>
      </c>
      <c r="R413" t="s">
        <v>63</v>
      </c>
      <c r="S413" t="s">
        <v>123</v>
      </c>
      <c r="T413" t="s">
        <v>40</v>
      </c>
      <c r="W413" t="s">
        <v>73</v>
      </c>
      <c r="X413" t="s">
        <v>42</v>
      </c>
      <c r="Y413" s="7" t="s">
        <v>1078</v>
      </c>
    </row>
    <row r="414" spans="1:25" x14ac:dyDescent="0.35">
      <c r="A414" s="2">
        <v>45163</v>
      </c>
      <c r="B414" t="s">
        <v>893</v>
      </c>
      <c r="C414" t="s">
        <v>894</v>
      </c>
      <c r="D414" t="s">
        <v>841</v>
      </c>
      <c r="E414" t="s">
        <v>831</v>
      </c>
      <c r="F414" t="s">
        <v>831</v>
      </c>
      <c r="G414" t="s">
        <v>77</v>
      </c>
      <c r="H414" t="s">
        <v>205</v>
      </c>
      <c r="I414" t="s">
        <v>31</v>
      </c>
      <c r="K414" t="s">
        <v>72</v>
      </c>
      <c r="L414" t="s">
        <v>106</v>
      </c>
      <c r="M414">
        <v>6752</v>
      </c>
      <c r="N414" t="s">
        <v>107</v>
      </c>
      <c r="O414" t="s">
        <v>895</v>
      </c>
      <c r="P414">
        <v>0.22500000000000001</v>
      </c>
      <c r="Q414" t="s">
        <v>63</v>
      </c>
      <c r="R414" t="s">
        <v>63</v>
      </c>
      <c r="S414" t="s">
        <v>123</v>
      </c>
      <c r="T414" t="s">
        <v>40</v>
      </c>
      <c r="W414" t="s">
        <v>73</v>
      </c>
      <c r="X414" t="s">
        <v>42</v>
      </c>
      <c r="Y414" s="7" t="s">
        <v>1078</v>
      </c>
    </row>
    <row r="415" spans="1:25" x14ac:dyDescent="0.35">
      <c r="A415" s="2">
        <v>45250</v>
      </c>
      <c r="B415" t="s">
        <v>899</v>
      </c>
      <c r="C415" t="s">
        <v>900</v>
      </c>
      <c r="D415" t="s">
        <v>841</v>
      </c>
      <c r="E415" t="s">
        <v>831</v>
      </c>
      <c r="F415" t="s">
        <v>831</v>
      </c>
      <c r="G415" t="s">
        <v>77</v>
      </c>
      <c r="H415" t="s">
        <v>205</v>
      </c>
      <c r="I415" t="s">
        <v>31</v>
      </c>
      <c r="J415">
        <v>2.0000000000000004</v>
      </c>
      <c r="K415" t="s">
        <v>103</v>
      </c>
      <c r="L415" t="s">
        <v>106</v>
      </c>
      <c r="M415">
        <v>9875</v>
      </c>
      <c r="N415" t="s">
        <v>107</v>
      </c>
      <c r="O415" t="s">
        <v>901</v>
      </c>
      <c r="P415">
        <v>2</v>
      </c>
      <c r="Q415" t="s">
        <v>79</v>
      </c>
      <c r="R415" t="s">
        <v>79</v>
      </c>
      <c r="S415" t="s">
        <v>123</v>
      </c>
      <c r="T415" t="s">
        <v>40</v>
      </c>
      <c r="V415">
        <v>1.5</v>
      </c>
      <c r="W415" t="s">
        <v>73</v>
      </c>
      <c r="X415" t="s">
        <v>42</v>
      </c>
      <c r="Y415" s="7" t="s">
        <v>1080</v>
      </c>
    </row>
    <row r="416" spans="1:25" x14ac:dyDescent="0.35">
      <c r="A416" s="2">
        <v>45062</v>
      </c>
      <c r="B416" t="s">
        <v>906</v>
      </c>
      <c r="C416" t="s">
        <v>907</v>
      </c>
      <c r="D416" t="s">
        <v>841</v>
      </c>
      <c r="E416" t="s">
        <v>831</v>
      </c>
      <c r="F416" t="s">
        <v>831</v>
      </c>
      <c r="G416" t="s">
        <v>412</v>
      </c>
      <c r="H416" t="s">
        <v>413</v>
      </c>
      <c r="I416" t="s">
        <v>31</v>
      </c>
      <c r="J416">
        <v>0.18</v>
      </c>
      <c r="K416" t="s">
        <v>103</v>
      </c>
      <c r="L416" t="s">
        <v>73</v>
      </c>
      <c r="M416">
        <v>6539</v>
      </c>
      <c r="N416" t="s">
        <v>35</v>
      </c>
      <c r="O416" t="s">
        <v>104</v>
      </c>
      <c r="P416">
        <v>0.18</v>
      </c>
      <c r="Q416" t="s">
        <v>79</v>
      </c>
      <c r="R416" t="s">
        <v>79</v>
      </c>
      <c r="S416" t="s">
        <v>123</v>
      </c>
      <c r="T416" t="s">
        <v>40</v>
      </c>
      <c r="V416">
        <v>0.18</v>
      </c>
      <c r="W416" t="s">
        <v>73</v>
      </c>
      <c r="X416" t="s">
        <v>42</v>
      </c>
      <c r="Y416" s="7" t="s">
        <v>1082</v>
      </c>
    </row>
    <row r="417" spans="1:25" x14ac:dyDescent="0.35">
      <c r="A417" s="2">
        <v>45099</v>
      </c>
      <c r="B417" t="s">
        <v>916</v>
      </c>
      <c r="C417" t="s">
        <v>917</v>
      </c>
      <c r="D417" t="s">
        <v>918</v>
      </c>
      <c r="E417" t="s">
        <v>831</v>
      </c>
      <c r="F417" t="s">
        <v>831</v>
      </c>
      <c r="G417" t="s">
        <v>77</v>
      </c>
      <c r="H417" t="s">
        <v>205</v>
      </c>
      <c r="I417" t="s">
        <v>31</v>
      </c>
      <c r="J417">
        <v>3</v>
      </c>
      <c r="K417" t="s">
        <v>103</v>
      </c>
      <c r="L417" t="s">
        <v>106</v>
      </c>
      <c r="M417">
        <v>10117</v>
      </c>
      <c r="N417" t="s">
        <v>107</v>
      </c>
      <c r="O417" t="s">
        <v>714</v>
      </c>
      <c r="P417">
        <v>3</v>
      </c>
      <c r="Q417" t="s">
        <v>814</v>
      </c>
      <c r="R417" t="s">
        <v>814</v>
      </c>
      <c r="S417" t="s">
        <v>53</v>
      </c>
      <c r="T417" t="s">
        <v>40</v>
      </c>
      <c r="U417">
        <v>0.25</v>
      </c>
      <c r="V417">
        <v>1.25</v>
      </c>
      <c r="W417" t="s">
        <v>73</v>
      </c>
      <c r="X417" t="s">
        <v>42</v>
      </c>
      <c r="Y417" s="7" t="s">
        <v>1085</v>
      </c>
    </row>
    <row r="418" spans="1:25" x14ac:dyDescent="0.35">
      <c r="A418" s="2">
        <v>45099</v>
      </c>
      <c r="B418" t="s">
        <v>916</v>
      </c>
      <c r="C418" t="s">
        <v>917</v>
      </c>
      <c r="D418" t="s">
        <v>918</v>
      </c>
      <c r="E418" t="s">
        <v>831</v>
      </c>
      <c r="F418" t="s">
        <v>831</v>
      </c>
      <c r="G418" t="s">
        <v>77</v>
      </c>
      <c r="H418" t="s">
        <v>205</v>
      </c>
      <c r="I418" t="s">
        <v>31</v>
      </c>
      <c r="K418" t="s">
        <v>103</v>
      </c>
      <c r="L418" t="s">
        <v>106</v>
      </c>
      <c r="M418">
        <v>10117</v>
      </c>
      <c r="N418" t="s">
        <v>107</v>
      </c>
      <c r="O418" t="s">
        <v>714</v>
      </c>
      <c r="Q418" t="s">
        <v>814</v>
      </c>
      <c r="R418" t="s">
        <v>63</v>
      </c>
      <c r="S418" t="s">
        <v>53</v>
      </c>
      <c r="T418" t="s">
        <v>40</v>
      </c>
      <c r="U418">
        <v>0.25</v>
      </c>
      <c r="V418">
        <v>1.25</v>
      </c>
      <c r="W418" t="s">
        <v>73</v>
      </c>
      <c r="X418" t="s">
        <v>42</v>
      </c>
      <c r="Y418" s="7" t="s">
        <v>1085</v>
      </c>
    </row>
    <row r="419" spans="1:25" x14ac:dyDescent="0.35">
      <c r="A419" s="2">
        <v>45203</v>
      </c>
      <c r="B419" t="s">
        <v>919</v>
      </c>
      <c r="C419" t="s">
        <v>920</v>
      </c>
      <c r="D419" t="s">
        <v>841</v>
      </c>
      <c r="E419" t="s">
        <v>831</v>
      </c>
      <c r="F419" t="s">
        <v>831</v>
      </c>
      <c r="G419" t="s">
        <v>412</v>
      </c>
      <c r="H419" t="s">
        <v>413</v>
      </c>
      <c r="I419" t="s">
        <v>31</v>
      </c>
      <c r="J419">
        <v>0.6</v>
      </c>
      <c r="K419" t="s">
        <v>103</v>
      </c>
      <c r="L419" t="s">
        <v>73</v>
      </c>
      <c r="M419">
        <v>6627</v>
      </c>
      <c r="N419" t="s">
        <v>35</v>
      </c>
      <c r="O419" t="s">
        <v>74</v>
      </c>
      <c r="P419">
        <v>0.6</v>
      </c>
      <c r="Q419" t="s">
        <v>95</v>
      </c>
      <c r="R419" t="s">
        <v>95</v>
      </c>
      <c r="S419" t="s">
        <v>39</v>
      </c>
      <c r="T419" t="s">
        <v>40</v>
      </c>
      <c r="U419">
        <v>0.6</v>
      </c>
      <c r="W419" t="s">
        <v>73</v>
      </c>
      <c r="X419" t="s">
        <v>42</v>
      </c>
      <c r="Y419" s="7" t="s">
        <v>1086</v>
      </c>
    </row>
    <row r="420" spans="1:25" x14ac:dyDescent="0.35">
      <c r="A420" s="2">
        <v>44946</v>
      </c>
      <c r="B420" t="s">
        <v>1191</v>
      </c>
      <c r="C420" t="s">
        <v>1192</v>
      </c>
      <c r="D420" t="s">
        <v>841</v>
      </c>
      <c r="E420" t="s">
        <v>831</v>
      </c>
      <c r="F420" t="s">
        <v>831</v>
      </c>
      <c r="G420" t="s">
        <v>77</v>
      </c>
      <c r="H420" t="s">
        <v>359</v>
      </c>
      <c r="I420" t="s">
        <v>31</v>
      </c>
      <c r="J420">
        <v>0.6</v>
      </c>
      <c r="K420" t="s">
        <v>103</v>
      </c>
      <c r="L420" t="s">
        <v>106</v>
      </c>
      <c r="M420">
        <v>6756</v>
      </c>
      <c r="N420" t="s">
        <v>107</v>
      </c>
      <c r="O420" t="s">
        <v>1193</v>
      </c>
      <c r="P420">
        <v>0.1</v>
      </c>
      <c r="Q420" t="s">
        <v>63</v>
      </c>
      <c r="R420" t="s">
        <v>63</v>
      </c>
      <c r="S420" t="s">
        <v>123</v>
      </c>
      <c r="T420" t="s">
        <v>40</v>
      </c>
      <c r="V420">
        <v>0.1</v>
      </c>
      <c r="W420" t="s">
        <v>73</v>
      </c>
      <c r="X420" t="s">
        <v>42</v>
      </c>
      <c r="Y420" s="7" t="s">
        <v>1245</v>
      </c>
    </row>
    <row r="421" spans="1:25" x14ac:dyDescent="0.35">
      <c r="A421" s="2">
        <v>45271</v>
      </c>
      <c r="B421" t="s">
        <v>1191</v>
      </c>
      <c r="C421" t="s">
        <v>1192</v>
      </c>
      <c r="D421" t="s">
        <v>841</v>
      </c>
      <c r="E421" t="s">
        <v>831</v>
      </c>
      <c r="F421" t="s">
        <v>831</v>
      </c>
      <c r="G421" t="s">
        <v>77</v>
      </c>
      <c r="H421" t="s">
        <v>359</v>
      </c>
      <c r="I421" t="s">
        <v>31</v>
      </c>
      <c r="K421" t="s">
        <v>103</v>
      </c>
      <c r="L421" t="s">
        <v>73</v>
      </c>
      <c r="M421">
        <v>6756</v>
      </c>
      <c r="N421" t="s">
        <v>35</v>
      </c>
      <c r="O421" t="s">
        <v>74</v>
      </c>
      <c r="P421">
        <v>0.5</v>
      </c>
      <c r="Q421" t="s">
        <v>52</v>
      </c>
      <c r="R421" t="s">
        <v>63</v>
      </c>
      <c r="S421" t="s">
        <v>123</v>
      </c>
      <c r="T421" t="s">
        <v>40</v>
      </c>
      <c r="V421">
        <v>0.5</v>
      </c>
      <c r="W421" t="s">
        <v>73</v>
      </c>
      <c r="X421" t="s">
        <v>42</v>
      </c>
      <c r="Y421" s="7" t="s">
        <v>1245</v>
      </c>
    </row>
    <row r="422" spans="1:25" x14ac:dyDescent="0.35">
      <c r="A422" s="2">
        <v>44964</v>
      </c>
      <c r="B422" t="s">
        <v>1194</v>
      </c>
      <c r="C422" t="s">
        <v>1195</v>
      </c>
      <c r="D422" t="s">
        <v>841</v>
      </c>
      <c r="E422" t="s">
        <v>831</v>
      </c>
      <c r="F422" t="s">
        <v>831</v>
      </c>
      <c r="G422" t="s">
        <v>173</v>
      </c>
      <c r="H422" t="s">
        <v>390</v>
      </c>
      <c r="I422" t="s">
        <v>175</v>
      </c>
      <c r="J422">
        <v>3.5</v>
      </c>
      <c r="K422" t="s">
        <v>50</v>
      </c>
      <c r="L422" t="s">
        <v>671</v>
      </c>
      <c r="M422" t="s">
        <v>1196</v>
      </c>
      <c r="N422" t="s">
        <v>107</v>
      </c>
      <c r="O422" t="s">
        <v>673</v>
      </c>
      <c r="P422">
        <v>1.52740047348</v>
      </c>
      <c r="Q422" t="s">
        <v>80</v>
      </c>
      <c r="R422" t="s">
        <v>80</v>
      </c>
      <c r="S422" t="s">
        <v>39</v>
      </c>
      <c r="T422" t="s">
        <v>40</v>
      </c>
      <c r="U422">
        <v>1.52740047348</v>
      </c>
      <c r="W422" t="s">
        <v>41</v>
      </c>
      <c r="X422" t="s">
        <v>42</v>
      </c>
      <c r="Y422" s="7" t="s">
        <v>1246</v>
      </c>
    </row>
    <row r="423" spans="1:25" x14ac:dyDescent="0.35">
      <c r="A423" s="2">
        <v>45063</v>
      </c>
      <c r="B423" t="s">
        <v>1194</v>
      </c>
      <c r="C423" t="s">
        <v>1195</v>
      </c>
      <c r="D423" t="s">
        <v>841</v>
      </c>
      <c r="E423" t="s">
        <v>831</v>
      </c>
      <c r="F423" t="s">
        <v>831</v>
      </c>
      <c r="G423" t="s">
        <v>173</v>
      </c>
      <c r="H423" t="s">
        <v>390</v>
      </c>
      <c r="I423" t="s">
        <v>175</v>
      </c>
      <c r="K423" t="s">
        <v>50</v>
      </c>
      <c r="L423" t="s">
        <v>671</v>
      </c>
      <c r="M423" t="s">
        <v>1196</v>
      </c>
      <c r="N423" t="s">
        <v>107</v>
      </c>
      <c r="O423" t="s">
        <v>673</v>
      </c>
      <c r="P423">
        <v>3.54003E-3</v>
      </c>
      <c r="Q423" t="s">
        <v>80</v>
      </c>
      <c r="R423" t="s">
        <v>80</v>
      </c>
      <c r="S423" t="s">
        <v>39</v>
      </c>
      <c r="T423" t="s">
        <v>40</v>
      </c>
      <c r="U423">
        <v>3.54003E-3</v>
      </c>
      <c r="W423" t="s">
        <v>41</v>
      </c>
      <c r="X423" t="s">
        <v>42</v>
      </c>
      <c r="Y423" s="7" t="s">
        <v>1246</v>
      </c>
    </row>
    <row r="424" spans="1:25" x14ac:dyDescent="0.35">
      <c r="A424" s="2">
        <v>45063</v>
      </c>
      <c r="B424" t="s">
        <v>1194</v>
      </c>
      <c r="C424" t="s">
        <v>1195</v>
      </c>
      <c r="D424" t="s">
        <v>841</v>
      </c>
      <c r="E424" t="s">
        <v>831</v>
      </c>
      <c r="F424" t="s">
        <v>831</v>
      </c>
      <c r="G424" t="s">
        <v>173</v>
      </c>
      <c r="H424" t="s">
        <v>390</v>
      </c>
      <c r="I424" t="s">
        <v>175</v>
      </c>
      <c r="K424" t="s">
        <v>50</v>
      </c>
      <c r="L424" t="s">
        <v>671</v>
      </c>
      <c r="M424" t="s">
        <v>1196</v>
      </c>
      <c r="N424" t="s">
        <v>107</v>
      </c>
      <c r="O424" t="s">
        <v>673</v>
      </c>
      <c r="P424">
        <v>0.47982877000000002</v>
      </c>
      <c r="Q424" t="s">
        <v>80</v>
      </c>
      <c r="R424" t="s">
        <v>80</v>
      </c>
      <c r="S424" t="s">
        <v>39</v>
      </c>
      <c r="T424" t="s">
        <v>40</v>
      </c>
      <c r="U424">
        <v>0.47982877000000002</v>
      </c>
      <c r="W424" t="s">
        <v>41</v>
      </c>
      <c r="X424" t="s">
        <v>42</v>
      </c>
      <c r="Y424" s="7" t="s">
        <v>1246</v>
      </c>
    </row>
    <row r="425" spans="1:25" x14ac:dyDescent="0.35">
      <c r="A425" s="2">
        <v>45127</v>
      </c>
      <c r="B425" t="s">
        <v>1197</v>
      </c>
      <c r="C425" t="s">
        <v>1198</v>
      </c>
      <c r="D425" t="s">
        <v>1199</v>
      </c>
      <c r="E425" t="s">
        <v>831</v>
      </c>
      <c r="F425" t="s">
        <v>831</v>
      </c>
      <c r="G425" t="s">
        <v>412</v>
      </c>
      <c r="H425" t="s">
        <v>413</v>
      </c>
      <c r="I425" t="s">
        <v>31</v>
      </c>
      <c r="J425">
        <v>1.5</v>
      </c>
      <c r="K425" t="s">
        <v>103</v>
      </c>
      <c r="L425" t="s">
        <v>106</v>
      </c>
      <c r="M425">
        <v>10125</v>
      </c>
      <c r="N425" t="s">
        <v>107</v>
      </c>
      <c r="O425" t="s">
        <v>1200</v>
      </c>
      <c r="P425">
        <v>1.5</v>
      </c>
      <c r="Q425" t="s">
        <v>95</v>
      </c>
      <c r="R425" t="s">
        <v>95</v>
      </c>
      <c r="S425" t="s">
        <v>123</v>
      </c>
      <c r="T425" t="s">
        <v>40</v>
      </c>
      <c r="V425">
        <v>1</v>
      </c>
      <c r="W425" t="s">
        <v>73</v>
      </c>
      <c r="X425" t="s">
        <v>42</v>
      </c>
      <c r="Y425" s="7" t="s">
        <v>1247</v>
      </c>
    </row>
    <row r="426" spans="1:25" x14ac:dyDescent="0.35">
      <c r="A426" s="2">
        <v>45127</v>
      </c>
      <c r="B426" t="s">
        <v>1197</v>
      </c>
      <c r="C426" t="s">
        <v>1198</v>
      </c>
      <c r="D426" t="s">
        <v>1199</v>
      </c>
      <c r="E426" t="s">
        <v>831</v>
      </c>
      <c r="F426" t="s">
        <v>831</v>
      </c>
      <c r="G426" t="s">
        <v>412</v>
      </c>
      <c r="H426" t="s">
        <v>413</v>
      </c>
      <c r="I426" t="s">
        <v>31</v>
      </c>
      <c r="K426" t="s">
        <v>103</v>
      </c>
      <c r="L426" t="s">
        <v>106</v>
      </c>
      <c r="M426">
        <v>10125</v>
      </c>
      <c r="N426" t="s">
        <v>107</v>
      </c>
      <c r="O426" t="s">
        <v>1200</v>
      </c>
      <c r="Q426" t="s">
        <v>95</v>
      </c>
      <c r="R426" t="s">
        <v>44</v>
      </c>
      <c r="S426" t="s">
        <v>123</v>
      </c>
      <c r="T426" t="s">
        <v>40</v>
      </c>
      <c r="V426">
        <v>0.5</v>
      </c>
      <c r="W426" t="s">
        <v>73</v>
      </c>
      <c r="X426" t="s">
        <v>42</v>
      </c>
      <c r="Y426" s="7" t="s">
        <v>1247</v>
      </c>
    </row>
    <row r="427" spans="1:25" x14ac:dyDescent="0.35">
      <c r="A427" s="2">
        <v>44991</v>
      </c>
      <c r="B427" t="s">
        <v>519</v>
      </c>
      <c r="C427" t="s">
        <v>1201</v>
      </c>
      <c r="D427" t="s">
        <v>1202</v>
      </c>
      <c r="E427" t="s">
        <v>831</v>
      </c>
      <c r="F427" t="s">
        <v>831</v>
      </c>
      <c r="G427" t="s">
        <v>423</v>
      </c>
      <c r="H427" t="s">
        <v>478</v>
      </c>
      <c r="I427" t="s">
        <v>31</v>
      </c>
      <c r="K427" t="s">
        <v>72</v>
      </c>
      <c r="L427" t="s">
        <v>73</v>
      </c>
      <c r="M427">
        <v>10095</v>
      </c>
      <c r="N427" t="s">
        <v>35</v>
      </c>
      <c r="O427" t="s">
        <v>74</v>
      </c>
      <c r="P427">
        <v>4.4000000000000004</v>
      </c>
      <c r="Q427" t="s">
        <v>95</v>
      </c>
      <c r="R427" t="s">
        <v>95</v>
      </c>
      <c r="S427" t="s">
        <v>123</v>
      </c>
      <c r="T427" t="s">
        <v>40</v>
      </c>
      <c r="V427">
        <v>2.2000000000000002</v>
      </c>
      <c r="W427" t="s">
        <v>73</v>
      </c>
      <c r="X427" t="s">
        <v>42</v>
      </c>
      <c r="Y427" s="7" t="s">
        <v>528</v>
      </c>
    </row>
    <row r="428" spans="1:25" x14ac:dyDescent="0.35">
      <c r="A428" s="2">
        <v>45160</v>
      </c>
      <c r="B428" t="s">
        <v>1203</v>
      </c>
      <c r="C428" t="s">
        <v>1204</v>
      </c>
      <c r="D428" t="s">
        <v>841</v>
      </c>
      <c r="E428" t="s">
        <v>831</v>
      </c>
      <c r="F428" t="s">
        <v>831</v>
      </c>
      <c r="G428" t="s">
        <v>412</v>
      </c>
      <c r="H428" t="s">
        <v>413</v>
      </c>
      <c r="I428" t="s">
        <v>31</v>
      </c>
      <c r="J428">
        <v>0.4</v>
      </c>
      <c r="K428" t="s">
        <v>103</v>
      </c>
      <c r="L428" t="s">
        <v>73</v>
      </c>
      <c r="M428">
        <v>10039</v>
      </c>
      <c r="N428" t="s">
        <v>35</v>
      </c>
      <c r="O428" t="s">
        <v>74</v>
      </c>
      <c r="P428">
        <v>0.4</v>
      </c>
      <c r="Q428" t="s">
        <v>814</v>
      </c>
      <c r="R428" t="s">
        <v>814</v>
      </c>
      <c r="S428" t="s">
        <v>53</v>
      </c>
      <c r="T428" t="s">
        <v>40</v>
      </c>
      <c r="U428">
        <v>0.2</v>
      </c>
      <c r="V428">
        <v>0.2</v>
      </c>
      <c r="W428" t="s">
        <v>73</v>
      </c>
      <c r="X428" t="s">
        <v>42</v>
      </c>
      <c r="Y428" s="7" t="s">
        <v>1248</v>
      </c>
    </row>
    <row r="429" spans="1:25" x14ac:dyDescent="0.35">
      <c r="A429" s="2">
        <v>45093</v>
      </c>
      <c r="B429" t="s">
        <v>1205</v>
      </c>
      <c r="C429" t="s">
        <v>1206</v>
      </c>
      <c r="D429" t="s">
        <v>841</v>
      </c>
      <c r="E429" t="s">
        <v>831</v>
      </c>
      <c r="F429" t="s">
        <v>831</v>
      </c>
      <c r="G429" t="s">
        <v>557</v>
      </c>
      <c r="H429" t="s">
        <v>1207</v>
      </c>
      <c r="I429" t="s">
        <v>31</v>
      </c>
      <c r="J429">
        <v>4.5</v>
      </c>
      <c r="K429" t="s">
        <v>72</v>
      </c>
      <c r="L429" t="s">
        <v>106</v>
      </c>
      <c r="M429">
        <v>10114</v>
      </c>
      <c r="N429" t="s">
        <v>107</v>
      </c>
      <c r="O429" t="s">
        <v>288</v>
      </c>
      <c r="P429">
        <v>1.25</v>
      </c>
      <c r="Q429" t="s">
        <v>38</v>
      </c>
      <c r="R429" t="s">
        <v>80</v>
      </c>
      <c r="S429" t="s">
        <v>39</v>
      </c>
      <c r="T429" t="s">
        <v>40</v>
      </c>
      <c r="U429">
        <v>1.25</v>
      </c>
      <c r="W429" t="s">
        <v>73</v>
      </c>
      <c r="X429" t="s">
        <v>42</v>
      </c>
      <c r="Y429" s="7" t="s">
        <v>1249</v>
      </c>
    </row>
    <row r="430" spans="1:25" x14ac:dyDescent="0.35">
      <c r="A430" s="2">
        <v>45093</v>
      </c>
      <c r="B430" t="s">
        <v>1205</v>
      </c>
      <c r="C430" t="s">
        <v>1206</v>
      </c>
      <c r="D430" t="s">
        <v>841</v>
      </c>
      <c r="E430" t="s">
        <v>831</v>
      </c>
      <c r="F430" t="s">
        <v>831</v>
      </c>
      <c r="G430" t="s">
        <v>557</v>
      </c>
      <c r="H430" t="s">
        <v>1207</v>
      </c>
      <c r="I430" t="s">
        <v>31</v>
      </c>
      <c r="K430" t="s">
        <v>72</v>
      </c>
      <c r="L430" t="s">
        <v>73</v>
      </c>
      <c r="M430">
        <v>10114</v>
      </c>
      <c r="N430" t="s">
        <v>35</v>
      </c>
      <c r="O430" t="s">
        <v>74</v>
      </c>
      <c r="P430">
        <v>1.25</v>
      </c>
      <c r="Q430" t="s">
        <v>38</v>
      </c>
      <c r="R430" t="s">
        <v>38</v>
      </c>
      <c r="S430" t="s">
        <v>39</v>
      </c>
      <c r="T430" t="s">
        <v>40</v>
      </c>
      <c r="W430" t="s">
        <v>73</v>
      </c>
      <c r="X430" t="s">
        <v>42</v>
      </c>
      <c r="Y430" s="7" t="s">
        <v>1249</v>
      </c>
    </row>
    <row r="431" spans="1:25" x14ac:dyDescent="0.35">
      <c r="A431" s="2">
        <v>45093</v>
      </c>
      <c r="B431" t="s">
        <v>1205</v>
      </c>
      <c r="C431" t="s">
        <v>1206</v>
      </c>
      <c r="D431" t="s">
        <v>841</v>
      </c>
      <c r="E431" t="s">
        <v>831</v>
      </c>
      <c r="F431" t="s">
        <v>831</v>
      </c>
      <c r="G431" t="s">
        <v>557</v>
      </c>
      <c r="H431" t="s">
        <v>1207</v>
      </c>
      <c r="I431" t="s">
        <v>31</v>
      </c>
      <c r="K431" t="s">
        <v>72</v>
      </c>
      <c r="L431" t="s">
        <v>73</v>
      </c>
      <c r="M431">
        <v>10114</v>
      </c>
      <c r="N431" t="s">
        <v>35</v>
      </c>
      <c r="O431" t="s">
        <v>1208</v>
      </c>
      <c r="P431">
        <v>2</v>
      </c>
      <c r="Q431" t="s">
        <v>38</v>
      </c>
      <c r="R431" t="s">
        <v>38</v>
      </c>
      <c r="S431" t="s">
        <v>39</v>
      </c>
      <c r="T431" t="s">
        <v>40</v>
      </c>
      <c r="W431" t="s">
        <v>73</v>
      </c>
      <c r="X431" t="s">
        <v>42</v>
      </c>
      <c r="Y431" s="7" t="s">
        <v>1249</v>
      </c>
    </row>
    <row r="432" spans="1:25" x14ac:dyDescent="0.35">
      <c r="A432" s="2">
        <v>45014</v>
      </c>
      <c r="B432" t="s">
        <v>1209</v>
      </c>
      <c r="C432" t="s">
        <v>1210</v>
      </c>
      <c r="D432" t="s">
        <v>1211</v>
      </c>
      <c r="E432" t="s">
        <v>831</v>
      </c>
      <c r="F432" t="s">
        <v>831</v>
      </c>
      <c r="G432" t="s">
        <v>412</v>
      </c>
      <c r="H432" t="s">
        <v>413</v>
      </c>
      <c r="I432" t="s">
        <v>31</v>
      </c>
      <c r="J432">
        <v>4</v>
      </c>
      <c r="K432" t="s">
        <v>103</v>
      </c>
      <c r="L432" t="s">
        <v>73</v>
      </c>
      <c r="M432">
        <v>10098</v>
      </c>
      <c r="N432" t="s">
        <v>35</v>
      </c>
      <c r="O432" t="s">
        <v>74</v>
      </c>
      <c r="P432">
        <v>4</v>
      </c>
      <c r="Q432" t="s">
        <v>95</v>
      </c>
      <c r="R432" t="s">
        <v>95</v>
      </c>
      <c r="S432" t="s">
        <v>123</v>
      </c>
      <c r="T432" t="s">
        <v>40</v>
      </c>
      <c r="V432">
        <v>4</v>
      </c>
      <c r="W432" t="s">
        <v>73</v>
      </c>
      <c r="X432" t="s">
        <v>42</v>
      </c>
      <c r="Y432" s="7" t="s">
        <v>1250</v>
      </c>
    </row>
    <row r="433" spans="1:25" x14ac:dyDescent="0.35">
      <c r="A433" s="2">
        <v>45274</v>
      </c>
      <c r="B433" t="s">
        <v>1212</v>
      </c>
      <c r="C433" t="s">
        <v>1213</v>
      </c>
      <c r="D433" t="s">
        <v>841</v>
      </c>
      <c r="E433" t="s">
        <v>831</v>
      </c>
      <c r="F433" t="s">
        <v>831</v>
      </c>
      <c r="G433" t="s">
        <v>412</v>
      </c>
      <c r="H433" t="s">
        <v>413</v>
      </c>
      <c r="I433" t="s">
        <v>31</v>
      </c>
      <c r="J433">
        <v>3.5399980000000002</v>
      </c>
      <c r="K433" t="s">
        <v>103</v>
      </c>
      <c r="L433" t="s">
        <v>73</v>
      </c>
      <c r="M433">
        <v>10243</v>
      </c>
      <c r="N433" t="s">
        <v>35</v>
      </c>
      <c r="O433" t="s">
        <v>74</v>
      </c>
      <c r="P433">
        <v>3.51</v>
      </c>
      <c r="Q433" t="s">
        <v>79</v>
      </c>
      <c r="R433" t="s">
        <v>63</v>
      </c>
      <c r="S433" t="s">
        <v>123</v>
      </c>
      <c r="T433" t="s">
        <v>64</v>
      </c>
      <c r="V433">
        <v>0.5</v>
      </c>
      <c r="W433" t="s">
        <v>73</v>
      </c>
      <c r="X433" t="s">
        <v>42</v>
      </c>
      <c r="Y433" s="7" t="s">
        <v>1251</v>
      </c>
    </row>
    <row r="434" spans="1:25" x14ac:dyDescent="0.35">
      <c r="A434" s="2">
        <v>45274</v>
      </c>
      <c r="B434" t="s">
        <v>1212</v>
      </c>
      <c r="C434" t="s">
        <v>1213</v>
      </c>
      <c r="D434" t="s">
        <v>841</v>
      </c>
      <c r="E434" t="s">
        <v>831</v>
      </c>
      <c r="F434" t="s">
        <v>831</v>
      </c>
      <c r="G434" t="s">
        <v>412</v>
      </c>
      <c r="H434" t="s">
        <v>413</v>
      </c>
      <c r="I434" t="s">
        <v>31</v>
      </c>
      <c r="K434" t="s">
        <v>103</v>
      </c>
      <c r="L434" t="s">
        <v>73</v>
      </c>
      <c r="M434">
        <v>10243</v>
      </c>
      <c r="N434" t="s">
        <v>35</v>
      </c>
      <c r="O434" t="s">
        <v>74</v>
      </c>
      <c r="Q434" t="s">
        <v>79</v>
      </c>
      <c r="R434" t="s">
        <v>79</v>
      </c>
      <c r="S434" t="s">
        <v>123</v>
      </c>
      <c r="T434" t="s">
        <v>64</v>
      </c>
      <c r="V434">
        <v>2.41</v>
      </c>
      <c r="W434" t="s">
        <v>73</v>
      </c>
      <c r="X434" t="s">
        <v>42</v>
      </c>
      <c r="Y434" s="7" t="s">
        <v>1251</v>
      </c>
    </row>
    <row r="435" spans="1:25" x14ac:dyDescent="0.35">
      <c r="A435" s="2">
        <v>45274</v>
      </c>
      <c r="B435" t="s">
        <v>1212</v>
      </c>
      <c r="C435" t="s">
        <v>1213</v>
      </c>
      <c r="D435" t="s">
        <v>841</v>
      </c>
      <c r="E435" t="s">
        <v>831</v>
      </c>
      <c r="F435" t="s">
        <v>831</v>
      </c>
      <c r="G435" t="s">
        <v>412</v>
      </c>
      <c r="H435" t="s">
        <v>413</v>
      </c>
      <c r="I435" t="s">
        <v>31</v>
      </c>
      <c r="K435" t="s">
        <v>103</v>
      </c>
      <c r="L435" t="s">
        <v>73</v>
      </c>
      <c r="M435">
        <v>10243</v>
      </c>
      <c r="N435" t="s">
        <v>35</v>
      </c>
      <c r="O435" t="s">
        <v>74</v>
      </c>
      <c r="Q435" t="s">
        <v>79</v>
      </c>
      <c r="R435" t="s">
        <v>44</v>
      </c>
      <c r="S435" t="s">
        <v>123</v>
      </c>
      <c r="T435" t="s">
        <v>64</v>
      </c>
      <c r="V435">
        <v>0.6</v>
      </c>
      <c r="W435" t="s">
        <v>73</v>
      </c>
      <c r="X435" t="s">
        <v>42</v>
      </c>
      <c r="Y435" s="7" t="s">
        <v>1251</v>
      </c>
    </row>
    <row r="436" spans="1:25" x14ac:dyDescent="0.35">
      <c r="A436" s="2">
        <v>45274</v>
      </c>
      <c r="B436" t="s">
        <v>1212</v>
      </c>
      <c r="C436" t="s">
        <v>1213</v>
      </c>
      <c r="D436" t="s">
        <v>841</v>
      </c>
      <c r="E436" t="s">
        <v>831</v>
      </c>
      <c r="F436" t="s">
        <v>831</v>
      </c>
      <c r="G436" t="s">
        <v>412</v>
      </c>
      <c r="H436" t="s">
        <v>413</v>
      </c>
      <c r="I436" t="s">
        <v>31</v>
      </c>
      <c r="K436" t="s">
        <v>103</v>
      </c>
      <c r="L436" t="s">
        <v>106</v>
      </c>
      <c r="M436">
        <v>10243</v>
      </c>
      <c r="N436" t="s">
        <v>107</v>
      </c>
      <c r="O436" t="s">
        <v>471</v>
      </c>
      <c r="P436">
        <v>2.9998E-2</v>
      </c>
      <c r="Q436" t="s">
        <v>79</v>
      </c>
      <c r="R436" t="s">
        <v>63</v>
      </c>
      <c r="S436" t="s">
        <v>123</v>
      </c>
      <c r="T436" t="s">
        <v>64</v>
      </c>
      <c r="V436">
        <v>4.9979999999999998E-3</v>
      </c>
      <c r="W436" t="s">
        <v>73</v>
      </c>
      <c r="X436" t="s">
        <v>42</v>
      </c>
      <c r="Y436" s="7" t="s">
        <v>1251</v>
      </c>
    </row>
    <row r="437" spans="1:25" x14ac:dyDescent="0.35">
      <c r="A437" s="2">
        <v>45274</v>
      </c>
      <c r="B437" t="s">
        <v>1212</v>
      </c>
      <c r="C437" t="s">
        <v>1213</v>
      </c>
      <c r="D437" t="s">
        <v>841</v>
      </c>
      <c r="E437" t="s">
        <v>831</v>
      </c>
      <c r="F437" t="s">
        <v>831</v>
      </c>
      <c r="G437" t="s">
        <v>412</v>
      </c>
      <c r="H437" t="s">
        <v>413</v>
      </c>
      <c r="I437" t="s">
        <v>31</v>
      </c>
      <c r="K437" t="s">
        <v>103</v>
      </c>
      <c r="L437" t="s">
        <v>106</v>
      </c>
      <c r="M437">
        <v>10243</v>
      </c>
      <c r="N437" t="s">
        <v>107</v>
      </c>
      <c r="O437" t="s">
        <v>471</v>
      </c>
      <c r="Q437" t="s">
        <v>79</v>
      </c>
      <c r="R437" t="s">
        <v>79</v>
      </c>
      <c r="S437" t="s">
        <v>123</v>
      </c>
      <c r="T437" t="s">
        <v>64</v>
      </c>
      <c r="V437">
        <v>0.02</v>
      </c>
      <c r="W437" t="s">
        <v>73</v>
      </c>
      <c r="X437" t="s">
        <v>42</v>
      </c>
      <c r="Y437" s="7" t="s">
        <v>1251</v>
      </c>
    </row>
    <row r="438" spans="1:25" x14ac:dyDescent="0.35">
      <c r="A438" s="2">
        <v>45281</v>
      </c>
      <c r="B438" t="s">
        <v>1214</v>
      </c>
      <c r="C438" t="s">
        <v>1215</v>
      </c>
      <c r="D438" t="s">
        <v>1216</v>
      </c>
      <c r="E438" t="s">
        <v>831</v>
      </c>
      <c r="F438" t="s">
        <v>831</v>
      </c>
      <c r="G438" t="s">
        <v>77</v>
      </c>
      <c r="H438" t="s">
        <v>78</v>
      </c>
      <c r="I438" t="s">
        <v>31</v>
      </c>
      <c r="J438">
        <v>3</v>
      </c>
      <c r="K438" t="s">
        <v>103</v>
      </c>
      <c r="L438" t="s">
        <v>73</v>
      </c>
      <c r="M438">
        <v>10258</v>
      </c>
      <c r="N438" t="s">
        <v>35</v>
      </c>
      <c r="O438" t="s">
        <v>74</v>
      </c>
      <c r="P438">
        <v>3</v>
      </c>
      <c r="Q438" t="s">
        <v>79</v>
      </c>
      <c r="R438" t="s">
        <v>79</v>
      </c>
      <c r="S438" t="s">
        <v>53</v>
      </c>
      <c r="T438" t="s">
        <v>54</v>
      </c>
      <c r="U438">
        <v>0.9</v>
      </c>
      <c r="V438">
        <v>2.1</v>
      </c>
      <c r="W438" t="s">
        <v>73</v>
      </c>
      <c r="X438" t="s">
        <v>42</v>
      </c>
      <c r="Y438" s="7" t="s">
        <v>1252</v>
      </c>
    </row>
    <row r="439" spans="1:25" x14ac:dyDescent="0.35">
      <c r="A439" s="2">
        <v>45148</v>
      </c>
      <c r="B439" t="s">
        <v>1217</v>
      </c>
      <c r="C439" t="s">
        <v>1218</v>
      </c>
      <c r="D439" t="s">
        <v>1219</v>
      </c>
      <c r="E439" t="s">
        <v>831</v>
      </c>
      <c r="F439" t="s">
        <v>831</v>
      </c>
      <c r="G439" t="s">
        <v>412</v>
      </c>
      <c r="H439" t="s">
        <v>1220</v>
      </c>
      <c r="I439" t="s">
        <v>31</v>
      </c>
      <c r="J439">
        <v>2.8849999999999998</v>
      </c>
      <c r="K439" t="s">
        <v>103</v>
      </c>
      <c r="L439" t="s">
        <v>73</v>
      </c>
      <c r="M439">
        <v>10127</v>
      </c>
      <c r="N439" t="s">
        <v>35</v>
      </c>
      <c r="O439" t="s">
        <v>74</v>
      </c>
      <c r="P439">
        <v>1</v>
      </c>
      <c r="Q439" t="s">
        <v>79</v>
      </c>
      <c r="R439" t="s">
        <v>79</v>
      </c>
      <c r="S439" t="s">
        <v>123</v>
      </c>
      <c r="T439" t="s">
        <v>40</v>
      </c>
      <c r="V439">
        <v>2.8849999999999998</v>
      </c>
      <c r="W439" t="s">
        <v>73</v>
      </c>
      <c r="X439" t="s">
        <v>42</v>
      </c>
      <c r="Y439" s="7" t="s">
        <v>1253</v>
      </c>
    </row>
    <row r="440" spans="1:25" x14ac:dyDescent="0.35">
      <c r="A440" s="2">
        <v>45264</v>
      </c>
      <c r="B440" t="s">
        <v>1217</v>
      </c>
      <c r="C440" t="s">
        <v>1218</v>
      </c>
      <c r="D440" t="s">
        <v>1219</v>
      </c>
      <c r="E440" t="s">
        <v>831</v>
      </c>
      <c r="F440" t="s">
        <v>831</v>
      </c>
      <c r="G440" t="s">
        <v>412</v>
      </c>
      <c r="H440" t="s">
        <v>1220</v>
      </c>
      <c r="I440" t="s">
        <v>31</v>
      </c>
      <c r="K440" t="s">
        <v>103</v>
      </c>
      <c r="L440" t="s">
        <v>73</v>
      </c>
      <c r="M440">
        <v>10127</v>
      </c>
      <c r="N440" t="s">
        <v>35</v>
      </c>
      <c r="O440" t="s">
        <v>74</v>
      </c>
      <c r="P440">
        <v>1.885</v>
      </c>
      <c r="Q440" t="s">
        <v>79</v>
      </c>
      <c r="R440" t="s">
        <v>79</v>
      </c>
      <c r="S440" t="s">
        <v>123</v>
      </c>
      <c r="T440" t="s">
        <v>40</v>
      </c>
      <c r="W440" t="s">
        <v>73</v>
      </c>
      <c r="X440" t="s">
        <v>42</v>
      </c>
      <c r="Y440" s="7" t="s">
        <v>1253</v>
      </c>
    </row>
    <row r="441" spans="1:25" x14ac:dyDescent="0.35">
      <c r="A441" s="2">
        <v>45051</v>
      </c>
      <c r="B441" t="s">
        <v>1221</v>
      </c>
      <c r="C441" t="s">
        <v>1222</v>
      </c>
      <c r="D441" t="s">
        <v>841</v>
      </c>
      <c r="E441" t="s">
        <v>831</v>
      </c>
      <c r="F441" t="s">
        <v>831</v>
      </c>
      <c r="G441" t="s">
        <v>412</v>
      </c>
      <c r="H441" t="s">
        <v>413</v>
      </c>
      <c r="I441" t="s">
        <v>31</v>
      </c>
      <c r="J441">
        <v>0.22500000000000001</v>
      </c>
      <c r="K441" t="s">
        <v>103</v>
      </c>
      <c r="L441" t="s">
        <v>73</v>
      </c>
      <c r="M441">
        <v>10103</v>
      </c>
      <c r="N441" t="s">
        <v>35</v>
      </c>
      <c r="O441" t="s">
        <v>74</v>
      </c>
      <c r="P441">
        <v>0.22500000000000001</v>
      </c>
      <c r="Q441" t="s">
        <v>95</v>
      </c>
      <c r="R441" t="s">
        <v>95</v>
      </c>
      <c r="S441" t="s">
        <v>123</v>
      </c>
      <c r="T441" t="s">
        <v>40</v>
      </c>
      <c r="V441">
        <v>0.1125</v>
      </c>
      <c r="W441" t="s">
        <v>73</v>
      </c>
      <c r="X441" t="s">
        <v>42</v>
      </c>
      <c r="Y441" s="7" t="s">
        <v>1254</v>
      </c>
    </row>
    <row r="442" spans="1:25" x14ac:dyDescent="0.35">
      <c r="A442" s="2">
        <v>45087</v>
      </c>
      <c r="B442" t="s">
        <v>1223</v>
      </c>
      <c r="C442" t="s">
        <v>1224</v>
      </c>
      <c r="D442" t="s">
        <v>1225</v>
      </c>
      <c r="E442" t="s">
        <v>831</v>
      </c>
      <c r="F442" t="s">
        <v>831</v>
      </c>
      <c r="G442" t="s">
        <v>77</v>
      </c>
      <c r="H442" t="s">
        <v>205</v>
      </c>
      <c r="I442" t="s">
        <v>31</v>
      </c>
      <c r="J442">
        <v>3.6</v>
      </c>
      <c r="K442" t="s">
        <v>72</v>
      </c>
      <c r="L442" t="s">
        <v>73</v>
      </c>
      <c r="M442">
        <v>10111</v>
      </c>
      <c r="N442" t="s">
        <v>35</v>
      </c>
      <c r="O442" t="s">
        <v>74</v>
      </c>
      <c r="P442">
        <v>3.6</v>
      </c>
      <c r="Q442" t="s">
        <v>63</v>
      </c>
      <c r="R442" t="s">
        <v>63</v>
      </c>
      <c r="S442" t="s">
        <v>123</v>
      </c>
      <c r="T442" t="s">
        <v>40</v>
      </c>
      <c r="V442">
        <v>0.36</v>
      </c>
      <c r="W442" t="s">
        <v>73</v>
      </c>
      <c r="X442" t="s">
        <v>42</v>
      </c>
      <c r="Y442" s="7" t="s">
        <v>1255</v>
      </c>
    </row>
    <row r="443" spans="1:25" x14ac:dyDescent="0.35">
      <c r="A443" s="2">
        <v>45100</v>
      </c>
      <c r="B443" t="s">
        <v>1226</v>
      </c>
      <c r="C443" t="s">
        <v>1227</v>
      </c>
      <c r="D443" t="s">
        <v>918</v>
      </c>
      <c r="E443" t="s">
        <v>831</v>
      </c>
      <c r="F443" t="s">
        <v>831</v>
      </c>
      <c r="G443" t="s">
        <v>77</v>
      </c>
      <c r="H443" t="s">
        <v>408</v>
      </c>
      <c r="I443" t="s">
        <v>31</v>
      </c>
      <c r="J443">
        <v>1.095</v>
      </c>
      <c r="K443" t="s">
        <v>103</v>
      </c>
      <c r="L443" t="s">
        <v>73</v>
      </c>
      <c r="M443">
        <v>10119</v>
      </c>
      <c r="N443" t="s">
        <v>35</v>
      </c>
      <c r="O443" t="s">
        <v>74</v>
      </c>
      <c r="P443">
        <v>1.095</v>
      </c>
      <c r="Q443" t="s">
        <v>95</v>
      </c>
      <c r="R443" t="s">
        <v>95</v>
      </c>
      <c r="S443" t="s">
        <v>123</v>
      </c>
      <c r="T443" t="s">
        <v>40</v>
      </c>
      <c r="V443">
        <v>0.1</v>
      </c>
      <c r="W443" t="s">
        <v>73</v>
      </c>
      <c r="X443" t="s">
        <v>42</v>
      </c>
      <c r="Y443" s="7" t="s">
        <v>1256</v>
      </c>
    </row>
    <row r="444" spans="1:25" x14ac:dyDescent="0.35">
      <c r="A444" s="2">
        <v>45100</v>
      </c>
      <c r="B444" t="s">
        <v>1226</v>
      </c>
      <c r="C444" t="s">
        <v>1227</v>
      </c>
      <c r="D444" t="s">
        <v>918</v>
      </c>
      <c r="E444" t="s">
        <v>831</v>
      </c>
      <c r="F444" t="s">
        <v>831</v>
      </c>
      <c r="G444" t="s">
        <v>77</v>
      </c>
      <c r="H444" t="s">
        <v>408</v>
      </c>
      <c r="I444" t="s">
        <v>31</v>
      </c>
      <c r="K444" t="s">
        <v>103</v>
      </c>
      <c r="L444" t="s">
        <v>73</v>
      </c>
      <c r="M444">
        <v>10119</v>
      </c>
      <c r="N444" t="s">
        <v>35</v>
      </c>
      <c r="O444" t="s">
        <v>74</v>
      </c>
      <c r="Q444" t="s">
        <v>95</v>
      </c>
      <c r="R444" t="s">
        <v>38</v>
      </c>
      <c r="S444" t="s">
        <v>123</v>
      </c>
      <c r="T444" t="s">
        <v>40</v>
      </c>
      <c r="V444">
        <v>0.05</v>
      </c>
      <c r="W444" t="s">
        <v>73</v>
      </c>
      <c r="X444" t="s">
        <v>42</v>
      </c>
      <c r="Y444" s="7" t="s">
        <v>1256</v>
      </c>
    </row>
    <row r="445" spans="1:25" x14ac:dyDescent="0.35">
      <c r="A445" s="2">
        <v>45100</v>
      </c>
      <c r="B445" t="s">
        <v>1226</v>
      </c>
      <c r="C445" t="s">
        <v>1227</v>
      </c>
      <c r="D445" t="s">
        <v>918</v>
      </c>
      <c r="E445" t="s">
        <v>831</v>
      </c>
      <c r="F445" t="s">
        <v>831</v>
      </c>
      <c r="G445" t="s">
        <v>77</v>
      </c>
      <c r="H445" t="s">
        <v>408</v>
      </c>
      <c r="I445" t="s">
        <v>31</v>
      </c>
      <c r="K445" t="s">
        <v>103</v>
      </c>
      <c r="L445" t="s">
        <v>73</v>
      </c>
      <c r="M445">
        <v>10119</v>
      </c>
      <c r="N445" t="s">
        <v>35</v>
      </c>
      <c r="O445" t="s">
        <v>74</v>
      </c>
      <c r="Q445" t="s">
        <v>95</v>
      </c>
      <c r="R445" t="s">
        <v>328</v>
      </c>
      <c r="S445" t="s">
        <v>123</v>
      </c>
      <c r="T445" t="s">
        <v>40</v>
      </c>
      <c r="V445">
        <v>0.05</v>
      </c>
      <c r="W445" t="s">
        <v>73</v>
      </c>
      <c r="X445" t="s">
        <v>42</v>
      </c>
      <c r="Y445" s="7" t="s">
        <v>1256</v>
      </c>
    </row>
    <row r="446" spans="1:25" x14ac:dyDescent="0.35">
      <c r="A446" s="2">
        <v>45100</v>
      </c>
      <c r="B446" t="s">
        <v>1226</v>
      </c>
      <c r="C446" t="s">
        <v>1227</v>
      </c>
      <c r="D446" t="s">
        <v>918</v>
      </c>
      <c r="E446" t="s">
        <v>831</v>
      </c>
      <c r="F446" t="s">
        <v>831</v>
      </c>
      <c r="G446" t="s">
        <v>77</v>
      </c>
      <c r="H446" t="s">
        <v>408</v>
      </c>
      <c r="I446" t="s">
        <v>31</v>
      </c>
      <c r="K446" t="s">
        <v>103</v>
      </c>
      <c r="L446" t="s">
        <v>73</v>
      </c>
      <c r="M446">
        <v>10119</v>
      </c>
      <c r="N446" t="s">
        <v>35</v>
      </c>
      <c r="O446" t="s">
        <v>74</v>
      </c>
      <c r="Q446" t="s">
        <v>95</v>
      </c>
      <c r="R446" t="s">
        <v>44</v>
      </c>
      <c r="S446" t="s">
        <v>123</v>
      </c>
      <c r="T446" t="s">
        <v>40</v>
      </c>
      <c r="V446">
        <v>0.05</v>
      </c>
      <c r="W446" t="s">
        <v>73</v>
      </c>
      <c r="X446" t="s">
        <v>42</v>
      </c>
      <c r="Y446" s="7" t="s">
        <v>1256</v>
      </c>
    </row>
    <row r="447" spans="1:25" x14ac:dyDescent="0.35">
      <c r="A447" s="2">
        <v>45252</v>
      </c>
      <c r="B447" t="s">
        <v>1228</v>
      </c>
      <c r="C447" t="s">
        <v>1229</v>
      </c>
      <c r="D447" t="s">
        <v>1230</v>
      </c>
      <c r="E447" t="s">
        <v>831</v>
      </c>
      <c r="F447" t="s">
        <v>831</v>
      </c>
      <c r="G447" t="s">
        <v>883</v>
      </c>
      <c r="H447" t="s">
        <v>1231</v>
      </c>
      <c r="I447" t="s">
        <v>31</v>
      </c>
      <c r="J447">
        <v>1.95</v>
      </c>
      <c r="K447" t="s">
        <v>103</v>
      </c>
      <c r="L447" t="s">
        <v>73</v>
      </c>
      <c r="M447">
        <v>10191</v>
      </c>
      <c r="N447" t="s">
        <v>35</v>
      </c>
      <c r="O447" t="s">
        <v>74</v>
      </c>
      <c r="P447">
        <v>1.95</v>
      </c>
      <c r="Q447" t="s">
        <v>80</v>
      </c>
      <c r="R447" t="s">
        <v>63</v>
      </c>
      <c r="S447" t="s">
        <v>53</v>
      </c>
      <c r="T447" t="s">
        <v>40</v>
      </c>
      <c r="U447">
        <v>0.05</v>
      </c>
      <c r="V447">
        <v>7.4999999999999997E-2</v>
      </c>
      <c r="W447" t="s">
        <v>73</v>
      </c>
      <c r="X447" t="s">
        <v>42</v>
      </c>
      <c r="Y447" s="7" t="s">
        <v>1257</v>
      </c>
    </row>
    <row r="448" spans="1:25" x14ac:dyDescent="0.35">
      <c r="A448" s="2">
        <v>45252</v>
      </c>
      <c r="B448" t="s">
        <v>1228</v>
      </c>
      <c r="C448" t="s">
        <v>1229</v>
      </c>
      <c r="D448" t="s">
        <v>1230</v>
      </c>
      <c r="E448" t="s">
        <v>831</v>
      </c>
      <c r="F448" t="s">
        <v>831</v>
      </c>
      <c r="G448" t="s">
        <v>883</v>
      </c>
      <c r="H448" t="s">
        <v>1231</v>
      </c>
      <c r="I448" t="s">
        <v>31</v>
      </c>
      <c r="K448" t="s">
        <v>103</v>
      </c>
      <c r="L448" t="s">
        <v>73</v>
      </c>
      <c r="M448">
        <v>10191</v>
      </c>
      <c r="N448" t="s">
        <v>35</v>
      </c>
      <c r="O448" t="s">
        <v>74</v>
      </c>
      <c r="Q448" t="s">
        <v>80</v>
      </c>
      <c r="R448" t="s">
        <v>202</v>
      </c>
      <c r="S448" t="s">
        <v>53</v>
      </c>
      <c r="T448" t="s">
        <v>40</v>
      </c>
      <c r="U448">
        <v>7.0000000000000007E-2</v>
      </c>
      <c r="V448">
        <v>0.13</v>
      </c>
      <c r="W448" t="s">
        <v>73</v>
      </c>
      <c r="X448" t="s">
        <v>42</v>
      </c>
      <c r="Y448" s="7" t="s">
        <v>1257</v>
      </c>
    </row>
    <row r="449" spans="1:25" x14ac:dyDescent="0.35">
      <c r="A449" s="2">
        <v>45252</v>
      </c>
      <c r="B449" t="s">
        <v>1228</v>
      </c>
      <c r="C449" t="s">
        <v>1229</v>
      </c>
      <c r="D449" t="s">
        <v>1230</v>
      </c>
      <c r="E449" t="s">
        <v>831</v>
      </c>
      <c r="F449" t="s">
        <v>831</v>
      </c>
      <c r="G449" t="s">
        <v>883</v>
      </c>
      <c r="H449" t="s">
        <v>1231</v>
      </c>
      <c r="I449" t="s">
        <v>31</v>
      </c>
      <c r="K449" t="s">
        <v>103</v>
      </c>
      <c r="L449" t="s">
        <v>73</v>
      </c>
      <c r="M449">
        <v>10191</v>
      </c>
      <c r="N449" t="s">
        <v>35</v>
      </c>
      <c r="O449" t="s">
        <v>74</v>
      </c>
      <c r="Q449" t="s">
        <v>80</v>
      </c>
      <c r="R449" t="s">
        <v>80</v>
      </c>
      <c r="S449" t="s">
        <v>53</v>
      </c>
      <c r="T449" t="s">
        <v>40</v>
      </c>
      <c r="U449">
        <v>0.6</v>
      </c>
      <c r="W449" t="s">
        <v>73</v>
      </c>
      <c r="X449" t="s">
        <v>42</v>
      </c>
      <c r="Y449" s="7" t="s">
        <v>1257</v>
      </c>
    </row>
    <row r="450" spans="1:25" x14ac:dyDescent="0.35">
      <c r="A450" s="2">
        <v>45252</v>
      </c>
      <c r="B450" t="s">
        <v>1228</v>
      </c>
      <c r="C450" t="s">
        <v>1229</v>
      </c>
      <c r="D450" t="s">
        <v>1230</v>
      </c>
      <c r="E450" t="s">
        <v>831</v>
      </c>
      <c r="F450" t="s">
        <v>831</v>
      </c>
      <c r="G450" t="s">
        <v>883</v>
      </c>
      <c r="H450" t="s">
        <v>1231</v>
      </c>
      <c r="I450" t="s">
        <v>31</v>
      </c>
      <c r="K450" t="s">
        <v>103</v>
      </c>
      <c r="L450" t="s">
        <v>73</v>
      </c>
      <c r="M450">
        <v>10191</v>
      </c>
      <c r="N450" t="s">
        <v>35</v>
      </c>
      <c r="O450" t="s">
        <v>74</v>
      </c>
      <c r="Q450" t="s">
        <v>80</v>
      </c>
      <c r="R450" t="s">
        <v>79</v>
      </c>
      <c r="S450" t="s">
        <v>53</v>
      </c>
      <c r="T450" t="s">
        <v>40</v>
      </c>
      <c r="U450">
        <v>0.3</v>
      </c>
      <c r="V450">
        <v>0.32</v>
      </c>
      <c r="W450" t="s">
        <v>73</v>
      </c>
      <c r="X450" t="s">
        <v>42</v>
      </c>
      <c r="Y450" s="7" t="s">
        <v>1257</v>
      </c>
    </row>
    <row r="451" spans="1:25" x14ac:dyDescent="0.35">
      <c r="A451" s="2">
        <v>45252</v>
      </c>
      <c r="B451" t="s">
        <v>1228</v>
      </c>
      <c r="C451" t="s">
        <v>1229</v>
      </c>
      <c r="D451" t="s">
        <v>1230</v>
      </c>
      <c r="E451" t="s">
        <v>831</v>
      </c>
      <c r="F451" t="s">
        <v>831</v>
      </c>
      <c r="G451" t="s">
        <v>883</v>
      </c>
      <c r="H451" t="s">
        <v>1231</v>
      </c>
      <c r="I451" t="s">
        <v>31</v>
      </c>
      <c r="K451" t="s">
        <v>103</v>
      </c>
      <c r="L451" t="s">
        <v>73</v>
      </c>
      <c r="M451">
        <v>10191</v>
      </c>
      <c r="N451" t="s">
        <v>35</v>
      </c>
      <c r="O451" t="s">
        <v>74</v>
      </c>
      <c r="Q451" t="s">
        <v>80</v>
      </c>
      <c r="R451" t="s">
        <v>37</v>
      </c>
      <c r="S451" t="s">
        <v>53</v>
      </c>
      <c r="T451" t="s">
        <v>40</v>
      </c>
      <c r="V451">
        <v>0.06</v>
      </c>
      <c r="W451" t="s">
        <v>73</v>
      </c>
      <c r="X451" t="s">
        <v>42</v>
      </c>
      <c r="Y451" s="7" t="s">
        <v>1257</v>
      </c>
    </row>
    <row r="452" spans="1:25" x14ac:dyDescent="0.35">
      <c r="A452" s="2">
        <v>45128</v>
      </c>
      <c r="B452" t="s">
        <v>1232</v>
      </c>
      <c r="C452" t="s">
        <v>1233</v>
      </c>
      <c r="D452" t="s">
        <v>841</v>
      </c>
      <c r="E452" t="s">
        <v>831</v>
      </c>
      <c r="F452" t="s">
        <v>831</v>
      </c>
      <c r="G452" t="s">
        <v>883</v>
      </c>
      <c r="H452" t="s">
        <v>884</v>
      </c>
      <c r="I452" t="s">
        <v>31</v>
      </c>
      <c r="J452">
        <v>0.5</v>
      </c>
      <c r="K452" t="s">
        <v>103</v>
      </c>
      <c r="L452" t="s">
        <v>73</v>
      </c>
      <c r="M452">
        <v>10128</v>
      </c>
      <c r="N452" t="s">
        <v>35</v>
      </c>
      <c r="O452" t="s">
        <v>74</v>
      </c>
      <c r="P452">
        <v>0.5</v>
      </c>
      <c r="Q452" t="s">
        <v>37</v>
      </c>
      <c r="R452" t="s">
        <v>37</v>
      </c>
      <c r="S452" t="s">
        <v>39</v>
      </c>
      <c r="T452" t="s">
        <v>40</v>
      </c>
      <c r="U452">
        <v>0.05</v>
      </c>
      <c r="W452" t="s">
        <v>73</v>
      </c>
      <c r="X452" t="s">
        <v>42</v>
      </c>
      <c r="Y452" s="7" t="s">
        <v>1258</v>
      </c>
    </row>
    <row r="453" spans="1:25" x14ac:dyDescent="0.35">
      <c r="A453" s="2">
        <v>45118</v>
      </c>
      <c r="B453" t="s">
        <v>1234</v>
      </c>
      <c r="C453" t="s">
        <v>1235</v>
      </c>
      <c r="D453" t="s">
        <v>1236</v>
      </c>
      <c r="E453" t="s">
        <v>831</v>
      </c>
      <c r="F453" t="s">
        <v>831</v>
      </c>
      <c r="G453" t="s">
        <v>1033</v>
      </c>
      <c r="H453" t="s">
        <v>1034</v>
      </c>
      <c r="I453" t="s">
        <v>31</v>
      </c>
      <c r="J453">
        <v>4</v>
      </c>
      <c r="K453" t="s">
        <v>72</v>
      </c>
      <c r="L453" t="s">
        <v>73</v>
      </c>
      <c r="M453">
        <v>10123</v>
      </c>
      <c r="N453" t="s">
        <v>35</v>
      </c>
      <c r="O453" t="s">
        <v>74</v>
      </c>
      <c r="P453">
        <v>4</v>
      </c>
      <c r="Q453" t="s">
        <v>80</v>
      </c>
      <c r="R453" t="s">
        <v>63</v>
      </c>
      <c r="S453" t="s">
        <v>53</v>
      </c>
      <c r="T453" t="s">
        <v>54</v>
      </c>
      <c r="V453">
        <v>0.56000000000000005</v>
      </c>
      <c r="W453" t="s">
        <v>73</v>
      </c>
      <c r="X453" t="s">
        <v>42</v>
      </c>
      <c r="Y453" s="7" t="s">
        <v>1259</v>
      </c>
    </row>
    <row r="454" spans="1:25" x14ac:dyDescent="0.35">
      <c r="A454" s="2">
        <v>45118</v>
      </c>
      <c r="B454" t="s">
        <v>1234</v>
      </c>
      <c r="C454" t="s">
        <v>1235</v>
      </c>
      <c r="D454" t="s">
        <v>1236</v>
      </c>
      <c r="E454" t="s">
        <v>831</v>
      </c>
      <c r="F454" t="s">
        <v>831</v>
      </c>
      <c r="G454" t="s">
        <v>1033</v>
      </c>
      <c r="H454" t="s">
        <v>1034</v>
      </c>
      <c r="I454" t="s">
        <v>31</v>
      </c>
      <c r="K454" t="s">
        <v>72</v>
      </c>
      <c r="L454" t="s">
        <v>73</v>
      </c>
      <c r="M454">
        <v>10123</v>
      </c>
      <c r="N454" t="s">
        <v>35</v>
      </c>
      <c r="O454" t="s">
        <v>74</v>
      </c>
      <c r="Q454" t="s">
        <v>80</v>
      </c>
      <c r="R454" t="s">
        <v>80</v>
      </c>
      <c r="S454" t="s">
        <v>53</v>
      </c>
      <c r="T454" t="s">
        <v>54</v>
      </c>
      <c r="U454">
        <v>0.44</v>
      </c>
      <c r="V454">
        <v>2</v>
      </c>
      <c r="W454" t="s">
        <v>73</v>
      </c>
      <c r="X454" t="s">
        <v>42</v>
      </c>
      <c r="Y454" s="7" t="s">
        <v>1259</v>
      </c>
    </row>
    <row r="455" spans="1:25" x14ac:dyDescent="0.35">
      <c r="A455" s="2">
        <v>45272</v>
      </c>
      <c r="B455" t="s">
        <v>1237</v>
      </c>
      <c r="C455" t="s">
        <v>1238</v>
      </c>
      <c r="D455" t="s">
        <v>841</v>
      </c>
      <c r="E455" t="s">
        <v>831</v>
      </c>
      <c r="F455" t="s">
        <v>831</v>
      </c>
      <c r="G455" t="s">
        <v>77</v>
      </c>
      <c r="H455" t="s">
        <v>129</v>
      </c>
      <c r="I455" t="s">
        <v>31</v>
      </c>
      <c r="J455">
        <v>1</v>
      </c>
      <c r="K455" t="s">
        <v>103</v>
      </c>
      <c r="L455" t="s">
        <v>73</v>
      </c>
      <c r="M455">
        <v>10232</v>
      </c>
      <c r="N455" t="s">
        <v>35</v>
      </c>
      <c r="O455" t="s">
        <v>74</v>
      </c>
      <c r="P455">
        <v>1</v>
      </c>
      <c r="Q455" t="s">
        <v>80</v>
      </c>
      <c r="R455" t="s">
        <v>38</v>
      </c>
      <c r="S455" t="s">
        <v>39</v>
      </c>
      <c r="T455" t="s">
        <v>54</v>
      </c>
      <c r="U455">
        <v>1</v>
      </c>
      <c r="W455" t="s">
        <v>73</v>
      </c>
      <c r="X455" t="s">
        <v>42</v>
      </c>
      <c r="Y455" s="7" t="s">
        <v>1260</v>
      </c>
    </row>
    <row r="456" spans="1:25" x14ac:dyDescent="0.35">
      <c r="A456" s="2">
        <v>45248</v>
      </c>
      <c r="B456" t="s">
        <v>1239</v>
      </c>
      <c r="C456" t="s">
        <v>1240</v>
      </c>
      <c r="D456" t="s">
        <v>841</v>
      </c>
      <c r="E456" t="s">
        <v>831</v>
      </c>
      <c r="F456" t="s">
        <v>831</v>
      </c>
      <c r="G456" t="s">
        <v>883</v>
      </c>
      <c r="H456" t="s">
        <v>884</v>
      </c>
      <c r="I456" t="s">
        <v>31</v>
      </c>
      <c r="J456">
        <v>0.22500000000000001</v>
      </c>
      <c r="K456" t="s">
        <v>103</v>
      </c>
      <c r="L456" t="s">
        <v>73</v>
      </c>
      <c r="M456">
        <v>10184</v>
      </c>
      <c r="N456" t="s">
        <v>35</v>
      </c>
      <c r="O456" t="s">
        <v>74</v>
      </c>
      <c r="P456">
        <v>0.22500000000000001</v>
      </c>
      <c r="Q456" t="s">
        <v>44</v>
      </c>
      <c r="R456" t="s">
        <v>44</v>
      </c>
      <c r="S456" t="s">
        <v>39</v>
      </c>
      <c r="T456" t="s">
        <v>40</v>
      </c>
      <c r="U456">
        <v>0.22500000000000001</v>
      </c>
      <c r="W456" t="s">
        <v>73</v>
      </c>
      <c r="X456" t="s">
        <v>42</v>
      </c>
      <c r="Y456" s="7" t="s">
        <v>1261</v>
      </c>
    </row>
    <row r="457" spans="1:25" x14ac:dyDescent="0.35">
      <c r="A457" s="2">
        <v>45036</v>
      </c>
      <c r="B457" t="s">
        <v>1241</v>
      </c>
      <c r="C457" t="s">
        <v>1242</v>
      </c>
      <c r="D457" t="s">
        <v>841</v>
      </c>
      <c r="E457" t="s">
        <v>831</v>
      </c>
      <c r="F457" t="s">
        <v>831</v>
      </c>
      <c r="G457" t="s">
        <v>1243</v>
      </c>
      <c r="H457" t="s">
        <v>1244</v>
      </c>
      <c r="I457" t="s">
        <v>31</v>
      </c>
      <c r="J457">
        <v>0.22500000000000001</v>
      </c>
      <c r="K457" t="s">
        <v>308</v>
      </c>
      <c r="L457" t="s">
        <v>309</v>
      </c>
      <c r="M457" t="s">
        <v>1241</v>
      </c>
      <c r="N457" t="s">
        <v>35</v>
      </c>
      <c r="O457" t="s">
        <v>104</v>
      </c>
      <c r="P457">
        <v>0.22500000000000001</v>
      </c>
      <c r="Q457" t="s">
        <v>814</v>
      </c>
      <c r="R457" t="s">
        <v>814</v>
      </c>
      <c r="S457" t="s">
        <v>123</v>
      </c>
      <c r="V457">
        <v>0.22500000000000001</v>
      </c>
      <c r="W457" t="s">
        <v>310</v>
      </c>
      <c r="X457" t="s">
        <v>42</v>
      </c>
      <c r="Y457" s="7"/>
    </row>
    <row r="458" spans="1:25" x14ac:dyDescent="0.35">
      <c r="A458" s="2"/>
      <c r="J458" s="5"/>
      <c r="M458" s="6"/>
      <c r="P458" s="5"/>
      <c r="U458" s="5"/>
      <c r="V458" s="5"/>
      <c r="Y458" s="7"/>
    </row>
    <row r="459" spans="1:25" x14ac:dyDescent="0.35">
      <c r="A459" s="2"/>
      <c r="J459" s="5"/>
      <c r="M459" s="6"/>
      <c r="P459" s="5"/>
      <c r="U459" s="5"/>
      <c r="V459" s="5"/>
      <c r="Y459" s="7"/>
    </row>
    <row r="460" spans="1:25" x14ac:dyDescent="0.35">
      <c r="A460" s="2"/>
      <c r="J460" s="5"/>
      <c r="M460" s="6"/>
      <c r="P460" s="5"/>
      <c r="U460" s="5"/>
      <c r="V460" s="5"/>
      <c r="Y460" s="7"/>
    </row>
    <row r="461" spans="1:25" x14ac:dyDescent="0.35">
      <c r="A461" s="2"/>
      <c r="J461" s="5"/>
      <c r="M461" s="6"/>
      <c r="P461" s="5"/>
      <c r="U461" s="5"/>
      <c r="V461" s="5"/>
      <c r="Y461" s="7"/>
    </row>
    <row r="462" spans="1:25" x14ac:dyDescent="0.35">
      <c r="A462" s="2"/>
      <c r="J462" s="5"/>
      <c r="M462" s="6"/>
      <c r="P462" s="5"/>
      <c r="U462" s="5"/>
      <c r="V462" s="5"/>
      <c r="Y462" s="7"/>
    </row>
    <row r="463" spans="1:25" x14ac:dyDescent="0.35">
      <c r="A463" s="2"/>
      <c r="J463" s="5"/>
      <c r="M463" s="6"/>
      <c r="P463" s="5"/>
      <c r="U463" s="5"/>
      <c r="V463" s="5"/>
      <c r="Y463" s="7"/>
    </row>
    <row r="464" spans="1:25" x14ac:dyDescent="0.35">
      <c r="A464" s="2"/>
      <c r="J464" s="5"/>
      <c r="M464" s="6"/>
      <c r="P464" s="5"/>
      <c r="U464" s="5"/>
      <c r="V464" s="5"/>
      <c r="Y464" s="7"/>
    </row>
    <row r="465" spans="1:25" x14ac:dyDescent="0.35">
      <c r="A465" s="2"/>
      <c r="J465" s="5"/>
      <c r="M465" s="6"/>
      <c r="P465" s="5"/>
      <c r="U465" s="5"/>
      <c r="V465" s="5"/>
      <c r="Y465" s="7"/>
    </row>
    <row r="466" spans="1:25" x14ac:dyDescent="0.35">
      <c r="A466" s="2"/>
      <c r="J466" s="5"/>
      <c r="M466" s="6"/>
      <c r="P466" s="5"/>
      <c r="U466" s="5"/>
      <c r="V466" s="5"/>
      <c r="Y466" s="7"/>
    </row>
    <row r="467" spans="1:25" x14ac:dyDescent="0.35">
      <c r="A467" s="2"/>
      <c r="J467" s="5"/>
      <c r="M467" s="6"/>
      <c r="P467" s="5"/>
      <c r="U467" s="5"/>
      <c r="V467" s="5"/>
      <c r="Y467" s="7"/>
    </row>
    <row r="468" spans="1:25" x14ac:dyDescent="0.35">
      <c r="A468" s="2"/>
      <c r="J468" s="5"/>
      <c r="M468" s="6"/>
      <c r="P468" s="5"/>
      <c r="U468" s="5"/>
      <c r="V468" s="5"/>
      <c r="Y468" s="7"/>
    </row>
    <row r="469" spans="1:25" x14ac:dyDescent="0.35">
      <c r="A469" s="2"/>
      <c r="J469" s="5"/>
      <c r="M469" s="6"/>
      <c r="P469" s="5"/>
      <c r="U469" s="5"/>
      <c r="V469" s="5"/>
      <c r="Y469" s="7"/>
    </row>
    <row r="470" spans="1:25" x14ac:dyDescent="0.35">
      <c r="A470" s="2"/>
      <c r="J470" s="5"/>
      <c r="M470" s="6"/>
      <c r="P470" s="5"/>
      <c r="U470" s="5"/>
      <c r="V470" s="5"/>
      <c r="Y470" s="7"/>
    </row>
    <row r="471" spans="1:25" x14ac:dyDescent="0.35">
      <c r="A471" s="2"/>
      <c r="J471" s="5"/>
      <c r="M471" s="6"/>
      <c r="P471" s="5"/>
      <c r="U471" s="5"/>
      <c r="V471" s="5"/>
      <c r="Y471" s="7"/>
    </row>
    <row r="472" spans="1:25" x14ac:dyDescent="0.35">
      <c r="A472" s="2"/>
      <c r="J472" s="5"/>
      <c r="M472" s="6"/>
      <c r="P472" s="5"/>
      <c r="U472" s="5"/>
      <c r="V472" s="5"/>
      <c r="Y472" s="7"/>
    </row>
    <row r="473" spans="1:25" x14ac:dyDescent="0.35">
      <c r="A473" s="2"/>
      <c r="J473" s="5"/>
      <c r="M473" s="6"/>
      <c r="P473" s="5"/>
      <c r="U473" s="5"/>
      <c r="V473" s="5"/>
      <c r="Y473" s="7"/>
    </row>
    <row r="474" spans="1:25" x14ac:dyDescent="0.35">
      <c r="A474" s="2"/>
      <c r="J474" s="5"/>
      <c r="M474" s="6"/>
      <c r="P474" s="5"/>
      <c r="U474" s="5"/>
      <c r="V474" s="5"/>
      <c r="Y474" s="7"/>
    </row>
    <row r="475" spans="1:25" x14ac:dyDescent="0.35">
      <c r="A475" s="2"/>
      <c r="J475" s="5"/>
      <c r="M475" s="6"/>
      <c r="P475" s="5"/>
      <c r="U475" s="5"/>
      <c r="V475" s="5"/>
      <c r="Y475" s="7"/>
    </row>
    <row r="476" spans="1:25" x14ac:dyDescent="0.35">
      <c r="A476" s="2"/>
      <c r="Y476" s="7"/>
    </row>
    <row r="477" spans="1:25" x14ac:dyDescent="0.35">
      <c r="A477" s="2"/>
      <c r="Y477" s="7"/>
    </row>
    <row r="478" spans="1:25" x14ac:dyDescent="0.35">
      <c r="A478" s="2"/>
      <c r="Y478" s="7"/>
    </row>
    <row r="479" spans="1:25" x14ac:dyDescent="0.35">
      <c r="A479" s="2"/>
      <c r="Y479" s="7"/>
    </row>
    <row r="480" spans="1:25" x14ac:dyDescent="0.35">
      <c r="A480" s="2"/>
      <c r="Y480" s="7"/>
    </row>
    <row r="481" spans="1:25" x14ac:dyDescent="0.35">
      <c r="A481" s="2"/>
      <c r="Y481" s="7"/>
    </row>
    <row r="482" spans="1:25" x14ac:dyDescent="0.35">
      <c r="A482" s="2"/>
      <c r="Y482" s="7"/>
    </row>
    <row r="483" spans="1:25" x14ac:dyDescent="0.35">
      <c r="A483" s="2"/>
      <c r="Y483" s="7"/>
    </row>
    <row r="484" spans="1:25" x14ac:dyDescent="0.35">
      <c r="A484" s="2"/>
      <c r="Y484" s="7"/>
    </row>
    <row r="485" spans="1:25" x14ac:dyDescent="0.35">
      <c r="A485" s="2"/>
      <c r="Y485" s="7"/>
    </row>
    <row r="486" spans="1:25" x14ac:dyDescent="0.35">
      <c r="A486" s="2"/>
      <c r="Y486" s="7"/>
    </row>
    <row r="487" spans="1:25" x14ac:dyDescent="0.35">
      <c r="A487" s="2"/>
      <c r="Y487" s="7"/>
    </row>
    <row r="488" spans="1:25" x14ac:dyDescent="0.35">
      <c r="A488" s="2"/>
      <c r="Y488" s="7"/>
    </row>
    <row r="489" spans="1:25" x14ac:dyDescent="0.35">
      <c r="A489" s="2"/>
      <c r="Y489" s="7"/>
    </row>
    <row r="490" spans="1:25" x14ac:dyDescent="0.35">
      <c r="A490" s="2"/>
      <c r="Y490" s="7"/>
    </row>
    <row r="491" spans="1:25" x14ac:dyDescent="0.35">
      <c r="A491" s="2"/>
      <c r="Y491" s="7"/>
    </row>
    <row r="492" spans="1:25" x14ac:dyDescent="0.35">
      <c r="A492" s="2"/>
      <c r="Y492" s="7"/>
    </row>
    <row r="493" spans="1:25" x14ac:dyDescent="0.35">
      <c r="A493" s="2"/>
      <c r="Y493" s="7"/>
    </row>
    <row r="494" spans="1:25" x14ac:dyDescent="0.35">
      <c r="A494" s="2"/>
      <c r="Y494" s="7"/>
    </row>
    <row r="495" spans="1:25" x14ac:dyDescent="0.35">
      <c r="A495" s="2"/>
      <c r="Y495" s="7"/>
    </row>
    <row r="496" spans="1:25" x14ac:dyDescent="0.35">
      <c r="A496" s="2"/>
      <c r="Y496" s="7"/>
    </row>
    <row r="497" spans="1:25" x14ac:dyDescent="0.35">
      <c r="A497" s="2"/>
      <c r="Y497" s="7"/>
    </row>
    <row r="498" spans="1:25" x14ac:dyDescent="0.35">
      <c r="A498" s="2"/>
      <c r="Y498" s="7"/>
    </row>
    <row r="499" spans="1:25" x14ac:dyDescent="0.35">
      <c r="A499" s="2"/>
      <c r="Y499" s="7"/>
    </row>
    <row r="500" spans="1:25" x14ac:dyDescent="0.35">
      <c r="A500" s="2"/>
      <c r="Y500" s="7"/>
    </row>
    <row r="501" spans="1:25" x14ac:dyDescent="0.35">
      <c r="A501" s="2"/>
      <c r="Y501" s="7"/>
    </row>
    <row r="502" spans="1:25" x14ac:dyDescent="0.35">
      <c r="A502" s="2"/>
      <c r="Y502" s="7"/>
    </row>
    <row r="503" spans="1:25" x14ac:dyDescent="0.35">
      <c r="A503" s="2"/>
      <c r="Y503" s="7"/>
    </row>
    <row r="504" spans="1:25" x14ac:dyDescent="0.35">
      <c r="A504" s="2"/>
      <c r="Y504" s="7"/>
    </row>
    <row r="505" spans="1:25" x14ac:dyDescent="0.35">
      <c r="A505" s="2"/>
      <c r="Y505" s="7"/>
    </row>
    <row r="506" spans="1:25" x14ac:dyDescent="0.35">
      <c r="A506" s="2"/>
      <c r="Y506" s="7"/>
    </row>
    <row r="507" spans="1:25" x14ac:dyDescent="0.35">
      <c r="A507" s="2"/>
      <c r="Y507" s="7"/>
    </row>
    <row r="508" spans="1:25" x14ac:dyDescent="0.35">
      <c r="A508" s="2"/>
      <c r="Y508" s="7"/>
    </row>
    <row r="509" spans="1:25" x14ac:dyDescent="0.35">
      <c r="A509" s="2"/>
      <c r="Y509" s="7"/>
    </row>
    <row r="510" spans="1:25" x14ac:dyDescent="0.35">
      <c r="A510" s="2"/>
      <c r="Y510" s="7"/>
    </row>
    <row r="511" spans="1:25" x14ac:dyDescent="0.35">
      <c r="A511" s="2"/>
      <c r="Y511" s="7"/>
    </row>
    <row r="512" spans="1:25" x14ac:dyDescent="0.35">
      <c r="A512" s="2"/>
      <c r="Y512" s="7"/>
    </row>
    <row r="513" spans="1:25" x14ac:dyDescent="0.35">
      <c r="A513" s="2"/>
      <c r="Y513" s="7"/>
    </row>
    <row r="514" spans="1:25" x14ac:dyDescent="0.35">
      <c r="A514" s="2"/>
      <c r="Y514" s="7"/>
    </row>
    <row r="515" spans="1:25" x14ac:dyDescent="0.35">
      <c r="A515" s="2"/>
      <c r="Y515" s="7"/>
    </row>
    <row r="516" spans="1:25" x14ac:dyDescent="0.35">
      <c r="A516" s="2"/>
      <c r="Y516" s="7"/>
    </row>
    <row r="517" spans="1:25" x14ac:dyDescent="0.35">
      <c r="A517" s="2"/>
      <c r="Y517" s="7"/>
    </row>
    <row r="518" spans="1:25" x14ac:dyDescent="0.35">
      <c r="A518" s="2"/>
      <c r="Y518" s="7"/>
    </row>
    <row r="519" spans="1:25" x14ac:dyDescent="0.35">
      <c r="A519" s="2"/>
      <c r="Y519" s="7"/>
    </row>
    <row r="520" spans="1:25" x14ac:dyDescent="0.35">
      <c r="A520" s="2"/>
      <c r="Y520" s="7"/>
    </row>
    <row r="521" spans="1:25" x14ac:dyDescent="0.35">
      <c r="A521" s="2"/>
      <c r="Y521" s="7"/>
    </row>
    <row r="522" spans="1:25" x14ac:dyDescent="0.35">
      <c r="A522" s="2"/>
      <c r="Y522" s="7"/>
    </row>
    <row r="523" spans="1:25" x14ac:dyDescent="0.35">
      <c r="A523" s="2"/>
      <c r="Y523" s="7"/>
    </row>
    <row r="524" spans="1:25" x14ac:dyDescent="0.35">
      <c r="A524" s="2"/>
      <c r="Y524" s="7"/>
    </row>
    <row r="525" spans="1:25" x14ac:dyDescent="0.35">
      <c r="A525" s="2"/>
      <c r="Y525" s="7"/>
    </row>
    <row r="526" spans="1:25" x14ac:dyDescent="0.35">
      <c r="A526" s="2"/>
      <c r="Y526" s="7"/>
    </row>
    <row r="527" spans="1:25" x14ac:dyDescent="0.35">
      <c r="A527" s="2"/>
      <c r="Y527" s="7"/>
    </row>
    <row r="528" spans="1:25" x14ac:dyDescent="0.35">
      <c r="A528" s="2"/>
      <c r="Y528" s="7"/>
    </row>
    <row r="529" spans="1:25" x14ac:dyDescent="0.35">
      <c r="A529" s="2"/>
      <c r="Y529" s="7"/>
    </row>
    <row r="530" spans="1:25" x14ac:dyDescent="0.35">
      <c r="A530" s="2"/>
      <c r="Y530" s="7"/>
    </row>
    <row r="531" spans="1:25" x14ac:dyDescent="0.35">
      <c r="A531" s="2"/>
      <c r="Y531" s="7"/>
    </row>
    <row r="532" spans="1:25" x14ac:dyDescent="0.35">
      <c r="A532" s="2"/>
      <c r="Y532" s="7"/>
    </row>
    <row r="533" spans="1:25" x14ac:dyDescent="0.35">
      <c r="A533" s="2"/>
      <c r="Y533" s="7"/>
    </row>
    <row r="534" spans="1:25" x14ac:dyDescent="0.35">
      <c r="A534" s="2"/>
      <c r="Y534" s="7"/>
    </row>
    <row r="535" spans="1:25" x14ac:dyDescent="0.35">
      <c r="A535" s="2"/>
      <c r="Y535" s="7"/>
    </row>
    <row r="536" spans="1:25" x14ac:dyDescent="0.35">
      <c r="A536" s="2"/>
      <c r="Y536" s="7"/>
    </row>
    <row r="537" spans="1:25" x14ac:dyDescent="0.35">
      <c r="A537" s="2"/>
      <c r="Y537" s="7"/>
    </row>
    <row r="538" spans="1:25" x14ac:dyDescent="0.35">
      <c r="A538" s="2"/>
      <c r="Y538" s="7"/>
    </row>
    <row r="539" spans="1:25" x14ac:dyDescent="0.35">
      <c r="A539" s="2"/>
      <c r="Y539" s="7"/>
    </row>
    <row r="540" spans="1:25" x14ac:dyDescent="0.35">
      <c r="A540" s="2"/>
      <c r="Y540" s="7"/>
    </row>
    <row r="541" spans="1:25" x14ac:dyDescent="0.35">
      <c r="A541" s="2"/>
      <c r="Y541" s="7"/>
    </row>
    <row r="542" spans="1:25" x14ac:dyDescent="0.35">
      <c r="A542" s="2"/>
      <c r="Y542" s="7"/>
    </row>
    <row r="543" spans="1:25" x14ac:dyDescent="0.35">
      <c r="A543" s="2"/>
      <c r="Y543" s="7"/>
    </row>
    <row r="544" spans="1:25" x14ac:dyDescent="0.35">
      <c r="A544" s="2"/>
      <c r="Y544" s="7"/>
    </row>
    <row r="545" spans="1:25" x14ac:dyDescent="0.35">
      <c r="A545" s="2"/>
      <c r="Y545" s="7"/>
    </row>
    <row r="546" spans="1:25" x14ac:dyDescent="0.35">
      <c r="A546" s="2"/>
      <c r="Y546" s="7"/>
    </row>
    <row r="547" spans="1:25" x14ac:dyDescent="0.35">
      <c r="A547" s="2"/>
      <c r="Y547" s="7"/>
    </row>
    <row r="548" spans="1:25" x14ac:dyDescent="0.35">
      <c r="A548" s="2"/>
      <c r="Y548" s="7"/>
    </row>
    <row r="549" spans="1:25" x14ac:dyDescent="0.35">
      <c r="A549" s="2"/>
      <c r="Y549" s="7"/>
    </row>
    <row r="550" spans="1:25" x14ac:dyDescent="0.35">
      <c r="A550" s="2"/>
      <c r="Y550" s="7"/>
    </row>
    <row r="551" spans="1:25" x14ac:dyDescent="0.35">
      <c r="A551" s="2"/>
      <c r="Y551" s="7"/>
    </row>
    <row r="552" spans="1:25" x14ac:dyDescent="0.35">
      <c r="A552" s="2"/>
      <c r="Y552" s="7"/>
    </row>
    <row r="553" spans="1:25" x14ac:dyDescent="0.35">
      <c r="A553" s="2"/>
      <c r="Y553" s="7"/>
    </row>
    <row r="554" spans="1:25" x14ac:dyDescent="0.35">
      <c r="A554" s="2"/>
      <c r="Y554" s="7"/>
    </row>
    <row r="555" spans="1:25" x14ac:dyDescent="0.35">
      <c r="A555" s="2"/>
      <c r="Y555" s="7"/>
    </row>
    <row r="556" spans="1:25" x14ac:dyDescent="0.35">
      <c r="A556" s="2"/>
      <c r="Y556" s="7"/>
    </row>
    <row r="557" spans="1:25" x14ac:dyDescent="0.35">
      <c r="A557" s="2"/>
      <c r="Y557" s="7"/>
    </row>
    <row r="558" spans="1:25" x14ac:dyDescent="0.35">
      <c r="A558" s="2"/>
      <c r="Y558" s="7"/>
    </row>
    <row r="559" spans="1:25" x14ac:dyDescent="0.35">
      <c r="A559" s="2"/>
      <c r="Y559" s="7"/>
    </row>
    <row r="560" spans="1:25" x14ac:dyDescent="0.35">
      <c r="A560" s="2"/>
      <c r="Y560" s="7"/>
    </row>
    <row r="561" spans="1:25" x14ac:dyDescent="0.35">
      <c r="A561" s="2"/>
      <c r="Y561" s="7"/>
    </row>
    <row r="562" spans="1:25" x14ac:dyDescent="0.35">
      <c r="A562" s="2"/>
      <c r="Y562" s="7"/>
    </row>
    <row r="688" spans="1:25" x14ac:dyDescent="0.35">
      <c r="A688" s="2"/>
      <c r="Y688" s="7"/>
    </row>
    <row r="689" spans="1:25" x14ac:dyDescent="0.35">
      <c r="A689" s="2"/>
      <c r="Y689" s="7"/>
    </row>
    <row r="690" spans="1:25" x14ac:dyDescent="0.35">
      <c r="A690" s="2"/>
      <c r="Y690" s="7"/>
    </row>
    <row r="691" spans="1:25" x14ac:dyDescent="0.35">
      <c r="A691" s="2"/>
      <c r="Y691" s="7"/>
    </row>
    <row r="692" spans="1:25" x14ac:dyDescent="0.35">
      <c r="A692" s="2"/>
      <c r="Y692" s="7"/>
    </row>
    <row r="693" spans="1:25" x14ac:dyDescent="0.35">
      <c r="A693" s="2"/>
      <c r="Y693" s="7"/>
    </row>
    <row r="694" spans="1:25" x14ac:dyDescent="0.35">
      <c r="A694" s="2"/>
      <c r="Y694" s="7"/>
    </row>
    <row r="695" spans="1:25" x14ac:dyDescent="0.35">
      <c r="A695" s="2"/>
      <c r="Y695" s="7"/>
    </row>
    <row r="696" spans="1:25" x14ac:dyDescent="0.35">
      <c r="A696" s="2"/>
      <c r="Y696" s="7"/>
    </row>
    <row r="697" spans="1:25" x14ac:dyDescent="0.35">
      <c r="A697" s="2"/>
      <c r="Y697" s="7"/>
    </row>
    <row r="698" spans="1:25" x14ac:dyDescent="0.35">
      <c r="A698" s="2"/>
      <c r="Y698" s="7"/>
    </row>
    <row r="699" spans="1:25" x14ac:dyDescent="0.35">
      <c r="A699" s="2"/>
      <c r="Y699" s="7"/>
    </row>
    <row r="700" spans="1:25" x14ac:dyDescent="0.35">
      <c r="A700" s="2"/>
      <c r="Y700" s="7"/>
    </row>
    <row r="701" spans="1:25" x14ac:dyDescent="0.35">
      <c r="A701" s="2"/>
      <c r="Y701" s="7"/>
    </row>
    <row r="702" spans="1:25" x14ac:dyDescent="0.35">
      <c r="A702" s="2"/>
      <c r="Y702" s="7"/>
    </row>
    <row r="703" spans="1:25" x14ac:dyDescent="0.35">
      <c r="A703" s="2"/>
      <c r="Y703" s="7"/>
    </row>
    <row r="704" spans="1:25" x14ac:dyDescent="0.35">
      <c r="A704" s="2"/>
      <c r="Y704" s="7"/>
    </row>
    <row r="705" spans="1:25" x14ac:dyDescent="0.35">
      <c r="A705" s="2"/>
      <c r="Y705" s="7"/>
    </row>
    <row r="706" spans="1:25" x14ac:dyDescent="0.35">
      <c r="A706" s="2"/>
      <c r="Y706" s="7"/>
    </row>
    <row r="707" spans="1:25" x14ac:dyDescent="0.35">
      <c r="A707" s="2"/>
      <c r="Y707" s="7"/>
    </row>
    <row r="708" spans="1:25" x14ac:dyDescent="0.35">
      <c r="A708" s="2"/>
      <c r="Y708" s="7"/>
    </row>
    <row r="709" spans="1:25" x14ac:dyDescent="0.35">
      <c r="A709" s="2"/>
      <c r="Y709" s="7"/>
    </row>
    <row r="710" spans="1:25" x14ac:dyDescent="0.35">
      <c r="A710" s="2"/>
      <c r="Y710" s="7"/>
    </row>
    <row r="711" spans="1:25" x14ac:dyDescent="0.35">
      <c r="A711" s="2"/>
      <c r="Y711" s="7"/>
    </row>
    <row r="712" spans="1:25" x14ac:dyDescent="0.35">
      <c r="A712" s="2"/>
      <c r="Y712" s="7"/>
    </row>
    <row r="713" spans="1:25" x14ac:dyDescent="0.35">
      <c r="A713" s="2"/>
      <c r="Y713" s="7"/>
    </row>
    <row r="714" spans="1:25" x14ac:dyDescent="0.35">
      <c r="A714" s="2"/>
      <c r="Y714" s="7"/>
    </row>
    <row r="715" spans="1:25" x14ac:dyDescent="0.35">
      <c r="A715" s="2"/>
      <c r="Y715" s="7"/>
    </row>
    <row r="716" spans="1:25" x14ac:dyDescent="0.35">
      <c r="A716" s="2"/>
      <c r="Y716" s="7"/>
    </row>
    <row r="717" spans="1:25" x14ac:dyDescent="0.35">
      <c r="A717" s="2"/>
      <c r="Y717" s="7"/>
    </row>
    <row r="718" spans="1:25" x14ac:dyDescent="0.35">
      <c r="A718" s="2"/>
      <c r="Y718" s="7"/>
    </row>
    <row r="719" spans="1:25" x14ac:dyDescent="0.35">
      <c r="A719" s="2"/>
      <c r="Y719" s="7"/>
    </row>
    <row r="720" spans="1:25" x14ac:dyDescent="0.35">
      <c r="A720" s="2"/>
      <c r="Y720" s="7"/>
    </row>
    <row r="721" spans="1:25" x14ac:dyDescent="0.35">
      <c r="A721" s="2"/>
      <c r="Y721" s="7"/>
    </row>
    <row r="722" spans="1:25" x14ac:dyDescent="0.35">
      <c r="A722" s="2"/>
      <c r="Y722" s="7"/>
    </row>
    <row r="723" spans="1:25" x14ac:dyDescent="0.35">
      <c r="A723" s="2"/>
      <c r="Y723" s="7"/>
    </row>
    <row r="724" spans="1:25" x14ac:dyDescent="0.35">
      <c r="A724" s="2"/>
      <c r="Y724" s="7"/>
    </row>
    <row r="725" spans="1:25" x14ac:dyDescent="0.35">
      <c r="A725" s="2"/>
      <c r="Y725" s="7"/>
    </row>
    <row r="726" spans="1:25" x14ac:dyDescent="0.35">
      <c r="A726" s="2"/>
      <c r="Y726" s="7"/>
    </row>
    <row r="727" spans="1:25" x14ac:dyDescent="0.35">
      <c r="A727" s="2"/>
      <c r="Y727" s="7"/>
    </row>
    <row r="728" spans="1:25" x14ac:dyDescent="0.35">
      <c r="A728" s="2"/>
      <c r="Y728" s="7"/>
    </row>
    <row r="729" spans="1:25" x14ac:dyDescent="0.35">
      <c r="A729" s="2"/>
      <c r="Y729" s="7"/>
    </row>
    <row r="730" spans="1:25" x14ac:dyDescent="0.35">
      <c r="A730" s="2"/>
      <c r="Y730" s="7"/>
    </row>
    <row r="731" spans="1:25" x14ac:dyDescent="0.35">
      <c r="A731" s="2"/>
      <c r="Y731" s="7"/>
    </row>
    <row r="732" spans="1:25" x14ac:dyDescent="0.35">
      <c r="A732" s="2"/>
      <c r="Y732" s="7"/>
    </row>
    <row r="733" spans="1:25" x14ac:dyDescent="0.35">
      <c r="A733" s="2"/>
      <c r="Y733" s="7"/>
    </row>
    <row r="734" spans="1:25" x14ac:dyDescent="0.35">
      <c r="A734" s="2"/>
      <c r="Y734" s="7"/>
    </row>
    <row r="735" spans="1:25" x14ac:dyDescent="0.35">
      <c r="A735" s="2"/>
      <c r="Y735" s="7"/>
    </row>
    <row r="736" spans="1:25" x14ac:dyDescent="0.35">
      <c r="A736" s="2"/>
      <c r="Y736" s="7"/>
    </row>
    <row r="737" spans="1:25" x14ac:dyDescent="0.35">
      <c r="A737" s="2"/>
      <c r="Y737" s="7"/>
    </row>
    <row r="738" spans="1:25" x14ac:dyDescent="0.35">
      <c r="A738" s="2"/>
      <c r="Y738" s="7"/>
    </row>
    <row r="739" spans="1:25" x14ac:dyDescent="0.35">
      <c r="A739" s="2"/>
      <c r="Y739" s="7"/>
    </row>
    <row r="740" spans="1:25" x14ac:dyDescent="0.35">
      <c r="A740" s="2"/>
      <c r="Y740" s="7"/>
    </row>
    <row r="741" spans="1:25" x14ac:dyDescent="0.35">
      <c r="A741" s="2"/>
      <c r="Y741" s="7"/>
    </row>
    <row r="742" spans="1:25" x14ac:dyDescent="0.35">
      <c r="A742" s="2"/>
      <c r="Y742" s="7"/>
    </row>
    <row r="743" spans="1:25" x14ac:dyDescent="0.35">
      <c r="A743" s="2"/>
      <c r="Y743" s="7"/>
    </row>
    <row r="744" spans="1:25" x14ac:dyDescent="0.35">
      <c r="A744" s="2"/>
      <c r="Y744" s="7"/>
    </row>
    <row r="745" spans="1:25" x14ac:dyDescent="0.35">
      <c r="A745" s="2"/>
      <c r="Y745" s="7"/>
    </row>
    <row r="746" spans="1:25" x14ac:dyDescent="0.35">
      <c r="A746" s="2"/>
      <c r="Y746" s="7"/>
    </row>
    <row r="747" spans="1:25" x14ac:dyDescent="0.35">
      <c r="A747" s="2"/>
      <c r="Y747" s="7"/>
    </row>
    <row r="748" spans="1:25" x14ac:dyDescent="0.35">
      <c r="A748" s="2"/>
      <c r="Y748" s="7"/>
    </row>
    <row r="749" spans="1:25" x14ac:dyDescent="0.35">
      <c r="A749" s="2"/>
      <c r="Y749" s="7"/>
    </row>
    <row r="750" spans="1:25" x14ac:dyDescent="0.35">
      <c r="A750" s="2"/>
      <c r="Y750" s="7"/>
    </row>
    <row r="751" spans="1:25" x14ac:dyDescent="0.35">
      <c r="A751" s="2"/>
      <c r="Y751" s="7"/>
    </row>
    <row r="752" spans="1:25" x14ac:dyDescent="0.35">
      <c r="A752" s="2"/>
      <c r="Y752" s="7"/>
    </row>
    <row r="753" spans="1:25" x14ac:dyDescent="0.35">
      <c r="A753" s="2"/>
      <c r="Y753" s="7"/>
    </row>
    <row r="754" spans="1:25" x14ac:dyDescent="0.35">
      <c r="A754" s="2"/>
      <c r="Y754" s="7"/>
    </row>
    <row r="755" spans="1:25" x14ac:dyDescent="0.35">
      <c r="A755" s="2"/>
      <c r="Y755" s="7"/>
    </row>
    <row r="756" spans="1:25" x14ac:dyDescent="0.35">
      <c r="A756" s="2"/>
      <c r="Y756" s="7"/>
    </row>
    <row r="757" spans="1:25" x14ac:dyDescent="0.35">
      <c r="A757" s="2"/>
      <c r="Y757" s="7"/>
    </row>
    <row r="758" spans="1:25" x14ac:dyDescent="0.35">
      <c r="A758" s="2"/>
      <c r="Y758" s="7"/>
    </row>
    <row r="759" spans="1:25" x14ac:dyDescent="0.35">
      <c r="A759" s="2"/>
      <c r="Y759" s="7"/>
    </row>
    <row r="760" spans="1:25" x14ac:dyDescent="0.35">
      <c r="A760" s="2"/>
      <c r="Y760" s="7"/>
    </row>
    <row r="761" spans="1:25" x14ac:dyDescent="0.35">
      <c r="A761" s="2"/>
      <c r="Y761" s="7"/>
    </row>
    <row r="762" spans="1:25" x14ac:dyDescent="0.35">
      <c r="A762" s="2"/>
      <c r="Y762" s="7"/>
    </row>
    <row r="763" spans="1:25" x14ac:dyDescent="0.35">
      <c r="A763" s="2"/>
      <c r="Y763" s="7"/>
    </row>
    <row r="764" spans="1:25" x14ac:dyDescent="0.35">
      <c r="A764" s="2"/>
      <c r="Y764" s="7"/>
    </row>
    <row r="765" spans="1:25" x14ac:dyDescent="0.35">
      <c r="A765" s="2"/>
      <c r="Y765" s="7"/>
    </row>
    <row r="766" spans="1:25" x14ac:dyDescent="0.35">
      <c r="A766" s="2"/>
      <c r="Y766" s="7"/>
    </row>
    <row r="767" spans="1:25" x14ac:dyDescent="0.35">
      <c r="A767" s="2"/>
      <c r="Y767" s="7"/>
    </row>
    <row r="768" spans="1:25" x14ac:dyDescent="0.35">
      <c r="A768" s="2"/>
      <c r="Y768" s="7"/>
    </row>
    <row r="769" spans="1:25" x14ac:dyDescent="0.35">
      <c r="A769" s="2"/>
      <c r="Y769" s="7"/>
    </row>
    <row r="770" spans="1:25" x14ac:dyDescent="0.35">
      <c r="A770" s="2"/>
      <c r="Y770" s="7"/>
    </row>
    <row r="771" spans="1:25" x14ac:dyDescent="0.35">
      <c r="A771" s="2"/>
      <c r="Y771" s="7"/>
    </row>
    <row r="772" spans="1:25" x14ac:dyDescent="0.35">
      <c r="A772" s="2"/>
      <c r="Y772" s="7"/>
    </row>
    <row r="773" spans="1:25" x14ac:dyDescent="0.35">
      <c r="A773" s="2"/>
      <c r="Y773" s="7"/>
    </row>
    <row r="774" spans="1:25" x14ac:dyDescent="0.35">
      <c r="A774" s="2"/>
      <c r="Y774" s="7"/>
    </row>
    <row r="775" spans="1:25" x14ac:dyDescent="0.35">
      <c r="A775" s="2"/>
      <c r="Y775" s="7"/>
    </row>
    <row r="776" spans="1:25" x14ac:dyDescent="0.35">
      <c r="A776" s="2"/>
      <c r="Y776" s="7"/>
    </row>
    <row r="777" spans="1:25" x14ac:dyDescent="0.35">
      <c r="A777" s="2"/>
      <c r="Y777" s="7"/>
    </row>
    <row r="778" spans="1:25" x14ac:dyDescent="0.35">
      <c r="A778" s="2"/>
      <c r="Y778" s="7"/>
    </row>
    <row r="779" spans="1:25" x14ac:dyDescent="0.35">
      <c r="A779" s="2"/>
      <c r="Y779" s="7"/>
    </row>
    <row r="780" spans="1:25" x14ac:dyDescent="0.35">
      <c r="A780" s="2"/>
      <c r="Y780" s="7"/>
    </row>
    <row r="781" spans="1:25" x14ac:dyDescent="0.35">
      <c r="A781" s="2"/>
      <c r="Y781" s="7"/>
    </row>
    <row r="782" spans="1:25" x14ac:dyDescent="0.35">
      <c r="A782" s="2"/>
      <c r="Y782" s="7"/>
    </row>
    <row r="783" spans="1:25" x14ac:dyDescent="0.35">
      <c r="A783" s="2"/>
      <c r="Y783" s="7"/>
    </row>
    <row r="784" spans="1:25" x14ac:dyDescent="0.35">
      <c r="A784" s="2"/>
      <c r="Y784" s="7"/>
    </row>
    <row r="785" spans="1:25" x14ac:dyDescent="0.35">
      <c r="A785" s="2"/>
      <c r="Y785" s="7"/>
    </row>
    <row r="786" spans="1:25" x14ac:dyDescent="0.35">
      <c r="A786" s="2"/>
      <c r="Y786" s="7"/>
    </row>
    <row r="787" spans="1:25" x14ac:dyDescent="0.35">
      <c r="A787" s="2"/>
      <c r="Y787" s="7"/>
    </row>
    <row r="788" spans="1:25" x14ac:dyDescent="0.35">
      <c r="A788" s="2"/>
      <c r="Y788" s="7"/>
    </row>
    <row r="789" spans="1:25" x14ac:dyDescent="0.35">
      <c r="A789" s="2"/>
      <c r="Y789" s="7"/>
    </row>
    <row r="790" spans="1:25" x14ac:dyDescent="0.35">
      <c r="A790" s="2"/>
      <c r="Y790" s="7"/>
    </row>
    <row r="791" spans="1:25" x14ac:dyDescent="0.35">
      <c r="A791" s="2"/>
      <c r="Y791" s="7"/>
    </row>
    <row r="792" spans="1:25" x14ac:dyDescent="0.35">
      <c r="A792" s="2"/>
      <c r="Y792" s="7"/>
    </row>
    <row r="793" spans="1:25" x14ac:dyDescent="0.35">
      <c r="A793" s="2"/>
      <c r="Y793" s="7"/>
    </row>
    <row r="794" spans="1:25" x14ac:dyDescent="0.35">
      <c r="A794" s="2"/>
      <c r="Y794" s="7"/>
    </row>
    <row r="795" spans="1:25" x14ac:dyDescent="0.35">
      <c r="A795" s="2"/>
      <c r="Y795" s="7"/>
    </row>
    <row r="796" spans="1:25" x14ac:dyDescent="0.35">
      <c r="A796" s="2"/>
      <c r="Y796" s="7"/>
    </row>
    <row r="853" spans="1:25" x14ac:dyDescent="0.35">
      <c r="A853" s="2"/>
      <c r="Y853" s="7"/>
    </row>
    <row r="854" spans="1:25" x14ac:dyDescent="0.35">
      <c r="A854" s="2"/>
      <c r="Y854" s="7"/>
    </row>
    <row r="855" spans="1:25" x14ac:dyDescent="0.35">
      <c r="A855" s="2"/>
      <c r="Y855" s="7"/>
    </row>
    <row r="856" spans="1:25" x14ac:dyDescent="0.35">
      <c r="A856" s="2"/>
      <c r="Y856" s="7"/>
    </row>
    <row r="857" spans="1:25" x14ac:dyDescent="0.35">
      <c r="A857" s="2"/>
      <c r="Y857" s="7"/>
    </row>
    <row r="858" spans="1:25" x14ac:dyDescent="0.35">
      <c r="A858" s="2"/>
      <c r="Y858" s="7"/>
    </row>
    <row r="859" spans="1:25" x14ac:dyDescent="0.35">
      <c r="A859" s="2"/>
      <c r="Y859" s="7"/>
    </row>
    <row r="860" spans="1:25" x14ac:dyDescent="0.35">
      <c r="A860" s="2"/>
      <c r="Y860" s="7"/>
    </row>
    <row r="861" spans="1:25" x14ac:dyDescent="0.35">
      <c r="A861" s="2"/>
      <c r="Y861" s="7"/>
    </row>
    <row r="862" spans="1:25" x14ac:dyDescent="0.35">
      <c r="A862" s="2"/>
      <c r="Y862" s="7"/>
    </row>
    <row r="863" spans="1:25" x14ac:dyDescent="0.35">
      <c r="A863" s="2"/>
      <c r="Y863" s="7"/>
    </row>
    <row r="864" spans="1:25" x14ac:dyDescent="0.35">
      <c r="A864" s="2"/>
      <c r="Y864" s="7"/>
    </row>
    <row r="865" spans="1:25" x14ac:dyDescent="0.35">
      <c r="A865" s="2"/>
      <c r="Y865" s="7"/>
    </row>
    <row r="866" spans="1:25" x14ac:dyDescent="0.35">
      <c r="A866" s="2"/>
      <c r="Y866" s="7"/>
    </row>
    <row r="867" spans="1:25" x14ac:dyDescent="0.35">
      <c r="A867" s="2"/>
      <c r="Y867" s="7"/>
    </row>
    <row r="868" spans="1:25" x14ac:dyDescent="0.35">
      <c r="A868" s="2"/>
      <c r="Y868" s="7"/>
    </row>
    <row r="869" spans="1:25" x14ac:dyDescent="0.35">
      <c r="A869" s="2"/>
      <c r="Y869" s="7"/>
    </row>
    <row r="870" spans="1:25" x14ac:dyDescent="0.35">
      <c r="A870" s="2"/>
      <c r="Y870" s="7"/>
    </row>
    <row r="871" spans="1:25" x14ac:dyDescent="0.35">
      <c r="A871" s="2"/>
      <c r="Y871" s="7"/>
    </row>
    <row r="872" spans="1:25" x14ac:dyDescent="0.35">
      <c r="A872" s="2"/>
      <c r="Y872" s="7"/>
    </row>
    <row r="873" spans="1:25" x14ac:dyDescent="0.35">
      <c r="A873" s="2"/>
      <c r="Y873" s="7"/>
    </row>
    <row r="874" spans="1:25" x14ac:dyDescent="0.35">
      <c r="A874" s="2"/>
      <c r="Y874" s="7"/>
    </row>
    <row r="875" spans="1:25" x14ac:dyDescent="0.35">
      <c r="A875" s="2"/>
      <c r="Y875" s="7"/>
    </row>
    <row r="876" spans="1:25" x14ac:dyDescent="0.35">
      <c r="A876" s="2"/>
      <c r="Y876" s="7"/>
    </row>
    <row r="877" spans="1:25" x14ac:dyDescent="0.35">
      <c r="A877" s="2"/>
      <c r="Y877" s="7"/>
    </row>
    <row r="878" spans="1:25" x14ac:dyDescent="0.35">
      <c r="A878" s="2"/>
      <c r="Y878" s="7"/>
    </row>
    <row r="879" spans="1:25" x14ac:dyDescent="0.35">
      <c r="A879" s="2"/>
      <c r="Y879" s="7"/>
    </row>
    <row r="880" spans="1:25" x14ac:dyDescent="0.35">
      <c r="A880" s="2"/>
      <c r="Y880" s="7"/>
    </row>
    <row r="881" spans="1:25" x14ac:dyDescent="0.35">
      <c r="A881" s="2"/>
      <c r="Y881" s="7"/>
    </row>
    <row r="882" spans="1:25" x14ac:dyDescent="0.35">
      <c r="A882" s="2"/>
      <c r="Y882" s="7"/>
    </row>
    <row r="883" spans="1:25" x14ac:dyDescent="0.35">
      <c r="A883" s="2"/>
      <c r="Y883" s="7"/>
    </row>
    <row r="884" spans="1:25" x14ac:dyDescent="0.35">
      <c r="A884" s="2"/>
      <c r="Y884" s="7"/>
    </row>
    <row r="885" spans="1:25" x14ac:dyDescent="0.35">
      <c r="A885" s="2"/>
      <c r="Y885" s="7"/>
    </row>
    <row r="886" spans="1:25" x14ac:dyDescent="0.35">
      <c r="A886" s="2"/>
      <c r="Y886" s="7"/>
    </row>
    <row r="887" spans="1:25" x14ac:dyDescent="0.35">
      <c r="A887" s="2"/>
      <c r="Y887" s="7"/>
    </row>
    <row r="888" spans="1:25" x14ac:dyDescent="0.35">
      <c r="A888" s="2"/>
      <c r="Y888" s="7"/>
    </row>
    <row r="889" spans="1:25" x14ac:dyDescent="0.35">
      <c r="A889" s="2"/>
      <c r="Y889" s="7"/>
    </row>
    <row r="890" spans="1:25" x14ac:dyDescent="0.35">
      <c r="A890" s="2"/>
      <c r="Y890" s="7"/>
    </row>
    <row r="891" spans="1:25" x14ac:dyDescent="0.35">
      <c r="A891" s="2"/>
      <c r="Y891" s="7"/>
    </row>
    <row r="892" spans="1:25" x14ac:dyDescent="0.35">
      <c r="A892" s="2"/>
      <c r="Y892" s="7"/>
    </row>
    <row r="893" spans="1:25" x14ac:dyDescent="0.35">
      <c r="A893" s="2"/>
      <c r="Y893" s="7"/>
    </row>
    <row r="894" spans="1:25" x14ac:dyDescent="0.35">
      <c r="A894" s="2"/>
      <c r="Y894" s="7"/>
    </row>
    <row r="895" spans="1:25" x14ac:dyDescent="0.35">
      <c r="A895" s="2"/>
      <c r="Y895" s="7"/>
    </row>
    <row r="896" spans="1:25" x14ac:dyDescent="0.35">
      <c r="A896" s="2"/>
      <c r="Y896" s="7"/>
    </row>
    <row r="897" spans="1:25" x14ac:dyDescent="0.35">
      <c r="A897" s="2"/>
      <c r="Y897" s="7"/>
    </row>
    <row r="898" spans="1:25" x14ac:dyDescent="0.35">
      <c r="A898" s="2"/>
      <c r="Y898" s="7"/>
    </row>
    <row r="899" spans="1:25" x14ac:dyDescent="0.35">
      <c r="A899" s="2"/>
      <c r="Y899" s="7"/>
    </row>
    <row r="900" spans="1:25" x14ac:dyDescent="0.35">
      <c r="A900" s="2"/>
      <c r="Y900" s="7"/>
    </row>
    <row r="901" spans="1:25" x14ac:dyDescent="0.35">
      <c r="A901" s="2"/>
      <c r="Y901" s="7"/>
    </row>
    <row r="902" spans="1:25" x14ac:dyDescent="0.35">
      <c r="A902" s="2"/>
      <c r="Y902" s="7"/>
    </row>
    <row r="903" spans="1:25" x14ac:dyDescent="0.35">
      <c r="A903" s="2"/>
      <c r="Y903" s="7"/>
    </row>
    <row r="904" spans="1:25" x14ac:dyDescent="0.35">
      <c r="A904" s="2"/>
      <c r="Y904" s="7"/>
    </row>
    <row r="905" spans="1:25" x14ac:dyDescent="0.35">
      <c r="A905" s="2"/>
      <c r="Y905" s="7"/>
    </row>
    <row r="906" spans="1:25" x14ac:dyDescent="0.35">
      <c r="A906" s="2"/>
      <c r="Y906" s="7"/>
    </row>
    <row r="907" spans="1:25" x14ac:dyDescent="0.35">
      <c r="A907" s="2"/>
      <c r="Y907" s="7"/>
    </row>
    <row r="908" spans="1:25" x14ac:dyDescent="0.35">
      <c r="A908" s="2"/>
      <c r="Y908" s="7"/>
    </row>
    <row r="909" spans="1:25" x14ac:dyDescent="0.35">
      <c r="A909" s="2"/>
      <c r="Y909" s="7"/>
    </row>
    <row r="910" spans="1:25" x14ac:dyDescent="0.35">
      <c r="A910" s="2"/>
      <c r="Y910" s="7"/>
    </row>
    <row r="911" spans="1:25" x14ac:dyDescent="0.35">
      <c r="A911" s="2"/>
      <c r="Y911" s="7"/>
    </row>
    <row r="912" spans="1:25" x14ac:dyDescent="0.35">
      <c r="A912" s="2"/>
      <c r="Y912" s="7"/>
    </row>
    <row r="913" spans="1:25" x14ac:dyDescent="0.35">
      <c r="A913" s="2"/>
      <c r="Y913" s="7"/>
    </row>
    <row r="914" spans="1:25" x14ac:dyDescent="0.35">
      <c r="A914" s="2"/>
      <c r="Y914" s="7"/>
    </row>
    <row r="915" spans="1:25" x14ac:dyDescent="0.35">
      <c r="A915" s="2"/>
      <c r="Y915" s="7"/>
    </row>
    <row r="916" spans="1:25" x14ac:dyDescent="0.35">
      <c r="A916" s="2"/>
      <c r="Y916" s="7"/>
    </row>
    <row r="917" spans="1:25" x14ac:dyDescent="0.35">
      <c r="A917" s="2"/>
      <c r="Y917" s="7"/>
    </row>
    <row r="918" spans="1:25" x14ac:dyDescent="0.35">
      <c r="A918" s="2"/>
      <c r="Y918" s="7"/>
    </row>
    <row r="919" spans="1:25" x14ac:dyDescent="0.35">
      <c r="A919" s="2"/>
      <c r="Y919" s="7"/>
    </row>
    <row r="920" spans="1:25" x14ac:dyDescent="0.35">
      <c r="A920" s="2"/>
      <c r="Y920" s="7"/>
    </row>
    <row r="921" spans="1:25" x14ac:dyDescent="0.35">
      <c r="A921" s="2"/>
      <c r="Y921" s="7"/>
    </row>
    <row r="922" spans="1:25" x14ac:dyDescent="0.35">
      <c r="A922" s="2"/>
      <c r="Y922" s="7"/>
    </row>
    <row r="923" spans="1:25" x14ac:dyDescent="0.35">
      <c r="A923" s="2"/>
      <c r="Y923" s="7"/>
    </row>
    <row r="924" spans="1:25" x14ac:dyDescent="0.35">
      <c r="A924" s="2"/>
      <c r="Y924" s="7"/>
    </row>
    <row r="925" spans="1:25" x14ac:dyDescent="0.35">
      <c r="A925" s="2"/>
      <c r="Y925" s="7"/>
    </row>
    <row r="926" spans="1:25" x14ac:dyDescent="0.35">
      <c r="A926" s="2"/>
      <c r="Y926" s="7"/>
    </row>
    <row r="927" spans="1:25" x14ac:dyDescent="0.35">
      <c r="A927" s="2"/>
      <c r="Y927" s="7"/>
    </row>
    <row r="928" spans="1:25" x14ac:dyDescent="0.35">
      <c r="A928" s="2"/>
      <c r="Y928" s="7"/>
    </row>
    <row r="929" spans="1:25" x14ac:dyDescent="0.35">
      <c r="A929" s="2"/>
      <c r="Y929" s="7"/>
    </row>
    <row r="930" spans="1:25" x14ac:dyDescent="0.35">
      <c r="A930" s="2"/>
      <c r="Y930" s="7"/>
    </row>
    <row r="931" spans="1:25" x14ac:dyDescent="0.35">
      <c r="A931" s="2"/>
      <c r="Y931" s="7"/>
    </row>
    <row r="932" spans="1:25" x14ac:dyDescent="0.35">
      <c r="A932" s="2"/>
      <c r="Y932" s="7"/>
    </row>
    <row r="933" spans="1:25" x14ac:dyDescent="0.35">
      <c r="A933" s="2"/>
      <c r="Y933" s="7"/>
    </row>
    <row r="934" spans="1:25" x14ac:dyDescent="0.35">
      <c r="A934" s="2"/>
      <c r="Y934" s="7"/>
    </row>
    <row r="935" spans="1:25" x14ac:dyDescent="0.35">
      <c r="A935" s="2"/>
      <c r="Y935" s="7"/>
    </row>
    <row r="936" spans="1:25" x14ac:dyDescent="0.35">
      <c r="A936" s="2"/>
      <c r="Y936" s="7"/>
    </row>
    <row r="937" spans="1:25" x14ac:dyDescent="0.35">
      <c r="A937" s="2"/>
      <c r="Y937" s="7"/>
    </row>
    <row r="938" spans="1:25" x14ac:dyDescent="0.35">
      <c r="A938" s="2"/>
      <c r="Y938" s="7"/>
    </row>
    <row r="939" spans="1:25" x14ac:dyDescent="0.35">
      <c r="A939" s="2"/>
      <c r="Y939" s="7"/>
    </row>
    <row r="940" spans="1:25" x14ac:dyDescent="0.35">
      <c r="A940" s="2"/>
      <c r="Y940" s="7"/>
    </row>
    <row r="941" spans="1:25" x14ac:dyDescent="0.35">
      <c r="A941" s="2"/>
      <c r="Y941" s="7"/>
    </row>
    <row r="942" spans="1:25" x14ac:dyDescent="0.35">
      <c r="A942" s="2"/>
      <c r="Y942" s="7"/>
    </row>
    <row r="943" spans="1:25" x14ac:dyDescent="0.35">
      <c r="A943" s="2"/>
      <c r="Y943" s="7"/>
    </row>
    <row r="944" spans="1:25" x14ac:dyDescent="0.35">
      <c r="A944" s="2"/>
      <c r="Y944" s="7"/>
    </row>
    <row r="945" spans="1:25" x14ac:dyDescent="0.35">
      <c r="A945" s="2"/>
      <c r="Y945" s="7"/>
    </row>
    <row r="946" spans="1:25" x14ac:dyDescent="0.35">
      <c r="A946" s="2"/>
      <c r="Y946" s="7"/>
    </row>
    <row r="947" spans="1:25" x14ac:dyDescent="0.35">
      <c r="A947" s="2"/>
      <c r="Y947" s="7"/>
    </row>
    <row r="948" spans="1:25" x14ac:dyDescent="0.35">
      <c r="A948" s="2"/>
      <c r="Y948" s="7"/>
    </row>
    <row r="949" spans="1:25" x14ac:dyDescent="0.35">
      <c r="A949" s="2"/>
      <c r="Y949" s="7"/>
    </row>
    <row r="950" spans="1:25" x14ac:dyDescent="0.35">
      <c r="A950" s="2"/>
      <c r="Y950" s="7"/>
    </row>
    <row r="951" spans="1:25" x14ac:dyDescent="0.35">
      <c r="A951" s="2"/>
      <c r="Y951" s="7"/>
    </row>
    <row r="952" spans="1:25" x14ac:dyDescent="0.35">
      <c r="A952" s="2"/>
      <c r="Y952" s="7"/>
    </row>
    <row r="953" spans="1:25" x14ac:dyDescent="0.35">
      <c r="A953" s="2"/>
      <c r="Y953" s="7"/>
    </row>
    <row r="954" spans="1:25" x14ac:dyDescent="0.35">
      <c r="A954" s="2"/>
      <c r="Y954" s="7"/>
    </row>
    <row r="955" spans="1:25" x14ac:dyDescent="0.35">
      <c r="A955" s="2"/>
      <c r="Y955" s="7"/>
    </row>
    <row r="956" spans="1:25" x14ac:dyDescent="0.35">
      <c r="A956" s="2"/>
      <c r="Y956" s="7"/>
    </row>
    <row r="957" spans="1:25" x14ac:dyDescent="0.35">
      <c r="A957" s="2"/>
      <c r="Y957" s="7"/>
    </row>
    <row r="958" spans="1:25" x14ac:dyDescent="0.35">
      <c r="A958" s="2"/>
      <c r="Y958" s="7"/>
    </row>
    <row r="959" spans="1:25" x14ac:dyDescent="0.35">
      <c r="A959" s="2"/>
      <c r="Y959" s="7"/>
    </row>
    <row r="960" spans="1:25" x14ac:dyDescent="0.35">
      <c r="A960" s="2"/>
      <c r="Y960" s="7"/>
    </row>
    <row r="961" spans="1:25" x14ac:dyDescent="0.35">
      <c r="A961" s="2"/>
      <c r="Y961" s="7"/>
    </row>
    <row r="962" spans="1:25" x14ac:dyDescent="0.35">
      <c r="A962" s="2"/>
      <c r="Y962" s="7"/>
    </row>
    <row r="963" spans="1:25" x14ac:dyDescent="0.35">
      <c r="A963" s="2"/>
      <c r="Y963" s="7"/>
    </row>
    <row r="964" spans="1:25" x14ac:dyDescent="0.35">
      <c r="A964" s="2"/>
      <c r="Y964" s="7"/>
    </row>
    <row r="965" spans="1:25" x14ac:dyDescent="0.35">
      <c r="A965" s="2"/>
      <c r="Y965" s="7"/>
    </row>
    <row r="966" spans="1:25" x14ac:dyDescent="0.35">
      <c r="A966" s="2"/>
      <c r="Y966" s="7"/>
    </row>
    <row r="967" spans="1:25" x14ac:dyDescent="0.35">
      <c r="A967" s="2"/>
      <c r="Y967" s="7"/>
    </row>
    <row r="968" spans="1:25" x14ac:dyDescent="0.35">
      <c r="A968" s="2"/>
      <c r="Y968" s="7"/>
    </row>
    <row r="969" spans="1:25" x14ac:dyDescent="0.35">
      <c r="A969" s="2"/>
      <c r="Y969" s="7"/>
    </row>
    <row r="970" spans="1:25" x14ac:dyDescent="0.35">
      <c r="A970" s="2"/>
      <c r="Y970" s="7"/>
    </row>
    <row r="971" spans="1:25" x14ac:dyDescent="0.35">
      <c r="A971" s="2"/>
      <c r="Y971" s="7"/>
    </row>
    <row r="972" spans="1:25" x14ac:dyDescent="0.35">
      <c r="A972" s="2"/>
      <c r="Y972" s="7"/>
    </row>
    <row r="973" spans="1:25" x14ac:dyDescent="0.35">
      <c r="A973" s="2"/>
      <c r="Y973" s="7"/>
    </row>
    <row r="974" spans="1:25" x14ac:dyDescent="0.35">
      <c r="A974" s="2"/>
      <c r="Y974" s="7"/>
    </row>
    <row r="975" spans="1:25" x14ac:dyDescent="0.35">
      <c r="A975" s="2"/>
      <c r="Y975" s="7"/>
    </row>
    <row r="976" spans="1:25" x14ac:dyDescent="0.35">
      <c r="A976" s="2"/>
      <c r="Y976" s="7"/>
    </row>
    <row r="977" spans="1:25" x14ac:dyDescent="0.35">
      <c r="A977" s="2"/>
      <c r="Y977" s="7"/>
    </row>
    <row r="978" spans="1:25" x14ac:dyDescent="0.35">
      <c r="A978" s="2"/>
      <c r="Y978" s="7"/>
    </row>
    <row r="979" spans="1:25" x14ac:dyDescent="0.35">
      <c r="A979" s="2"/>
      <c r="Y979" s="7"/>
    </row>
    <row r="980" spans="1:25" x14ac:dyDescent="0.35">
      <c r="A980" s="2"/>
      <c r="Y980" s="7"/>
    </row>
    <row r="981" spans="1:25" x14ac:dyDescent="0.35">
      <c r="A981" s="2"/>
      <c r="Y981" s="7"/>
    </row>
    <row r="982" spans="1:25" x14ac:dyDescent="0.35">
      <c r="A982" s="2"/>
      <c r="Y982" s="7"/>
    </row>
    <row r="983" spans="1:25" x14ac:dyDescent="0.35">
      <c r="A983" s="2"/>
      <c r="Y983" s="7"/>
    </row>
    <row r="984" spans="1:25" x14ac:dyDescent="0.35">
      <c r="A984" s="2"/>
      <c r="Y984" s="7"/>
    </row>
    <row r="985" spans="1:25" x14ac:dyDescent="0.35">
      <c r="A985" s="2"/>
      <c r="Y985" s="7"/>
    </row>
    <row r="986" spans="1:25" x14ac:dyDescent="0.35">
      <c r="A986" s="2"/>
      <c r="Y986" s="7"/>
    </row>
    <row r="987" spans="1:25" x14ac:dyDescent="0.35">
      <c r="A987" s="2"/>
      <c r="Y987" s="7"/>
    </row>
    <row r="988" spans="1:25" x14ac:dyDescent="0.35">
      <c r="A988" s="2"/>
      <c r="Y988" s="7"/>
    </row>
    <row r="989" spans="1:25" x14ac:dyDescent="0.35">
      <c r="A989" s="2"/>
      <c r="Y989" s="7"/>
    </row>
    <row r="990" spans="1:25" x14ac:dyDescent="0.35">
      <c r="A990" s="2"/>
      <c r="Y990" s="7"/>
    </row>
    <row r="991" spans="1:25" x14ac:dyDescent="0.35">
      <c r="A991" s="2"/>
      <c r="Y991" s="7"/>
    </row>
    <row r="992" spans="1:25" x14ac:dyDescent="0.35">
      <c r="A992" s="2"/>
      <c r="Y992" s="7"/>
    </row>
    <row r="993" spans="1:25" x14ac:dyDescent="0.35">
      <c r="A993" s="2"/>
      <c r="Y993" s="7"/>
    </row>
    <row r="994" spans="1:25" x14ac:dyDescent="0.35">
      <c r="A994" s="2"/>
      <c r="Y994" s="7"/>
    </row>
    <row r="995" spans="1:25" x14ac:dyDescent="0.35">
      <c r="A995" s="2"/>
      <c r="Y995" s="7"/>
    </row>
    <row r="996" spans="1:25" x14ac:dyDescent="0.35">
      <c r="A996" s="2"/>
      <c r="Y996" s="7"/>
    </row>
    <row r="997" spans="1:25" x14ac:dyDescent="0.35">
      <c r="A997" s="2"/>
      <c r="Y997" s="7"/>
    </row>
    <row r="998" spans="1:25" x14ac:dyDescent="0.35">
      <c r="A998" s="2"/>
      <c r="Y998" s="7"/>
    </row>
    <row r="999" spans="1:25" x14ac:dyDescent="0.35">
      <c r="A999" s="2"/>
      <c r="Y999" s="7"/>
    </row>
    <row r="1000" spans="1:25" x14ac:dyDescent="0.35">
      <c r="A1000" s="2"/>
      <c r="Y1000" s="7"/>
    </row>
    <row r="1001" spans="1:25" x14ac:dyDescent="0.35">
      <c r="A1001" s="2"/>
      <c r="Y1001" s="7"/>
    </row>
    <row r="1002" spans="1:25" x14ac:dyDescent="0.35">
      <c r="A1002" s="2"/>
      <c r="Y1002" s="7"/>
    </row>
    <row r="1003" spans="1:25" x14ac:dyDescent="0.35">
      <c r="A1003" s="2"/>
      <c r="Y1003" s="7"/>
    </row>
    <row r="1004" spans="1:25" x14ac:dyDescent="0.35">
      <c r="A1004" s="2"/>
      <c r="Y1004" s="7"/>
    </row>
    <row r="1005" spans="1:25" x14ac:dyDescent="0.35">
      <c r="A1005" s="2"/>
      <c r="Y1005" s="7"/>
    </row>
    <row r="1006" spans="1:25" x14ac:dyDescent="0.35">
      <c r="A1006" s="2"/>
      <c r="Y1006" s="7"/>
    </row>
    <row r="1007" spans="1:25" x14ac:dyDescent="0.35">
      <c r="A1007" s="2"/>
      <c r="Y1007" s="7"/>
    </row>
    <row r="1008" spans="1:25" x14ac:dyDescent="0.35">
      <c r="A1008" s="2"/>
      <c r="Y1008" s="7"/>
    </row>
    <row r="1009" spans="1:25" x14ac:dyDescent="0.35">
      <c r="A1009" s="2"/>
      <c r="Y1009" s="7"/>
    </row>
    <row r="1010" spans="1:25" x14ac:dyDescent="0.35">
      <c r="A1010" s="2"/>
      <c r="Y1010" s="7"/>
    </row>
    <row r="1011" spans="1:25" x14ac:dyDescent="0.35">
      <c r="A1011" s="2"/>
      <c r="Y1011" s="7"/>
    </row>
    <row r="1012" spans="1:25" x14ac:dyDescent="0.35">
      <c r="A1012" s="2"/>
      <c r="Y1012" s="7"/>
    </row>
    <row r="1013" spans="1:25" x14ac:dyDescent="0.35">
      <c r="A1013" s="2"/>
      <c r="Y1013" s="7"/>
    </row>
    <row r="1014" spans="1:25" x14ac:dyDescent="0.35">
      <c r="A1014" s="2"/>
      <c r="Y1014" s="7"/>
    </row>
    <row r="1015" spans="1:25" x14ac:dyDescent="0.35">
      <c r="A1015" s="2"/>
      <c r="Y1015" s="7"/>
    </row>
    <row r="1016" spans="1:25" x14ac:dyDescent="0.35">
      <c r="A1016" s="2"/>
      <c r="Y1016" s="7"/>
    </row>
    <row r="1017" spans="1:25" x14ac:dyDescent="0.35">
      <c r="A1017" s="2"/>
      <c r="Y1017" s="7"/>
    </row>
    <row r="1018" spans="1:25" x14ac:dyDescent="0.35">
      <c r="A1018" s="2"/>
      <c r="Y1018" s="7"/>
    </row>
    <row r="1019" spans="1:25" x14ac:dyDescent="0.35">
      <c r="A1019" s="2"/>
      <c r="Y1019" s="7"/>
    </row>
    <row r="1020" spans="1:25" x14ac:dyDescent="0.35">
      <c r="A1020" s="2"/>
      <c r="Y1020" s="7"/>
    </row>
    <row r="1021" spans="1:25" x14ac:dyDescent="0.35">
      <c r="A1021" s="2"/>
      <c r="Y1021" s="7"/>
    </row>
    <row r="1022" spans="1:25" x14ac:dyDescent="0.35">
      <c r="A1022" s="2"/>
      <c r="Y1022" s="7"/>
    </row>
    <row r="1023" spans="1:25" x14ac:dyDescent="0.35">
      <c r="A1023" s="2"/>
      <c r="Y1023" s="7"/>
    </row>
    <row r="1024" spans="1:25" x14ac:dyDescent="0.35">
      <c r="A1024" s="2"/>
      <c r="Y1024" s="7"/>
    </row>
    <row r="1025" spans="1:25" x14ac:dyDescent="0.35">
      <c r="A1025" s="2"/>
      <c r="Y1025" s="7"/>
    </row>
    <row r="1026" spans="1:25" x14ac:dyDescent="0.35">
      <c r="A1026" s="2"/>
      <c r="Y1026" s="7"/>
    </row>
    <row r="1027" spans="1:25" x14ac:dyDescent="0.35">
      <c r="A1027" s="2"/>
      <c r="Y1027" s="7"/>
    </row>
    <row r="1028" spans="1:25" x14ac:dyDescent="0.35">
      <c r="A1028" s="2"/>
      <c r="Y1028" s="7"/>
    </row>
    <row r="1029" spans="1:25" x14ac:dyDescent="0.35">
      <c r="A1029" s="2"/>
      <c r="Y1029" s="7"/>
    </row>
    <row r="1030" spans="1:25" x14ac:dyDescent="0.35">
      <c r="A1030" s="2"/>
      <c r="Y1030" s="7"/>
    </row>
    <row r="1031" spans="1:25" x14ac:dyDescent="0.35">
      <c r="A1031" s="2"/>
      <c r="Y1031" s="7"/>
    </row>
    <row r="1032" spans="1:25" x14ac:dyDescent="0.35">
      <c r="A1032" s="2"/>
      <c r="Y1032" s="7"/>
    </row>
    <row r="1033" spans="1:25" x14ac:dyDescent="0.35">
      <c r="A1033" s="2"/>
      <c r="Y1033" s="7"/>
    </row>
    <row r="1034" spans="1:25" x14ac:dyDescent="0.35">
      <c r="A1034" s="2"/>
      <c r="Y1034" s="7"/>
    </row>
    <row r="1035" spans="1:25" x14ac:dyDescent="0.35">
      <c r="A1035" s="2"/>
      <c r="Y1035" s="7"/>
    </row>
    <row r="1036" spans="1:25" x14ac:dyDescent="0.35">
      <c r="A1036" s="2"/>
      <c r="Y1036" s="7"/>
    </row>
    <row r="1037" spans="1:25" x14ac:dyDescent="0.35">
      <c r="A1037" s="2"/>
      <c r="Y1037" s="7"/>
    </row>
    <row r="1038" spans="1:25" x14ac:dyDescent="0.35">
      <c r="A1038" s="2"/>
      <c r="Y1038" s="7"/>
    </row>
    <row r="1039" spans="1:25" x14ac:dyDescent="0.35">
      <c r="A1039" s="2"/>
      <c r="Y1039" s="7"/>
    </row>
    <row r="1040" spans="1:25" x14ac:dyDescent="0.35">
      <c r="A1040" s="2"/>
      <c r="Y1040" s="7"/>
    </row>
    <row r="1041" spans="1:25" x14ac:dyDescent="0.35">
      <c r="A1041" s="2"/>
      <c r="Y1041" s="7"/>
    </row>
    <row r="1042" spans="1:25" x14ac:dyDescent="0.35">
      <c r="A1042" s="2"/>
      <c r="Y1042" s="7"/>
    </row>
    <row r="1043" spans="1:25" x14ac:dyDescent="0.35">
      <c r="A1043" s="2"/>
      <c r="Y1043" s="7"/>
    </row>
    <row r="1044" spans="1:25" x14ac:dyDescent="0.35">
      <c r="A1044" s="2"/>
      <c r="Y1044" s="7"/>
    </row>
    <row r="1045" spans="1:25" x14ac:dyDescent="0.35">
      <c r="A1045" s="2"/>
      <c r="Y1045" s="7"/>
    </row>
    <row r="1046" spans="1:25" x14ac:dyDescent="0.35">
      <c r="A1046" s="2"/>
      <c r="Y1046" s="7"/>
    </row>
    <row r="1047" spans="1:25" x14ac:dyDescent="0.35">
      <c r="A1047" s="2"/>
      <c r="Y1047" s="7"/>
    </row>
    <row r="1048" spans="1:25" x14ac:dyDescent="0.35">
      <c r="A1048" s="2"/>
      <c r="Y1048" s="7"/>
    </row>
    <row r="1049" spans="1:25" x14ac:dyDescent="0.35">
      <c r="A1049" s="2"/>
      <c r="Y1049" s="7"/>
    </row>
    <row r="1050" spans="1:25" x14ac:dyDescent="0.35">
      <c r="A1050" s="2"/>
      <c r="Y1050" s="7"/>
    </row>
    <row r="1051" spans="1:25" x14ac:dyDescent="0.35">
      <c r="A1051" s="2"/>
      <c r="Y1051" s="7"/>
    </row>
    <row r="1052" spans="1:25" x14ac:dyDescent="0.35">
      <c r="A1052" s="2"/>
      <c r="Y1052" s="7"/>
    </row>
    <row r="1053" spans="1:25" x14ac:dyDescent="0.35">
      <c r="A1053" s="2"/>
      <c r="Y1053" s="7"/>
    </row>
    <row r="1054" spans="1:25" x14ac:dyDescent="0.35">
      <c r="A1054" s="2"/>
      <c r="Y1054" s="7"/>
    </row>
    <row r="1055" spans="1:25" x14ac:dyDescent="0.35">
      <c r="A1055" s="2"/>
      <c r="Y1055" s="7"/>
    </row>
    <row r="1056" spans="1:25" x14ac:dyDescent="0.35">
      <c r="A1056" s="2"/>
      <c r="Y1056" s="7"/>
    </row>
    <row r="1057" spans="1:25" x14ac:dyDescent="0.35">
      <c r="A1057" s="2"/>
      <c r="Y1057" s="7"/>
    </row>
    <row r="1058" spans="1:25" x14ac:dyDescent="0.35">
      <c r="A1058" s="2"/>
      <c r="Y1058" s="7"/>
    </row>
    <row r="1059" spans="1:25" x14ac:dyDescent="0.35">
      <c r="A1059" s="2"/>
      <c r="Y1059" s="7"/>
    </row>
    <row r="1060" spans="1:25" x14ac:dyDescent="0.35">
      <c r="A1060" s="2"/>
      <c r="Y1060" s="7"/>
    </row>
    <row r="1061" spans="1:25" x14ac:dyDescent="0.35">
      <c r="A1061" s="2"/>
      <c r="Y1061" s="7"/>
    </row>
    <row r="1062" spans="1:25" x14ac:dyDescent="0.35">
      <c r="A1062" s="2"/>
      <c r="Y1062" s="7"/>
    </row>
    <row r="1063" spans="1:25" x14ac:dyDescent="0.35">
      <c r="A1063" s="2"/>
      <c r="Y1063" s="7"/>
    </row>
    <row r="1064" spans="1:25" x14ac:dyDescent="0.35">
      <c r="A1064" s="2"/>
      <c r="Y1064" s="7"/>
    </row>
    <row r="1065" spans="1:25" x14ac:dyDescent="0.35">
      <c r="A1065" s="2"/>
      <c r="Y1065" s="7"/>
    </row>
    <row r="1066" spans="1:25" x14ac:dyDescent="0.35">
      <c r="A1066" s="2"/>
      <c r="Y1066" s="7"/>
    </row>
    <row r="1067" spans="1:25" x14ac:dyDescent="0.35">
      <c r="A1067" s="2"/>
      <c r="Y1067" s="7"/>
    </row>
    <row r="1068" spans="1:25" x14ac:dyDescent="0.35">
      <c r="A1068" s="2"/>
      <c r="Y1068" s="7"/>
    </row>
    <row r="1069" spans="1:25" x14ac:dyDescent="0.35">
      <c r="A1069" s="2"/>
      <c r="Y1069" s="7"/>
    </row>
    <row r="1070" spans="1:25" x14ac:dyDescent="0.35">
      <c r="A1070" s="2"/>
      <c r="Y1070" s="7"/>
    </row>
    <row r="1071" spans="1:25" x14ac:dyDescent="0.35">
      <c r="A1071" s="2"/>
      <c r="Y1071" s="7"/>
    </row>
    <row r="1072" spans="1:25" x14ac:dyDescent="0.35">
      <c r="A1072" s="2"/>
      <c r="Y1072" s="7"/>
    </row>
    <row r="1073" spans="1:25" x14ac:dyDescent="0.35">
      <c r="A1073" s="2"/>
      <c r="Y1073" s="7"/>
    </row>
    <row r="1074" spans="1:25" x14ac:dyDescent="0.35">
      <c r="A1074" s="2"/>
      <c r="Y1074" s="7"/>
    </row>
    <row r="1075" spans="1:25" x14ac:dyDescent="0.35">
      <c r="A1075" s="2"/>
      <c r="Y1075" s="7"/>
    </row>
    <row r="1076" spans="1:25" x14ac:dyDescent="0.35">
      <c r="A1076" s="2"/>
      <c r="Y1076" s="7"/>
    </row>
    <row r="1077" spans="1:25" x14ac:dyDescent="0.35">
      <c r="A1077" s="2"/>
      <c r="Y1077" s="7"/>
    </row>
    <row r="1078" spans="1:25" x14ac:dyDescent="0.35">
      <c r="A1078" s="2"/>
      <c r="Y1078" s="7"/>
    </row>
    <row r="1079" spans="1:25" x14ac:dyDescent="0.35">
      <c r="A1079" s="2"/>
      <c r="Y1079" s="7"/>
    </row>
    <row r="1080" spans="1:25" x14ac:dyDescent="0.35">
      <c r="A1080" s="2"/>
      <c r="Y1080" s="7"/>
    </row>
    <row r="1081" spans="1:25" x14ac:dyDescent="0.35">
      <c r="A1081" s="2"/>
      <c r="Y1081" s="7"/>
    </row>
    <row r="1082" spans="1:25" x14ac:dyDescent="0.35">
      <c r="A1082" s="2"/>
      <c r="Y1082" s="7"/>
    </row>
    <row r="1083" spans="1:25" x14ac:dyDescent="0.35">
      <c r="A1083" s="2"/>
      <c r="Y1083" s="7"/>
    </row>
    <row r="1084" spans="1:25" x14ac:dyDescent="0.35">
      <c r="A1084" s="2"/>
      <c r="Y1084" s="7"/>
    </row>
    <row r="1085" spans="1:25" x14ac:dyDescent="0.35">
      <c r="A1085" s="2"/>
      <c r="Y1085" s="7"/>
    </row>
    <row r="1086" spans="1:25" x14ac:dyDescent="0.35">
      <c r="A1086" s="2"/>
      <c r="Y1086" s="7"/>
    </row>
    <row r="1087" spans="1:25" x14ac:dyDescent="0.35">
      <c r="A1087" s="2"/>
      <c r="Y1087" s="7"/>
    </row>
    <row r="1088" spans="1:25" x14ac:dyDescent="0.35">
      <c r="A1088" s="2"/>
      <c r="Y1088" s="7"/>
    </row>
    <row r="1089" spans="1:25" x14ac:dyDescent="0.35">
      <c r="A1089" s="2"/>
      <c r="Y1089" s="7"/>
    </row>
    <row r="1090" spans="1:25" x14ac:dyDescent="0.35">
      <c r="A1090" s="2"/>
      <c r="Y1090" s="7"/>
    </row>
    <row r="1091" spans="1:25" x14ac:dyDescent="0.35">
      <c r="A1091" s="2"/>
      <c r="Y1091" s="7"/>
    </row>
    <row r="1092" spans="1:25" x14ac:dyDescent="0.35">
      <c r="A1092" s="2"/>
      <c r="Y1092" s="7"/>
    </row>
    <row r="1093" spans="1:25" x14ac:dyDescent="0.35">
      <c r="A1093" s="2"/>
      <c r="Y1093" s="7"/>
    </row>
    <row r="1094" spans="1:25" x14ac:dyDescent="0.35">
      <c r="A1094" s="2"/>
      <c r="Y1094" s="7"/>
    </row>
    <row r="1095" spans="1:25" x14ac:dyDescent="0.35">
      <c r="A1095" s="2"/>
      <c r="Y1095" s="7"/>
    </row>
    <row r="1096" spans="1:25" x14ac:dyDescent="0.35">
      <c r="A1096" s="2"/>
      <c r="Y1096" s="7"/>
    </row>
    <row r="1097" spans="1:25" x14ac:dyDescent="0.35">
      <c r="A1097" s="2"/>
      <c r="Y1097" s="7"/>
    </row>
    <row r="1098" spans="1:25" x14ac:dyDescent="0.35">
      <c r="A1098" s="2"/>
      <c r="Y1098" s="7"/>
    </row>
    <row r="1099" spans="1:25" x14ac:dyDescent="0.35">
      <c r="A1099" s="2"/>
      <c r="Y1099" s="7"/>
    </row>
    <row r="1100" spans="1:25" x14ac:dyDescent="0.35">
      <c r="A1100" s="2"/>
      <c r="Y1100" s="7"/>
    </row>
    <row r="1101" spans="1:25" x14ac:dyDescent="0.35">
      <c r="A1101" s="2"/>
      <c r="Y1101" s="7"/>
    </row>
    <row r="1102" spans="1:25" x14ac:dyDescent="0.35">
      <c r="A1102" s="2"/>
      <c r="Y1102" s="7"/>
    </row>
    <row r="1103" spans="1:25" x14ac:dyDescent="0.35">
      <c r="A1103" s="2"/>
      <c r="Y1103" s="7"/>
    </row>
    <row r="1104" spans="1:25" x14ac:dyDescent="0.35">
      <c r="A1104" s="2"/>
      <c r="Y1104" s="7"/>
    </row>
    <row r="1105" spans="1:25" x14ac:dyDescent="0.35">
      <c r="A1105" s="2"/>
      <c r="Y1105" s="7"/>
    </row>
    <row r="1106" spans="1:25" x14ac:dyDescent="0.35">
      <c r="A1106" s="2"/>
      <c r="Y1106" s="7"/>
    </row>
    <row r="1107" spans="1:25" x14ac:dyDescent="0.35">
      <c r="A1107" s="2"/>
      <c r="Y1107" s="7"/>
    </row>
    <row r="1108" spans="1:25" x14ac:dyDescent="0.35">
      <c r="A1108" s="2"/>
      <c r="Y1108" s="7"/>
    </row>
    <row r="1109" spans="1:25" x14ac:dyDescent="0.35">
      <c r="A1109" s="2"/>
      <c r="Y1109" s="7"/>
    </row>
    <row r="1110" spans="1:25" x14ac:dyDescent="0.35">
      <c r="A1110" s="2"/>
      <c r="Y1110" s="7"/>
    </row>
    <row r="1111" spans="1:25" x14ac:dyDescent="0.35">
      <c r="A1111" s="2"/>
      <c r="Y1111" s="7"/>
    </row>
    <row r="1112" spans="1:25" x14ac:dyDescent="0.35">
      <c r="A1112" s="2"/>
      <c r="Y1112" s="7"/>
    </row>
    <row r="1113" spans="1:25" x14ac:dyDescent="0.35">
      <c r="A1113" s="2"/>
      <c r="Y1113" s="7"/>
    </row>
    <row r="1114" spans="1:25" x14ac:dyDescent="0.35">
      <c r="A1114" s="2"/>
      <c r="Y1114" s="7"/>
    </row>
    <row r="1115" spans="1:25" x14ac:dyDescent="0.35">
      <c r="A1115" s="2"/>
      <c r="Y1115" s="7"/>
    </row>
    <row r="1116" spans="1:25" x14ac:dyDescent="0.35">
      <c r="A1116" s="2"/>
      <c r="Y1116" s="7"/>
    </row>
    <row r="1117" spans="1:25" x14ac:dyDescent="0.35">
      <c r="A1117" s="2"/>
      <c r="Y1117" s="7"/>
    </row>
    <row r="1118" spans="1:25" x14ac:dyDescent="0.35">
      <c r="A1118" s="2"/>
      <c r="Y1118" s="7"/>
    </row>
    <row r="1119" spans="1:25" x14ac:dyDescent="0.35">
      <c r="A1119" s="2"/>
      <c r="Y1119" s="7"/>
    </row>
    <row r="1120" spans="1:25" x14ac:dyDescent="0.35">
      <c r="A1120" s="2"/>
      <c r="Y1120" s="7"/>
    </row>
    <row r="1121" spans="1:25" x14ac:dyDescent="0.35">
      <c r="A1121" s="2"/>
      <c r="Y1121" s="7"/>
    </row>
    <row r="1122" spans="1:25" x14ac:dyDescent="0.35">
      <c r="A1122" s="2"/>
      <c r="Y1122" s="7"/>
    </row>
    <row r="1123" spans="1:25" x14ac:dyDescent="0.35">
      <c r="A1123" s="2"/>
      <c r="Y1123" s="7"/>
    </row>
    <row r="1124" spans="1:25" x14ac:dyDescent="0.35">
      <c r="A1124" s="2"/>
      <c r="Y1124" s="7"/>
    </row>
    <row r="1125" spans="1:25" x14ac:dyDescent="0.35">
      <c r="A1125" s="2"/>
      <c r="Y1125" s="7"/>
    </row>
    <row r="1126" spans="1:25" x14ac:dyDescent="0.35">
      <c r="A1126" s="2"/>
      <c r="Y1126" s="7"/>
    </row>
    <row r="1127" spans="1:25" x14ac:dyDescent="0.35">
      <c r="A1127" s="2"/>
      <c r="Y1127" s="7"/>
    </row>
    <row r="1128" spans="1:25" x14ac:dyDescent="0.35">
      <c r="A1128" s="2"/>
      <c r="Y1128" s="7"/>
    </row>
    <row r="1129" spans="1:25" x14ac:dyDescent="0.35">
      <c r="A1129" s="2"/>
      <c r="Y1129" s="7"/>
    </row>
    <row r="1130" spans="1:25" x14ac:dyDescent="0.35">
      <c r="A1130" s="2"/>
      <c r="Y1130" s="7"/>
    </row>
    <row r="1131" spans="1:25" x14ac:dyDescent="0.35">
      <c r="A1131" s="2"/>
      <c r="Y1131" s="7"/>
    </row>
    <row r="1132" spans="1:25" x14ac:dyDescent="0.35">
      <c r="A1132" s="2"/>
      <c r="Y1132" s="7"/>
    </row>
    <row r="1133" spans="1:25" x14ac:dyDescent="0.35">
      <c r="A1133" s="2"/>
      <c r="Y1133" s="7"/>
    </row>
    <row r="1134" spans="1:25" x14ac:dyDescent="0.35">
      <c r="A1134" s="2"/>
      <c r="Y1134" s="7"/>
    </row>
    <row r="1135" spans="1:25" x14ac:dyDescent="0.35">
      <c r="A1135" s="2"/>
      <c r="Y1135" s="7"/>
    </row>
    <row r="1136" spans="1:25" x14ac:dyDescent="0.35">
      <c r="A1136" s="2"/>
      <c r="Y1136" s="7"/>
    </row>
    <row r="1137" spans="1:25" x14ac:dyDescent="0.35">
      <c r="A1137" s="2"/>
      <c r="Y1137" s="7"/>
    </row>
    <row r="1138" spans="1:25" x14ac:dyDescent="0.35">
      <c r="A1138" s="2"/>
      <c r="Y1138" s="7"/>
    </row>
    <row r="1139" spans="1:25" x14ac:dyDescent="0.35">
      <c r="A1139" s="2"/>
      <c r="Y1139" s="7"/>
    </row>
    <row r="1140" spans="1:25" x14ac:dyDescent="0.35">
      <c r="A1140" s="2"/>
      <c r="Y1140" s="7"/>
    </row>
    <row r="1141" spans="1:25" x14ac:dyDescent="0.35">
      <c r="A1141" s="2"/>
      <c r="Y1141" s="7"/>
    </row>
    <row r="1142" spans="1:25" x14ac:dyDescent="0.35">
      <c r="A1142" s="2"/>
      <c r="Y1142" s="7"/>
    </row>
    <row r="1143" spans="1:25" x14ac:dyDescent="0.35">
      <c r="A1143" s="2"/>
      <c r="Y1143" s="7"/>
    </row>
    <row r="1144" spans="1:25" x14ac:dyDescent="0.35">
      <c r="A1144" s="2"/>
      <c r="Y1144" s="7"/>
    </row>
    <row r="1145" spans="1:25" x14ac:dyDescent="0.35">
      <c r="A1145" s="2"/>
      <c r="Y1145" s="7"/>
    </row>
    <row r="1146" spans="1:25" x14ac:dyDescent="0.35">
      <c r="A1146" s="2"/>
      <c r="Y1146" s="7"/>
    </row>
    <row r="1147" spans="1:25" x14ac:dyDescent="0.35">
      <c r="A1147" s="2"/>
      <c r="Y1147" s="7"/>
    </row>
    <row r="1148" spans="1:25" x14ac:dyDescent="0.35">
      <c r="A1148" s="2"/>
      <c r="Y1148" s="7"/>
    </row>
    <row r="1149" spans="1:25" x14ac:dyDescent="0.35">
      <c r="A1149" s="2"/>
      <c r="Y1149" s="7"/>
    </row>
    <row r="1150" spans="1:25" x14ac:dyDescent="0.35">
      <c r="A1150" s="2"/>
      <c r="Y1150" s="7"/>
    </row>
    <row r="1151" spans="1:25" x14ac:dyDescent="0.35">
      <c r="A1151" s="2"/>
      <c r="Y1151" s="7"/>
    </row>
    <row r="1152" spans="1:25" x14ac:dyDescent="0.35">
      <c r="A1152" s="2"/>
      <c r="Y1152" s="7"/>
    </row>
    <row r="1153" spans="1:25" x14ac:dyDescent="0.35">
      <c r="A1153" s="2"/>
      <c r="Y1153" s="7"/>
    </row>
    <row r="1154" spans="1:25" x14ac:dyDescent="0.35">
      <c r="A1154" s="2"/>
      <c r="Y1154" s="7"/>
    </row>
    <row r="1155" spans="1:25" x14ac:dyDescent="0.35">
      <c r="A1155" s="2"/>
      <c r="Y1155" s="7"/>
    </row>
    <row r="1156" spans="1:25" x14ac:dyDescent="0.35">
      <c r="A1156" s="2"/>
      <c r="Y1156" s="7"/>
    </row>
    <row r="1157" spans="1:25" x14ac:dyDescent="0.35">
      <c r="A1157" s="2"/>
      <c r="Y1157" s="7"/>
    </row>
    <row r="1158" spans="1:25" x14ac:dyDescent="0.35">
      <c r="A1158" s="2"/>
      <c r="Y1158" s="7"/>
    </row>
    <row r="1159" spans="1:25" x14ac:dyDescent="0.35">
      <c r="A1159" s="2"/>
      <c r="Y1159" s="7"/>
    </row>
    <row r="1160" spans="1:25" x14ac:dyDescent="0.35">
      <c r="A1160" s="2"/>
      <c r="Y1160" s="7"/>
    </row>
    <row r="1161" spans="1:25" x14ac:dyDescent="0.35">
      <c r="A1161" s="2"/>
      <c r="Y1161" s="7"/>
    </row>
    <row r="1162" spans="1:25" x14ac:dyDescent="0.35">
      <c r="A1162" s="2"/>
      <c r="Y1162" s="7"/>
    </row>
    <row r="1163" spans="1:25" x14ac:dyDescent="0.35">
      <c r="A1163" s="2"/>
      <c r="Y1163" s="7"/>
    </row>
    <row r="1164" spans="1:25" x14ac:dyDescent="0.35">
      <c r="A1164" s="2"/>
      <c r="Y1164" s="7"/>
    </row>
    <row r="1165" spans="1:25" x14ac:dyDescent="0.35">
      <c r="A1165" s="2"/>
      <c r="Y1165" s="7"/>
    </row>
    <row r="1166" spans="1:25" x14ac:dyDescent="0.35">
      <c r="A1166" s="2"/>
      <c r="Y1166" s="7"/>
    </row>
    <row r="1167" spans="1:25" x14ac:dyDescent="0.35">
      <c r="A1167" s="2"/>
      <c r="Y1167" s="7"/>
    </row>
    <row r="1168" spans="1:25" x14ac:dyDescent="0.35">
      <c r="A1168" s="2"/>
      <c r="Y1168" s="7"/>
    </row>
    <row r="1169" spans="1:25" x14ac:dyDescent="0.35">
      <c r="A1169" s="2"/>
      <c r="Y1169" s="7"/>
    </row>
    <row r="1170" spans="1:25" x14ac:dyDescent="0.35">
      <c r="A1170" s="2"/>
      <c r="Y1170" s="7"/>
    </row>
    <row r="1171" spans="1:25" x14ac:dyDescent="0.35">
      <c r="A1171" s="2"/>
      <c r="Y1171" s="7"/>
    </row>
    <row r="1172" spans="1:25" x14ac:dyDescent="0.35">
      <c r="A1172" s="2"/>
      <c r="Y1172" s="7"/>
    </row>
    <row r="1173" spans="1:25" x14ac:dyDescent="0.35">
      <c r="A1173" s="2"/>
      <c r="Y1173" s="7"/>
    </row>
    <row r="1174" spans="1:25" x14ac:dyDescent="0.35">
      <c r="A1174" s="2"/>
      <c r="Y1174" s="7"/>
    </row>
    <row r="1175" spans="1:25" x14ac:dyDescent="0.35">
      <c r="A1175" s="2"/>
      <c r="Y1175" s="7"/>
    </row>
    <row r="1176" spans="1:25" x14ac:dyDescent="0.35">
      <c r="A1176" s="2"/>
      <c r="Y1176" s="7"/>
    </row>
    <row r="1177" spans="1:25" x14ac:dyDescent="0.35">
      <c r="A1177" s="2"/>
      <c r="Y1177" s="7"/>
    </row>
    <row r="1178" spans="1:25" x14ac:dyDescent="0.35">
      <c r="A1178" s="2"/>
      <c r="Y1178" s="7"/>
    </row>
    <row r="1179" spans="1:25" x14ac:dyDescent="0.35">
      <c r="A1179" s="2"/>
      <c r="Y1179" s="7"/>
    </row>
    <row r="1180" spans="1:25" x14ac:dyDescent="0.35">
      <c r="A1180" s="2"/>
      <c r="Y1180" s="7"/>
    </row>
    <row r="1181" spans="1:25" x14ac:dyDescent="0.35">
      <c r="A1181" s="2"/>
      <c r="Y1181" s="7"/>
    </row>
    <row r="1182" spans="1:25" x14ac:dyDescent="0.35">
      <c r="A1182" s="2"/>
      <c r="Y1182" s="7"/>
    </row>
    <row r="1183" spans="1:25" x14ac:dyDescent="0.35">
      <c r="A1183" s="2"/>
      <c r="Y1183" s="7"/>
    </row>
    <row r="1184" spans="1:25" x14ac:dyDescent="0.35">
      <c r="A1184" s="2"/>
      <c r="Y1184" s="7"/>
    </row>
    <row r="1185" spans="1:25" x14ac:dyDescent="0.35">
      <c r="A1185" s="2"/>
      <c r="Y1185" s="7"/>
    </row>
    <row r="1186" spans="1:25" x14ac:dyDescent="0.35">
      <c r="A1186" s="2"/>
      <c r="Y1186" s="7"/>
    </row>
    <row r="1187" spans="1:25" x14ac:dyDescent="0.35">
      <c r="A1187" s="2"/>
      <c r="Y1187" s="7"/>
    </row>
    <row r="1188" spans="1:25" x14ac:dyDescent="0.35">
      <c r="A1188" s="2"/>
      <c r="Y1188" s="7"/>
    </row>
    <row r="1189" spans="1:25" x14ac:dyDescent="0.35">
      <c r="A1189" s="2"/>
      <c r="Y1189" s="7"/>
    </row>
    <row r="1190" spans="1:25" x14ac:dyDescent="0.35">
      <c r="A1190" s="2"/>
      <c r="Y1190" s="7"/>
    </row>
    <row r="1191" spans="1:25" x14ac:dyDescent="0.35">
      <c r="A1191" s="2"/>
      <c r="Y1191" s="7"/>
    </row>
    <row r="1192" spans="1:25" x14ac:dyDescent="0.35">
      <c r="A1192" s="2"/>
      <c r="Y1192" s="7"/>
    </row>
    <row r="1193" spans="1:25" x14ac:dyDescent="0.35">
      <c r="A1193" s="2"/>
      <c r="Y1193" s="7"/>
    </row>
    <row r="1194" spans="1:25" x14ac:dyDescent="0.35">
      <c r="A1194" s="2"/>
      <c r="Y1194" s="7"/>
    </row>
    <row r="1195" spans="1:25" x14ac:dyDescent="0.35">
      <c r="A1195" s="2"/>
      <c r="Y1195" s="7"/>
    </row>
    <row r="1196" spans="1:25" x14ac:dyDescent="0.35">
      <c r="A1196" s="2"/>
      <c r="Y1196" s="7"/>
    </row>
    <row r="1197" spans="1:25" x14ac:dyDescent="0.35">
      <c r="A1197" s="2"/>
      <c r="Y1197" s="7"/>
    </row>
    <row r="1198" spans="1:25" x14ac:dyDescent="0.35">
      <c r="A1198" s="2"/>
      <c r="Y1198" s="7"/>
    </row>
    <row r="1199" spans="1:25" x14ac:dyDescent="0.35">
      <c r="A1199" s="2"/>
      <c r="Y1199" s="7"/>
    </row>
    <row r="1200" spans="1:25" x14ac:dyDescent="0.35">
      <c r="A1200" s="2"/>
      <c r="Y1200" s="7"/>
    </row>
    <row r="1201" spans="1:25" x14ac:dyDescent="0.35">
      <c r="A1201" s="2"/>
      <c r="Y1201" s="7"/>
    </row>
    <row r="1202" spans="1:25" x14ac:dyDescent="0.35">
      <c r="A1202" s="2"/>
      <c r="Y1202" s="7"/>
    </row>
    <row r="1203" spans="1:25" x14ac:dyDescent="0.35">
      <c r="A1203" s="2"/>
      <c r="Y1203" s="7"/>
    </row>
    <row r="1204" spans="1:25" x14ac:dyDescent="0.35">
      <c r="A1204" s="2"/>
      <c r="Y1204" s="7"/>
    </row>
    <row r="1205" spans="1:25" x14ac:dyDescent="0.35">
      <c r="A1205" s="2"/>
      <c r="Y1205" s="7"/>
    </row>
    <row r="1206" spans="1:25" x14ac:dyDescent="0.35">
      <c r="A1206" s="2"/>
      <c r="Y1206" s="7"/>
    </row>
    <row r="1207" spans="1:25" x14ac:dyDescent="0.35">
      <c r="A1207" s="2"/>
      <c r="Y1207" s="7"/>
    </row>
    <row r="1208" spans="1:25" x14ac:dyDescent="0.35">
      <c r="A1208" s="2"/>
      <c r="Y1208" s="7"/>
    </row>
    <row r="1209" spans="1:25" x14ac:dyDescent="0.35">
      <c r="A1209" s="2"/>
      <c r="Y1209" s="7"/>
    </row>
    <row r="1210" spans="1:25" x14ac:dyDescent="0.35">
      <c r="A1210" s="2"/>
      <c r="Y1210" s="7"/>
    </row>
    <row r="1211" spans="1:25" x14ac:dyDescent="0.35">
      <c r="A1211" s="2"/>
      <c r="Y1211" s="7"/>
    </row>
    <row r="1212" spans="1:25" x14ac:dyDescent="0.35">
      <c r="A1212" s="2"/>
      <c r="Y1212" s="7"/>
    </row>
    <row r="1213" spans="1:25" x14ac:dyDescent="0.35">
      <c r="A1213" s="2"/>
      <c r="Y1213" s="7"/>
    </row>
    <row r="1214" spans="1:25" x14ac:dyDescent="0.35">
      <c r="A1214" s="2"/>
      <c r="Y1214" s="7"/>
    </row>
    <row r="1215" spans="1:25" x14ac:dyDescent="0.35">
      <c r="A1215" s="2"/>
      <c r="Y1215" s="7"/>
    </row>
    <row r="1216" spans="1:25" x14ac:dyDescent="0.35">
      <c r="A1216" s="2"/>
      <c r="Y1216" s="7"/>
    </row>
    <row r="1217" spans="1:25" x14ac:dyDescent="0.35">
      <c r="A1217" s="2"/>
      <c r="Y1217" s="7"/>
    </row>
    <row r="1218" spans="1:25" x14ac:dyDescent="0.35">
      <c r="A1218" s="2"/>
      <c r="Y1218" s="7"/>
    </row>
    <row r="1219" spans="1:25" x14ac:dyDescent="0.35">
      <c r="A1219" s="2"/>
      <c r="Y1219" s="7"/>
    </row>
    <row r="1220" spans="1:25" x14ac:dyDescent="0.35">
      <c r="A1220" s="2"/>
      <c r="Y1220" s="7"/>
    </row>
    <row r="1221" spans="1:25" x14ac:dyDescent="0.35">
      <c r="A1221" s="2"/>
      <c r="Y1221" s="7"/>
    </row>
    <row r="1222" spans="1:25" x14ac:dyDescent="0.35">
      <c r="A1222" s="2"/>
      <c r="Y1222" s="7"/>
    </row>
    <row r="1223" spans="1:25" x14ac:dyDescent="0.35">
      <c r="A1223" s="2"/>
      <c r="Y1223" s="7"/>
    </row>
    <row r="1224" spans="1:25" x14ac:dyDescent="0.35">
      <c r="A1224" s="2"/>
      <c r="Y1224" s="7"/>
    </row>
    <row r="1225" spans="1:25" x14ac:dyDescent="0.35">
      <c r="A1225" s="2"/>
      <c r="Y1225" s="7"/>
    </row>
    <row r="1226" spans="1:25" x14ac:dyDescent="0.35">
      <c r="A1226" s="2"/>
      <c r="Y1226" s="7"/>
    </row>
    <row r="1227" spans="1:25" x14ac:dyDescent="0.35">
      <c r="A1227" s="2"/>
      <c r="Y1227" s="7"/>
    </row>
    <row r="1228" spans="1:25" x14ac:dyDescent="0.35">
      <c r="A1228" s="2"/>
      <c r="Y1228" s="7"/>
    </row>
    <row r="1229" spans="1:25" x14ac:dyDescent="0.35">
      <c r="A1229" s="2"/>
      <c r="Y1229" s="7"/>
    </row>
    <row r="1230" spans="1:25" x14ac:dyDescent="0.35">
      <c r="A1230" s="2"/>
      <c r="Y1230" s="7"/>
    </row>
    <row r="1231" spans="1:25" x14ac:dyDescent="0.35">
      <c r="A1231" s="2"/>
      <c r="Y1231" s="7"/>
    </row>
    <row r="1232" spans="1:25" x14ac:dyDescent="0.35">
      <c r="A1232" s="2"/>
      <c r="Y1232" s="7"/>
    </row>
    <row r="1233" spans="1:25" x14ac:dyDescent="0.35">
      <c r="A1233" s="2"/>
      <c r="Y1233" s="7"/>
    </row>
    <row r="1234" spans="1:25" x14ac:dyDescent="0.35">
      <c r="A1234" s="2"/>
      <c r="Y1234" s="7"/>
    </row>
    <row r="1235" spans="1:25" x14ac:dyDescent="0.35">
      <c r="A1235" s="2"/>
      <c r="Y1235" s="7"/>
    </row>
    <row r="1236" spans="1:25" x14ac:dyDescent="0.35">
      <c r="A1236" s="2"/>
      <c r="Y1236" s="7"/>
    </row>
    <row r="1237" spans="1:25" x14ac:dyDescent="0.35">
      <c r="A1237" s="2"/>
      <c r="Y1237" s="7"/>
    </row>
    <row r="1238" spans="1:25" x14ac:dyDescent="0.35">
      <c r="A1238" s="2"/>
      <c r="Y1238" s="7"/>
    </row>
    <row r="1239" spans="1:25" x14ac:dyDescent="0.35">
      <c r="A1239" s="2"/>
      <c r="Y1239" s="7"/>
    </row>
    <row r="1240" spans="1:25" x14ac:dyDescent="0.35">
      <c r="A1240" s="2"/>
      <c r="Y1240" s="7"/>
    </row>
    <row r="1241" spans="1:25" x14ac:dyDescent="0.35">
      <c r="A1241" s="2"/>
      <c r="Y1241" s="7"/>
    </row>
    <row r="1242" spans="1:25" x14ac:dyDescent="0.35">
      <c r="A1242" s="2"/>
      <c r="Y1242" s="7"/>
    </row>
    <row r="1243" spans="1:25" x14ac:dyDescent="0.35">
      <c r="A1243" s="2"/>
      <c r="Y1243" s="7"/>
    </row>
    <row r="1244" spans="1:25" x14ac:dyDescent="0.35">
      <c r="A1244" s="2"/>
      <c r="Y1244" s="7"/>
    </row>
    <row r="1245" spans="1:25" x14ac:dyDescent="0.35">
      <c r="A1245" s="2"/>
      <c r="Y1245" s="7"/>
    </row>
    <row r="1246" spans="1:25" x14ac:dyDescent="0.35">
      <c r="A1246" s="2"/>
      <c r="Y1246" s="7"/>
    </row>
    <row r="1247" spans="1:25" x14ac:dyDescent="0.35">
      <c r="A1247" s="2"/>
      <c r="Y1247" s="7"/>
    </row>
    <row r="1248" spans="1:25" x14ac:dyDescent="0.35">
      <c r="A1248" s="2"/>
      <c r="Y1248" s="7"/>
    </row>
    <row r="1249" spans="1:25" x14ac:dyDescent="0.35">
      <c r="A1249" s="2"/>
      <c r="Y1249" s="7"/>
    </row>
    <row r="1250" spans="1:25" x14ac:dyDescent="0.35">
      <c r="A1250" s="2"/>
      <c r="Y1250" s="7"/>
    </row>
    <row r="1251" spans="1:25" x14ac:dyDescent="0.35">
      <c r="A1251" s="2"/>
      <c r="Y1251" s="7"/>
    </row>
    <row r="1252" spans="1:25" x14ac:dyDescent="0.35">
      <c r="A1252" s="2"/>
      <c r="Y1252" s="7"/>
    </row>
    <row r="1253" spans="1:25" x14ac:dyDescent="0.35">
      <c r="A1253" s="2"/>
      <c r="Y1253" s="7"/>
    </row>
    <row r="1254" spans="1:25" x14ac:dyDescent="0.35">
      <c r="A1254" s="2"/>
      <c r="Y1254" s="7"/>
    </row>
    <row r="1255" spans="1:25" x14ac:dyDescent="0.35">
      <c r="A1255" s="2"/>
      <c r="Y1255" s="7"/>
    </row>
    <row r="1256" spans="1:25" x14ac:dyDescent="0.35">
      <c r="A1256" s="2"/>
      <c r="Y1256" s="7"/>
    </row>
    <row r="1257" spans="1:25" x14ac:dyDescent="0.35">
      <c r="A1257" s="2"/>
      <c r="Y1257" s="7"/>
    </row>
    <row r="1258" spans="1:25" x14ac:dyDescent="0.35">
      <c r="A1258" s="2"/>
      <c r="Y1258" s="7"/>
    </row>
    <row r="1259" spans="1:25" x14ac:dyDescent="0.35">
      <c r="A1259" s="2"/>
      <c r="Y1259" s="7"/>
    </row>
    <row r="1260" spans="1:25" x14ac:dyDescent="0.35">
      <c r="A1260" s="2"/>
      <c r="Y1260" s="7"/>
    </row>
    <row r="1261" spans="1:25" x14ac:dyDescent="0.35">
      <c r="A1261" s="2"/>
      <c r="Y1261" s="7"/>
    </row>
    <row r="1262" spans="1:25" x14ac:dyDescent="0.35">
      <c r="A1262" s="2"/>
      <c r="Y1262" s="7"/>
    </row>
    <row r="1263" spans="1:25" x14ac:dyDescent="0.35">
      <c r="A1263" s="2"/>
      <c r="Y1263" s="7"/>
    </row>
    <row r="1264" spans="1:25" x14ac:dyDescent="0.35">
      <c r="A1264" s="2"/>
      <c r="Y1264" s="7"/>
    </row>
    <row r="1265" spans="1:25" x14ac:dyDescent="0.35">
      <c r="A1265" s="2"/>
      <c r="Y1265" s="7"/>
    </row>
    <row r="1266" spans="1:25" x14ac:dyDescent="0.35">
      <c r="A1266" s="2"/>
      <c r="Y1266" s="7"/>
    </row>
    <row r="1267" spans="1:25" x14ac:dyDescent="0.35">
      <c r="A1267" s="2"/>
      <c r="Y1267" s="7"/>
    </row>
    <row r="1268" spans="1:25" x14ac:dyDescent="0.35">
      <c r="A1268" s="2"/>
      <c r="Y1268" s="7"/>
    </row>
    <row r="1269" spans="1:25" x14ac:dyDescent="0.35">
      <c r="A1269" s="2"/>
      <c r="Y1269" s="7"/>
    </row>
    <row r="1270" spans="1:25" x14ac:dyDescent="0.35">
      <c r="A1270" s="2"/>
      <c r="Y1270" s="7"/>
    </row>
    <row r="1271" spans="1:25" x14ac:dyDescent="0.35">
      <c r="A1271" s="2"/>
      <c r="Y1271" s="7"/>
    </row>
    <row r="1272" spans="1:25" x14ac:dyDescent="0.35">
      <c r="A1272" s="2"/>
      <c r="Y1272" s="7"/>
    </row>
    <row r="1273" spans="1:25" x14ac:dyDescent="0.35">
      <c r="A1273" s="2"/>
      <c r="Y1273" s="7"/>
    </row>
    <row r="1274" spans="1:25" x14ac:dyDescent="0.35">
      <c r="A1274" s="2"/>
      <c r="Y1274" s="7"/>
    </row>
    <row r="1275" spans="1:25" x14ac:dyDescent="0.35">
      <c r="A1275" s="2"/>
      <c r="Y1275" s="7"/>
    </row>
    <row r="1276" spans="1:25" x14ac:dyDescent="0.35">
      <c r="A1276" s="2"/>
      <c r="Y1276" s="7"/>
    </row>
    <row r="1277" spans="1:25" x14ac:dyDescent="0.35">
      <c r="A1277" s="2"/>
      <c r="Y1277" s="7"/>
    </row>
    <row r="1278" spans="1:25" x14ac:dyDescent="0.35">
      <c r="A1278" s="2"/>
      <c r="Y1278" s="7"/>
    </row>
    <row r="1279" spans="1:25" x14ac:dyDescent="0.35">
      <c r="A1279" s="2"/>
      <c r="Y1279" s="7"/>
    </row>
    <row r="1280" spans="1:25" x14ac:dyDescent="0.35">
      <c r="A1280" s="2"/>
      <c r="Y1280" s="7"/>
    </row>
    <row r="1281" spans="1:25" x14ac:dyDescent="0.35">
      <c r="A1281" s="2"/>
      <c r="Y1281" s="7"/>
    </row>
    <row r="1282" spans="1:25" x14ac:dyDescent="0.35">
      <c r="A1282" s="2"/>
      <c r="Y1282" s="7"/>
    </row>
    <row r="1283" spans="1:25" x14ac:dyDescent="0.35">
      <c r="A1283" s="2"/>
      <c r="Y1283" s="7"/>
    </row>
    <row r="1284" spans="1:25" x14ac:dyDescent="0.35">
      <c r="A1284" s="2"/>
      <c r="Y1284" s="7"/>
    </row>
    <row r="1285" spans="1:25" x14ac:dyDescent="0.35">
      <c r="A1285" s="2"/>
      <c r="Y1285" s="7"/>
    </row>
    <row r="1286" spans="1:25" x14ac:dyDescent="0.35">
      <c r="A1286" s="2"/>
      <c r="Y1286" s="7"/>
    </row>
    <row r="1287" spans="1:25" x14ac:dyDescent="0.35">
      <c r="A1287" s="2"/>
      <c r="Y1287" s="7"/>
    </row>
    <row r="1288" spans="1:25" x14ac:dyDescent="0.35">
      <c r="A1288" s="2"/>
      <c r="Y1288" s="7"/>
    </row>
    <row r="1289" spans="1:25" x14ac:dyDescent="0.35">
      <c r="A1289" s="2"/>
      <c r="Y1289" s="7"/>
    </row>
    <row r="1290" spans="1:25" x14ac:dyDescent="0.35">
      <c r="A1290" s="2"/>
      <c r="Y1290" s="7"/>
    </row>
    <row r="1291" spans="1:25" x14ac:dyDescent="0.35">
      <c r="A1291" s="2"/>
      <c r="Y1291" s="7"/>
    </row>
    <row r="1292" spans="1:25" x14ac:dyDescent="0.35">
      <c r="A1292" s="2"/>
      <c r="Y1292" s="7"/>
    </row>
    <row r="1293" spans="1:25" x14ac:dyDescent="0.35">
      <c r="A1293" s="2"/>
      <c r="Y1293" s="7"/>
    </row>
    <row r="1294" spans="1:25" x14ac:dyDescent="0.35">
      <c r="A1294" s="2"/>
      <c r="Y1294" s="7"/>
    </row>
    <row r="1295" spans="1:25" x14ac:dyDescent="0.35">
      <c r="A1295" s="2"/>
      <c r="Y1295" s="7"/>
    </row>
    <row r="1296" spans="1:25" x14ac:dyDescent="0.35">
      <c r="A1296" s="2"/>
      <c r="Y1296" s="7"/>
    </row>
    <row r="1297" spans="1:25" x14ac:dyDescent="0.35">
      <c r="A1297" s="2"/>
      <c r="Y1297" s="7"/>
    </row>
    <row r="1298" spans="1:25" x14ac:dyDescent="0.35">
      <c r="A1298" s="2"/>
      <c r="Y1298" s="7"/>
    </row>
    <row r="1299" spans="1:25" x14ac:dyDescent="0.35">
      <c r="A1299" s="2"/>
      <c r="Y1299" s="7"/>
    </row>
    <row r="1300" spans="1:25" x14ac:dyDescent="0.35">
      <c r="A1300" s="2"/>
      <c r="Y1300" s="7"/>
    </row>
    <row r="1301" spans="1:25" x14ac:dyDescent="0.35">
      <c r="A1301" s="2"/>
      <c r="Y1301" s="7"/>
    </row>
    <row r="1302" spans="1:25" x14ac:dyDescent="0.35">
      <c r="A1302" s="2"/>
      <c r="Y1302" s="7"/>
    </row>
    <row r="1303" spans="1:25" x14ac:dyDescent="0.35">
      <c r="A1303" s="2"/>
      <c r="Y1303" s="7"/>
    </row>
    <row r="1304" spans="1:25" x14ac:dyDescent="0.35">
      <c r="A1304" s="2"/>
      <c r="Y1304" s="7"/>
    </row>
    <row r="1305" spans="1:25" x14ac:dyDescent="0.35">
      <c r="A1305" s="2"/>
      <c r="Y1305" s="7"/>
    </row>
    <row r="1306" spans="1:25" x14ac:dyDescent="0.35">
      <c r="A1306" s="2"/>
      <c r="Y1306" s="7"/>
    </row>
    <row r="1307" spans="1:25" x14ac:dyDescent="0.35">
      <c r="A1307" s="2"/>
      <c r="Y1307" s="7"/>
    </row>
    <row r="1308" spans="1:25" x14ac:dyDescent="0.35">
      <c r="A1308" s="2"/>
      <c r="Y1308" s="7"/>
    </row>
    <row r="1309" spans="1:25" x14ac:dyDescent="0.35">
      <c r="A1309" s="2"/>
      <c r="Y1309" s="7"/>
    </row>
    <row r="1310" spans="1:25" x14ac:dyDescent="0.35">
      <c r="A1310" s="2"/>
      <c r="Y1310" s="7"/>
    </row>
    <row r="1311" spans="1:25" x14ac:dyDescent="0.35">
      <c r="A1311" s="2"/>
      <c r="Y1311" s="7"/>
    </row>
    <row r="1312" spans="1:25" x14ac:dyDescent="0.35">
      <c r="A1312" s="2"/>
      <c r="Y1312" s="7"/>
    </row>
    <row r="1313" spans="1:25" x14ac:dyDescent="0.35">
      <c r="A1313" s="2"/>
      <c r="Y1313" s="7"/>
    </row>
    <row r="1314" spans="1:25" x14ac:dyDescent="0.35">
      <c r="A1314" s="2"/>
      <c r="Y1314" s="7"/>
    </row>
    <row r="1315" spans="1:25" x14ac:dyDescent="0.35">
      <c r="A1315" s="2"/>
      <c r="Y1315" s="7"/>
    </row>
    <row r="1316" spans="1:25" x14ac:dyDescent="0.35">
      <c r="A1316" s="2"/>
      <c r="Y1316" s="7"/>
    </row>
    <row r="1317" spans="1:25" x14ac:dyDescent="0.35">
      <c r="A1317" s="2"/>
      <c r="Y1317" s="7"/>
    </row>
    <row r="1318" spans="1:25" x14ac:dyDescent="0.35">
      <c r="A1318" s="2"/>
      <c r="Y1318" s="7"/>
    </row>
    <row r="1319" spans="1:25" x14ac:dyDescent="0.35">
      <c r="A1319" s="2"/>
      <c r="Y1319" s="7"/>
    </row>
    <row r="1320" spans="1:25" x14ac:dyDescent="0.35">
      <c r="A1320" s="2"/>
      <c r="Y1320" s="7"/>
    </row>
    <row r="1321" spans="1:25" x14ac:dyDescent="0.35">
      <c r="A1321" s="2"/>
      <c r="Y1321" s="7"/>
    </row>
    <row r="1322" spans="1:25" x14ac:dyDescent="0.35">
      <c r="A1322" s="2"/>
      <c r="Y1322" s="7"/>
    </row>
    <row r="1323" spans="1:25" x14ac:dyDescent="0.35">
      <c r="A1323" s="2"/>
      <c r="Y1323" s="7"/>
    </row>
    <row r="1324" spans="1:25" x14ac:dyDescent="0.35">
      <c r="A1324" s="2"/>
      <c r="Y1324" s="7"/>
    </row>
    <row r="1325" spans="1:25" x14ac:dyDescent="0.35">
      <c r="A1325" s="2"/>
      <c r="Y1325" s="7"/>
    </row>
    <row r="1326" spans="1:25" x14ac:dyDescent="0.35">
      <c r="A1326" s="2"/>
      <c r="Y1326" s="7"/>
    </row>
    <row r="1327" spans="1:25" x14ac:dyDescent="0.35">
      <c r="A1327" s="2"/>
      <c r="Y1327" s="7"/>
    </row>
    <row r="1328" spans="1:25" x14ac:dyDescent="0.35">
      <c r="A1328" s="2"/>
      <c r="Y1328" s="7"/>
    </row>
    <row r="1329" spans="1:25" x14ac:dyDescent="0.35">
      <c r="A1329" s="2"/>
      <c r="Y1329" s="7"/>
    </row>
    <row r="1330" spans="1:25" x14ac:dyDescent="0.35">
      <c r="A1330" s="2"/>
      <c r="Y1330" s="7"/>
    </row>
    <row r="1331" spans="1:25" x14ac:dyDescent="0.35">
      <c r="A1331" s="2"/>
      <c r="Y1331" s="7"/>
    </row>
    <row r="1332" spans="1:25" x14ac:dyDescent="0.35">
      <c r="A1332" s="2"/>
      <c r="Y1332" s="7"/>
    </row>
    <row r="1333" spans="1:25" x14ac:dyDescent="0.35">
      <c r="A1333" s="2"/>
      <c r="Y1333" s="7"/>
    </row>
    <row r="1334" spans="1:25" x14ac:dyDescent="0.35">
      <c r="A1334" s="2"/>
      <c r="Y1334" s="7"/>
    </row>
    <row r="1335" spans="1:25" x14ac:dyDescent="0.35">
      <c r="A1335" s="2"/>
      <c r="Y1335" s="7"/>
    </row>
    <row r="1336" spans="1:25" x14ac:dyDescent="0.35">
      <c r="A1336" s="2"/>
      <c r="Y1336" s="7"/>
    </row>
    <row r="1337" spans="1:25" x14ac:dyDescent="0.35">
      <c r="A1337" s="2"/>
      <c r="Y1337" s="7"/>
    </row>
    <row r="1338" spans="1:25" x14ac:dyDescent="0.35">
      <c r="A1338" s="2"/>
      <c r="Y1338" s="7"/>
    </row>
    <row r="1339" spans="1:25" x14ac:dyDescent="0.35">
      <c r="A1339" s="2"/>
      <c r="Y1339" s="7"/>
    </row>
    <row r="1340" spans="1:25" x14ac:dyDescent="0.35">
      <c r="A1340" s="2"/>
      <c r="Y1340" s="7"/>
    </row>
    <row r="1341" spans="1:25" x14ac:dyDescent="0.35">
      <c r="A1341" s="2"/>
      <c r="Y1341" s="7"/>
    </row>
    <row r="1342" spans="1:25" x14ac:dyDescent="0.35">
      <c r="A1342" s="2"/>
      <c r="Y1342" s="7"/>
    </row>
    <row r="1343" spans="1:25" x14ac:dyDescent="0.35">
      <c r="A1343" s="2"/>
      <c r="Y1343" s="7"/>
    </row>
    <row r="1344" spans="1:25" x14ac:dyDescent="0.35">
      <c r="A1344" s="2"/>
      <c r="Y1344" s="7"/>
    </row>
    <row r="1345" spans="1:25" x14ac:dyDescent="0.35">
      <c r="A1345" s="2"/>
      <c r="Y1345" s="7"/>
    </row>
    <row r="1346" spans="1:25" x14ac:dyDescent="0.35">
      <c r="A1346" s="2"/>
      <c r="Y1346" s="7"/>
    </row>
    <row r="1347" spans="1:25" x14ac:dyDescent="0.35">
      <c r="A1347" s="2"/>
      <c r="Y1347" s="7"/>
    </row>
    <row r="1348" spans="1:25" x14ac:dyDescent="0.35">
      <c r="A1348" s="2"/>
      <c r="Y1348" s="7"/>
    </row>
    <row r="1349" spans="1:25" x14ac:dyDescent="0.35">
      <c r="A1349" s="2"/>
      <c r="Y1349" s="7"/>
    </row>
    <row r="1350" spans="1:25" x14ac:dyDescent="0.35">
      <c r="A1350" s="2"/>
      <c r="Y1350" s="7"/>
    </row>
    <row r="1351" spans="1:25" x14ac:dyDescent="0.35">
      <c r="A1351" s="2"/>
      <c r="Y1351" s="7"/>
    </row>
    <row r="1352" spans="1:25" x14ac:dyDescent="0.35">
      <c r="A1352" s="2"/>
      <c r="Y1352" s="7"/>
    </row>
    <row r="1353" spans="1:25" x14ac:dyDescent="0.35">
      <c r="A1353" s="2"/>
      <c r="Y1353" s="7"/>
    </row>
    <row r="1354" spans="1:25" x14ac:dyDescent="0.35">
      <c r="A1354" s="2"/>
      <c r="Y1354" s="7"/>
    </row>
    <row r="1355" spans="1:25" x14ac:dyDescent="0.35">
      <c r="A1355" s="2"/>
      <c r="Y1355" s="7"/>
    </row>
    <row r="1356" spans="1:25" x14ac:dyDescent="0.35">
      <c r="A1356" s="2"/>
      <c r="Y1356" s="7"/>
    </row>
    <row r="1357" spans="1:25" x14ac:dyDescent="0.35">
      <c r="A1357" s="2"/>
      <c r="Y1357" s="7"/>
    </row>
    <row r="1358" spans="1:25" x14ac:dyDescent="0.35">
      <c r="A1358" s="2"/>
      <c r="Y1358" s="7"/>
    </row>
    <row r="1359" spans="1:25" x14ac:dyDescent="0.35">
      <c r="A1359" s="2"/>
      <c r="Y1359" s="7"/>
    </row>
    <row r="1360" spans="1:25" x14ac:dyDescent="0.35">
      <c r="A1360" s="2"/>
      <c r="Y1360" s="7"/>
    </row>
    <row r="1361" spans="1:25" x14ac:dyDescent="0.35">
      <c r="A1361" s="2"/>
      <c r="Y1361" s="7"/>
    </row>
    <row r="1362" spans="1:25" x14ac:dyDescent="0.35">
      <c r="A1362" s="2"/>
      <c r="Y1362" s="7"/>
    </row>
    <row r="1363" spans="1:25" x14ac:dyDescent="0.35">
      <c r="A1363" s="2"/>
      <c r="Y1363" s="7"/>
    </row>
    <row r="1364" spans="1:25" x14ac:dyDescent="0.35">
      <c r="A1364" s="2"/>
      <c r="Y1364" s="7"/>
    </row>
    <row r="1365" spans="1:25" x14ac:dyDescent="0.35">
      <c r="A1365" s="2"/>
      <c r="Y1365" s="7"/>
    </row>
    <row r="1366" spans="1:25" x14ac:dyDescent="0.35">
      <c r="A1366" s="2"/>
      <c r="Y1366" s="7"/>
    </row>
    <row r="1367" spans="1:25" x14ac:dyDescent="0.35">
      <c r="A1367" s="2"/>
      <c r="Y1367" s="7"/>
    </row>
    <row r="1368" spans="1:25" x14ac:dyDescent="0.35">
      <c r="A1368" s="2"/>
      <c r="Y1368" s="7"/>
    </row>
    <row r="1369" spans="1:25" x14ac:dyDescent="0.35">
      <c r="A1369" s="2"/>
      <c r="Y1369" s="7"/>
    </row>
    <row r="1370" spans="1:25" x14ac:dyDescent="0.35">
      <c r="A1370" s="2"/>
      <c r="Y1370" s="7"/>
    </row>
    <row r="1371" spans="1:25" x14ac:dyDescent="0.35">
      <c r="A1371" s="2"/>
      <c r="Y1371" s="7"/>
    </row>
    <row r="1372" spans="1:25" x14ac:dyDescent="0.35">
      <c r="A1372" s="2"/>
      <c r="Y1372" s="7"/>
    </row>
    <row r="1373" spans="1:25" x14ac:dyDescent="0.35">
      <c r="A1373" s="2"/>
      <c r="Y1373" s="7"/>
    </row>
    <row r="1374" spans="1:25" x14ac:dyDescent="0.35">
      <c r="A1374" s="2"/>
      <c r="Y1374" s="7"/>
    </row>
    <row r="1375" spans="1:25" x14ac:dyDescent="0.35">
      <c r="A1375" s="2"/>
      <c r="Y1375" s="7"/>
    </row>
    <row r="1376" spans="1:25" x14ac:dyDescent="0.35">
      <c r="A1376" s="2"/>
      <c r="Y1376" s="7"/>
    </row>
    <row r="1377" spans="1:25" x14ac:dyDescent="0.35">
      <c r="A1377" s="2"/>
      <c r="Y1377" s="7"/>
    </row>
    <row r="1378" spans="1:25" x14ac:dyDescent="0.35">
      <c r="A1378" s="2"/>
      <c r="Y1378" s="7"/>
    </row>
    <row r="1379" spans="1:25" x14ac:dyDescent="0.35">
      <c r="A1379" s="2"/>
      <c r="Y1379" s="7"/>
    </row>
    <row r="1380" spans="1:25" x14ac:dyDescent="0.35">
      <c r="A1380" s="2"/>
      <c r="Y1380" s="7"/>
    </row>
    <row r="1381" spans="1:25" x14ac:dyDescent="0.35">
      <c r="A1381" s="2"/>
      <c r="Y1381" s="7"/>
    </row>
    <row r="1382" spans="1:25" x14ac:dyDescent="0.35">
      <c r="A1382" s="2"/>
      <c r="Y1382" s="7"/>
    </row>
    <row r="1383" spans="1:25" x14ac:dyDescent="0.35">
      <c r="A1383" s="2"/>
      <c r="Y1383" s="7"/>
    </row>
    <row r="1384" spans="1:25" x14ac:dyDescent="0.35">
      <c r="A1384" s="2"/>
      <c r="Y1384" s="7"/>
    </row>
    <row r="1385" spans="1:25" x14ac:dyDescent="0.35">
      <c r="A1385" s="2"/>
      <c r="Y1385" s="7"/>
    </row>
    <row r="1386" spans="1:25" x14ac:dyDescent="0.35">
      <c r="A1386" s="2"/>
      <c r="Y1386" s="7"/>
    </row>
    <row r="1387" spans="1:25" x14ac:dyDescent="0.35">
      <c r="A1387" s="2"/>
      <c r="Y1387" s="7"/>
    </row>
    <row r="1388" spans="1:25" x14ac:dyDescent="0.35">
      <c r="A1388" s="2"/>
      <c r="Y1388" s="7"/>
    </row>
    <row r="1389" spans="1:25" x14ac:dyDescent="0.35">
      <c r="A1389" s="2"/>
      <c r="Y1389" s="7"/>
    </row>
    <row r="1390" spans="1:25" x14ac:dyDescent="0.35">
      <c r="A1390" s="2"/>
      <c r="Y1390" s="7"/>
    </row>
    <row r="1391" spans="1:25" x14ac:dyDescent="0.35">
      <c r="A1391" s="2"/>
      <c r="Y1391" s="7"/>
    </row>
    <row r="1392" spans="1:25" x14ac:dyDescent="0.35">
      <c r="A1392" s="2"/>
      <c r="Y1392" s="7"/>
    </row>
    <row r="1393" spans="1:25" x14ac:dyDescent="0.35">
      <c r="A1393" s="2"/>
      <c r="Y1393" s="7"/>
    </row>
    <row r="1394" spans="1:25" x14ac:dyDescent="0.35">
      <c r="A1394" s="2"/>
      <c r="Y1394" s="7"/>
    </row>
    <row r="1395" spans="1:25" x14ac:dyDescent="0.35">
      <c r="A1395" s="2"/>
      <c r="Y1395" s="7"/>
    </row>
    <row r="1396" spans="1:25" x14ac:dyDescent="0.35">
      <c r="A1396" s="2"/>
      <c r="Y1396" s="7"/>
    </row>
    <row r="1397" spans="1:25" x14ac:dyDescent="0.35">
      <c r="A1397" s="2"/>
      <c r="Y1397" s="7"/>
    </row>
    <row r="1398" spans="1:25" x14ac:dyDescent="0.35">
      <c r="A1398" s="2"/>
      <c r="Y1398" s="7"/>
    </row>
    <row r="1399" spans="1:25" x14ac:dyDescent="0.35">
      <c r="A1399" s="2"/>
      <c r="Y1399" s="7"/>
    </row>
    <row r="1400" spans="1:25" x14ac:dyDescent="0.35">
      <c r="A1400" s="2"/>
      <c r="Y1400" s="7"/>
    </row>
    <row r="1401" spans="1:25" x14ac:dyDescent="0.35">
      <c r="A1401" s="2"/>
      <c r="Y1401" s="7"/>
    </row>
    <row r="1402" spans="1:25" x14ac:dyDescent="0.35">
      <c r="A1402" s="2"/>
      <c r="Y1402" s="7"/>
    </row>
    <row r="1403" spans="1:25" x14ac:dyDescent="0.35">
      <c r="A1403" s="2"/>
      <c r="Y1403" s="7"/>
    </row>
    <row r="1404" spans="1:25" x14ac:dyDescent="0.35">
      <c r="A1404" s="2"/>
      <c r="Y1404" s="7"/>
    </row>
    <row r="1405" spans="1:25" x14ac:dyDescent="0.35">
      <c r="A1405" s="2"/>
      <c r="Y1405" s="7"/>
    </row>
    <row r="1406" spans="1:25" x14ac:dyDescent="0.35">
      <c r="A1406" s="2"/>
      <c r="Y1406" s="7"/>
    </row>
    <row r="1407" spans="1:25" x14ac:dyDescent="0.35">
      <c r="A1407" s="2"/>
      <c r="Y1407" s="7"/>
    </row>
    <row r="1408" spans="1:25" x14ac:dyDescent="0.35">
      <c r="A1408" s="2"/>
      <c r="Y1408" s="7"/>
    </row>
    <row r="1409" spans="1:25" x14ac:dyDescent="0.35">
      <c r="A1409" s="2"/>
      <c r="Y1409" s="7"/>
    </row>
    <row r="1410" spans="1:25" x14ac:dyDescent="0.35">
      <c r="A1410" s="2"/>
      <c r="Y1410" s="7"/>
    </row>
    <row r="1411" spans="1:25" x14ac:dyDescent="0.35">
      <c r="A1411" s="2"/>
      <c r="Y1411" s="7"/>
    </row>
    <row r="1412" spans="1:25" x14ac:dyDescent="0.35">
      <c r="A1412" s="2"/>
      <c r="Y1412" s="7"/>
    </row>
    <row r="1413" spans="1:25" x14ac:dyDescent="0.35">
      <c r="A1413" s="2"/>
      <c r="Y1413" s="7"/>
    </row>
    <row r="1414" spans="1:25" x14ac:dyDescent="0.35">
      <c r="A1414" s="2"/>
      <c r="Y1414" s="7"/>
    </row>
    <row r="1415" spans="1:25" x14ac:dyDescent="0.35">
      <c r="A1415" s="2"/>
      <c r="Y1415" s="7"/>
    </row>
    <row r="1416" spans="1:25" x14ac:dyDescent="0.35">
      <c r="A1416" s="2"/>
      <c r="Y1416" s="7"/>
    </row>
    <row r="1417" spans="1:25" x14ac:dyDescent="0.35">
      <c r="A1417" s="2"/>
      <c r="Y1417" s="7"/>
    </row>
    <row r="1418" spans="1:25" x14ac:dyDescent="0.35">
      <c r="A1418" s="2"/>
      <c r="Y1418" s="7"/>
    </row>
    <row r="1419" spans="1:25" x14ac:dyDescent="0.35">
      <c r="A1419" s="2"/>
      <c r="Y1419" s="7"/>
    </row>
    <row r="1420" spans="1:25" x14ac:dyDescent="0.35">
      <c r="A1420" s="2"/>
      <c r="Y1420" s="7"/>
    </row>
    <row r="1421" spans="1:25" x14ac:dyDescent="0.35">
      <c r="A1421" s="2"/>
      <c r="Y1421" s="7"/>
    </row>
    <row r="1422" spans="1:25" x14ac:dyDescent="0.35">
      <c r="A1422" s="2"/>
      <c r="Y1422" s="7"/>
    </row>
    <row r="1423" spans="1:25" x14ac:dyDescent="0.35">
      <c r="A1423" s="2"/>
      <c r="Y1423" s="7"/>
    </row>
    <row r="1424" spans="1:25" x14ac:dyDescent="0.35">
      <c r="A1424" s="2"/>
      <c r="Y1424" s="7"/>
    </row>
    <row r="1425" spans="1:25" x14ac:dyDescent="0.35">
      <c r="A1425" s="2"/>
      <c r="Y1425" s="7"/>
    </row>
    <row r="1426" spans="1:25" x14ac:dyDescent="0.35">
      <c r="A1426" s="2"/>
      <c r="Y1426" s="7"/>
    </row>
    <row r="1427" spans="1:25" x14ac:dyDescent="0.35">
      <c r="A1427" s="2"/>
      <c r="Y1427" s="7"/>
    </row>
    <row r="1428" spans="1:25" x14ac:dyDescent="0.35">
      <c r="A1428" s="2"/>
      <c r="Y1428" s="7"/>
    </row>
    <row r="1429" spans="1:25" x14ac:dyDescent="0.35">
      <c r="A1429" s="2"/>
      <c r="Y1429" s="7"/>
    </row>
    <row r="1430" spans="1:25" x14ac:dyDescent="0.35">
      <c r="A1430" s="2"/>
      <c r="Y1430" s="7"/>
    </row>
    <row r="1431" spans="1:25" x14ac:dyDescent="0.35">
      <c r="A1431" s="2"/>
      <c r="Y1431" s="7"/>
    </row>
    <row r="1432" spans="1:25" x14ac:dyDescent="0.35">
      <c r="A1432" s="2"/>
      <c r="Y1432" s="7"/>
    </row>
    <row r="1433" spans="1:25" x14ac:dyDescent="0.35">
      <c r="A1433" s="2"/>
      <c r="Y1433" s="7"/>
    </row>
    <row r="1434" spans="1:25" x14ac:dyDescent="0.35">
      <c r="A1434" s="2"/>
      <c r="Y1434" s="7"/>
    </row>
    <row r="1435" spans="1:25" x14ac:dyDescent="0.35">
      <c r="A1435" s="2"/>
      <c r="Y1435" s="7"/>
    </row>
    <row r="1436" spans="1:25" x14ac:dyDescent="0.35">
      <c r="A1436" s="2"/>
      <c r="Y1436" s="7"/>
    </row>
    <row r="1437" spans="1:25" x14ac:dyDescent="0.35">
      <c r="A1437" s="2"/>
      <c r="Y1437" s="7"/>
    </row>
    <row r="1438" spans="1:25" x14ac:dyDescent="0.35">
      <c r="A1438" s="2"/>
      <c r="Y1438" s="7"/>
    </row>
    <row r="1439" spans="1:25" x14ac:dyDescent="0.35">
      <c r="A1439" s="2"/>
      <c r="Y1439" s="7"/>
    </row>
    <row r="1440" spans="1:25" x14ac:dyDescent="0.35">
      <c r="A1440" s="2"/>
      <c r="Y1440" s="7"/>
    </row>
    <row r="1441" spans="1:25" x14ac:dyDescent="0.35">
      <c r="A1441" s="2"/>
      <c r="Y1441" s="7"/>
    </row>
    <row r="1442" spans="1:25" x14ac:dyDescent="0.35">
      <c r="A1442" s="2"/>
      <c r="Y1442" s="7"/>
    </row>
    <row r="1443" spans="1:25" x14ac:dyDescent="0.35">
      <c r="A1443" s="2"/>
      <c r="Y1443" s="7"/>
    </row>
    <row r="1444" spans="1:25" x14ac:dyDescent="0.35">
      <c r="A1444" s="2"/>
      <c r="Y1444" s="7"/>
    </row>
    <row r="1445" spans="1:25" x14ac:dyDescent="0.35">
      <c r="A1445" s="2"/>
      <c r="Y1445" s="7"/>
    </row>
    <row r="1446" spans="1:25" x14ac:dyDescent="0.35">
      <c r="A1446" s="2"/>
      <c r="Y1446" s="7"/>
    </row>
    <row r="1447" spans="1:25" x14ac:dyDescent="0.35">
      <c r="A1447" s="2"/>
      <c r="Y1447" s="7"/>
    </row>
    <row r="1448" spans="1:25" x14ac:dyDescent="0.35">
      <c r="A1448" s="2"/>
      <c r="Y1448" s="7"/>
    </row>
    <row r="1449" spans="1:25" x14ac:dyDescent="0.35">
      <c r="A1449" s="2"/>
      <c r="Y1449" s="7"/>
    </row>
    <row r="1450" spans="1:25" x14ac:dyDescent="0.35">
      <c r="A1450" s="2"/>
      <c r="Y1450" s="7"/>
    </row>
    <row r="1451" spans="1:25" x14ac:dyDescent="0.35">
      <c r="A1451" s="2"/>
      <c r="Y1451" s="7"/>
    </row>
    <row r="1452" spans="1:25" x14ac:dyDescent="0.35">
      <c r="A1452" s="2"/>
      <c r="Y1452" s="7"/>
    </row>
    <row r="1453" spans="1:25" x14ac:dyDescent="0.35">
      <c r="A1453" s="2"/>
      <c r="Y1453" s="7"/>
    </row>
    <row r="1454" spans="1:25" x14ac:dyDescent="0.35">
      <c r="A1454" s="2"/>
      <c r="Y1454" s="7"/>
    </row>
    <row r="1455" spans="1:25" x14ac:dyDescent="0.35">
      <c r="A1455" s="2"/>
      <c r="Y1455" s="7"/>
    </row>
    <row r="1456" spans="1:25" x14ac:dyDescent="0.35">
      <c r="A1456" s="2"/>
      <c r="Y1456" s="7"/>
    </row>
    <row r="1457" spans="1:25" x14ac:dyDescent="0.35">
      <c r="A1457" s="2"/>
      <c r="Y1457" s="7"/>
    </row>
    <row r="1458" spans="1:25" x14ac:dyDescent="0.35">
      <c r="A1458" s="2"/>
      <c r="Y1458" s="7"/>
    </row>
    <row r="1459" spans="1:25" x14ac:dyDescent="0.35">
      <c r="A1459" s="2"/>
      <c r="Y1459" s="7"/>
    </row>
    <row r="1460" spans="1:25" x14ac:dyDescent="0.35">
      <c r="A1460" s="2"/>
      <c r="Y1460" s="7"/>
    </row>
    <row r="1461" spans="1:25" x14ac:dyDescent="0.35">
      <c r="A1461" s="2"/>
      <c r="Y1461" s="7"/>
    </row>
    <row r="1462" spans="1:25" x14ac:dyDescent="0.35">
      <c r="A1462" s="2"/>
      <c r="Y1462" s="7"/>
    </row>
    <row r="1463" spans="1:25" x14ac:dyDescent="0.35">
      <c r="A1463" s="2"/>
      <c r="Y1463" s="7"/>
    </row>
    <row r="1464" spans="1:25" x14ac:dyDescent="0.35">
      <c r="A1464" s="2"/>
      <c r="Y1464" s="7"/>
    </row>
    <row r="1465" spans="1:25" x14ac:dyDescent="0.35">
      <c r="A1465" s="2"/>
      <c r="Y1465" s="7"/>
    </row>
    <row r="1466" spans="1:25" x14ac:dyDescent="0.35">
      <c r="Y1466" s="7"/>
    </row>
  </sheetData>
  <autoFilter ref="A1:Y457" xr:uid="{B181D2A9-2F52-436F-BEB0-D73B64ABD9D6}"/>
  <conditionalFormatting sqref="M2:M141 M264:M401 K393:K399 M458:M475">
    <cfRule type="expression" dxfId="2" priority="4">
      <formula>$Y2="TBD"</formula>
    </cfRule>
  </conditionalFormatting>
  <conditionalFormatting sqref="R2:R399">
    <cfRule type="cellIs" dxfId="1" priority="404" operator="equal">
      <formula>"Choose sector/theme"</formula>
    </cfRule>
  </conditionalFormatting>
  <conditionalFormatting sqref="T2:T399">
    <cfRule type="cellIs" dxfId="0" priority="2" operator="equal">
      <formula>"Choose climate change impact on the Project"</formula>
    </cfRule>
  </conditionalFormatting>
  <hyperlinks>
    <hyperlink ref="Y2" r:id="rId1" xr:uid="{9458E0AA-476F-47F4-B250-4E6462A22CDF}"/>
    <hyperlink ref="Y3:Y4" r:id="rId2" display="https://www.adb.org/projects/42007-021/main" xr:uid="{2CDD80F7-B30B-4733-9DCD-92A48AE092DF}"/>
    <hyperlink ref="Y5" r:id="rId3" xr:uid="{ED240BAA-506F-46A7-8189-87B626A0F052}"/>
    <hyperlink ref="Y6" r:id="rId4" xr:uid="{C2949027-C392-45C0-8287-4C62F9F8974E}"/>
    <hyperlink ref="Y7" r:id="rId5" xr:uid="{154AA6C0-630A-453A-87E4-3B4385C35FC2}"/>
    <hyperlink ref="Y8" r:id="rId6" xr:uid="{E732023C-7FFD-41D3-B998-2B899972E0CD}"/>
    <hyperlink ref="Y9" r:id="rId7" xr:uid="{BF236841-FA69-4B7C-BBCB-8BD2C1DB8462}"/>
    <hyperlink ref="Y10" r:id="rId8" xr:uid="{3D64F62A-2765-4E6D-9B0B-95D6721D6024}"/>
    <hyperlink ref="Y11" r:id="rId9" xr:uid="{7138B88D-4329-48AA-90A4-4810BD91B9BB}"/>
    <hyperlink ref="Y12" r:id="rId10" xr:uid="{90F871DB-B8D6-4266-A027-4F407EC1E206}"/>
    <hyperlink ref="Y13" r:id="rId11" xr:uid="{3448AC66-4081-4287-9BBD-A8144D1413B9}"/>
    <hyperlink ref="Y14" r:id="rId12" xr:uid="{105D46D3-ACAD-4E42-A8CA-F51EBFCF7F3C}"/>
    <hyperlink ref="Y15" r:id="rId13" xr:uid="{7D2BFDD5-57FB-4ACC-A81B-458529EECA8F}"/>
    <hyperlink ref="Y16" r:id="rId14" xr:uid="{1028F849-71FB-4D66-88FD-BADEC374D476}"/>
    <hyperlink ref="Y17" r:id="rId15" xr:uid="{C24CDE9A-0EBD-4F2C-B032-C6C08B3A0C69}"/>
    <hyperlink ref="Y18" r:id="rId16" xr:uid="{67F083A3-E41C-4AB3-B2AB-7A165338B84F}"/>
    <hyperlink ref="Y19" r:id="rId17" xr:uid="{DA47DC6E-250B-45F4-890F-1E48F2496F82}"/>
    <hyperlink ref="Y20" r:id="rId18" xr:uid="{54ABBD47-5D94-48EB-8B36-217DB65FC24E}"/>
    <hyperlink ref="Y21" r:id="rId19" xr:uid="{678E7F98-1242-4DE2-BF61-AAC633F31789}"/>
    <hyperlink ref="Y22" r:id="rId20" xr:uid="{06E21ED3-DD5D-4F6B-845B-DDECA322E821}"/>
    <hyperlink ref="Y23" r:id="rId21" xr:uid="{FA943BA1-FB53-4402-964F-7322D95D0D0F}"/>
    <hyperlink ref="Y24" r:id="rId22" xr:uid="{4403404B-76F8-433D-9363-6A63675B32E8}"/>
    <hyperlink ref="Y25" r:id="rId23" xr:uid="{8A9F88DB-4594-4CE4-8D93-42B3E030F10F}"/>
    <hyperlink ref="Y26" r:id="rId24" xr:uid="{FC2FB888-CDAC-4628-9361-36CC51523409}"/>
    <hyperlink ref="Y27" r:id="rId25" xr:uid="{65BBD8C2-9DC9-4D54-8FBB-BCB4C6817929}"/>
    <hyperlink ref="Y28" r:id="rId26" xr:uid="{719D2AB1-C6A4-4D2F-A482-20A79932FE90}"/>
    <hyperlink ref="Y29" r:id="rId27" xr:uid="{5C6AFB10-008E-4AB2-B180-8C65B76985F0}"/>
    <hyperlink ref="Y30" r:id="rId28" xr:uid="{9A1BF7E2-9D5A-4107-A69B-5DF18A7C8EF9}"/>
    <hyperlink ref="Y31" r:id="rId29" xr:uid="{2D988134-BAB0-44FF-8D3F-9C94249A91EB}"/>
    <hyperlink ref="Y32" r:id="rId30" xr:uid="{1ABEF487-A659-4EF6-85A3-25810D6BC2C8}"/>
    <hyperlink ref="Y33" r:id="rId31" xr:uid="{2CBCC1C2-4C02-4CFB-A10C-79373E562349}"/>
    <hyperlink ref="Y34:Y35" r:id="rId32" display="https://www.adb.org/projects/54424-001/main" xr:uid="{65EC1530-4A2B-4AC4-8696-3E45F5DAA0E2}"/>
    <hyperlink ref="Y36" r:id="rId33" xr:uid="{BE142C19-812F-4373-B79C-90298014CF19}"/>
    <hyperlink ref="Y37" r:id="rId34" xr:uid="{8D14115B-3CD4-4582-9076-31611020D532}"/>
    <hyperlink ref="Y38" r:id="rId35" xr:uid="{7CD97603-CBDC-4345-84D1-0F47A427C8DF}"/>
    <hyperlink ref="Y39" r:id="rId36" xr:uid="{D645CFB0-2066-4F1B-82F2-AD08570D4081}"/>
    <hyperlink ref="Y40" r:id="rId37" xr:uid="{64CAC666-6D5F-4D86-8E99-4942E3925CAD}"/>
    <hyperlink ref="Y41" r:id="rId38" xr:uid="{F766942B-C186-4AF3-BB05-70816CC24F82}"/>
    <hyperlink ref="Y42" r:id="rId39" xr:uid="{66481AA0-D833-46C6-9455-B3703948B40E}"/>
    <hyperlink ref="Y43" r:id="rId40" xr:uid="{29978E8F-0941-48E5-A0B0-252B6C2DC515}"/>
    <hyperlink ref="Y44" r:id="rId41" xr:uid="{00CB7076-407F-4261-A119-4CE42DE32EC9}"/>
    <hyperlink ref="Y45" r:id="rId42" xr:uid="{77477420-609C-4C45-AC80-C639BE6E99E3}"/>
    <hyperlink ref="Y46:Y51" r:id="rId43" display="https://www.adb.org/projects/56025-001/main" xr:uid="{70342092-246B-4A32-B160-6094EC4C6790}"/>
    <hyperlink ref="Y52" r:id="rId44" xr:uid="{DCC37060-49D0-4773-9281-7CA2CC0DC416}"/>
    <hyperlink ref="Y53" r:id="rId45" xr:uid="{A76E0F0E-6C09-42AE-BFF9-027B127C047D}"/>
    <hyperlink ref="Y54" r:id="rId46" xr:uid="{E46AEA9E-729A-4D8F-9CB0-CD4BD49C7411}"/>
    <hyperlink ref="Y55" r:id="rId47" xr:uid="{96CAD9EB-CCC8-4954-9FE8-F7579B64D238}"/>
    <hyperlink ref="Y56" r:id="rId48" xr:uid="{A455CA8B-1C83-4B40-8EB5-74D15AFD8F9C}"/>
    <hyperlink ref="Y57" r:id="rId49" xr:uid="{54A86EE5-8813-4CB1-8595-D0C26056D923}"/>
    <hyperlink ref="Y58" r:id="rId50" xr:uid="{0560723D-4DD9-43AB-B23E-06E73581B28D}"/>
    <hyperlink ref="Y59" r:id="rId51" xr:uid="{BA40830F-8D7F-4285-8EE3-16378D959EDD}"/>
    <hyperlink ref="Y61" r:id="rId52" xr:uid="{25D9B8CE-71A2-4581-AA1A-C2D2AB1F0D81}"/>
    <hyperlink ref="Y62" r:id="rId53" xr:uid="{EB87E4D8-9FDD-49B4-A7E7-460D246DFD7C}"/>
    <hyperlink ref="Y63" r:id="rId54" xr:uid="{456875E9-9F1C-4297-A403-B19B24C456DF}"/>
    <hyperlink ref="Y64" r:id="rId55" xr:uid="{9AE62511-4A09-47C3-8C9F-8A85CFEBBE1C}"/>
    <hyperlink ref="Y65:Y66" r:id="rId56" display="https://www.adb.org/projects/56231-001/main" xr:uid="{01FA8E75-384A-4694-BE98-B0F0FF8D5B47}"/>
    <hyperlink ref="Y67" r:id="rId57" xr:uid="{A3B63AC3-84BE-4108-953C-F71188E80038}"/>
    <hyperlink ref="Y68" r:id="rId58" xr:uid="{70F4D525-CEC9-4DB9-80D1-603DBE02158E}"/>
    <hyperlink ref="Y69" r:id="rId59" xr:uid="{71635235-369F-4C4E-82B1-6F8DAFE09C3F}"/>
    <hyperlink ref="Y70" r:id="rId60" xr:uid="{28F66F1C-D431-43EC-A704-255805C85D19}"/>
    <hyperlink ref="Y71" r:id="rId61" xr:uid="{8021D9BE-D5CF-4EAB-823E-F1A01BB2C318}"/>
    <hyperlink ref="Y72" r:id="rId62" xr:uid="{0D3E2069-47AC-4E8B-A3F7-C878ED288142}"/>
    <hyperlink ref="Y73" r:id="rId63" xr:uid="{3CF26687-8D3F-4310-9CD7-39CFCD3ADB72}"/>
    <hyperlink ref="Y74" r:id="rId64" xr:uid="{0844FD6A-5814-4446-A457-EF0836D17A66}"/>
    <hyperlink ref="Y75" r:id="rId65" xr:uid="{345D3AE7-02EC-4EAF-ACFB-623A5C5328B4}"/>
    <hyperlink ref="Y76" r:id="rId66" xr:uid="{092151B8-91E5-4BDE-BDD2-566846A466B0}"/>
    <hyperlink ref="Y77" r:id="rId67" xr:uid="{8D6BD710-8A32-4B0B-A7F9-362E422CB95F}"/>
    <hyperlink ref="Y78" r:id="rId68" xr:uid="{E6A3E8BE-8852-43A2-AD89-4936BF315E64}"/>
    <hyperlink ref="Y79" r:id="rId69" xr:uid="{647C4880-FD4E-45CC-BF7B-0B439A97FCEC}"/>
    <hyperlink ref="Y80" r:id="rId70" xr:uid="{1EEE5A7A-111F-427F-A167-04C53273EDE9}"/>
    <hyperlink ref="Y81" r:id="rId71" xr:uid="{51500832-F902-42AD-ABFB-DA04740C3E19}"/>
    <hyperlink ref="Y82" r:id="rId72" xr:uid="{8663AB10-8E28-470A-833C-5B126A1D557F}"/>
    <hyperlink ref="Y83" r:id="rId73" xr:uid="{44F92F6A-0B97-4334-B4E4-42D32074C13A}"/>
    <hyperlink ref="Y84" r:id="rId74" xr:uid="{66E7AEB3-6CC0-4E7E-BA9C-29307E2400D5}"/>
    <hyperlink ref="Y85" r:id="rId75" xr:uid="{210792A7-C67A-4FB6-A670-9621FBB4BC6F}"/>
    <hyperlink ref="Y86" r:id="rId76" xr:uid="{CEFE69BF-A8A1-4FEA-9A51-40B9AE9564A6}"/>
    <hyperlink ref="Y88" r:id="rId77" xr:uid="{B528B4DD-A9DE-434F-B253-413D41873447}"/>
    <hyperlink ref="Y89" r:id="rId78" xr:uid="{109B62E9-0F03-4DCB-8A02-0FECD97BA970}"/>
    <hyperlink ref="Y90" r:id="rId79" xr:uid="{5140A58C-BC05-4C4F-B506-12E337AB4531}"/>
    <hyperlink ref="Y91:Y93" r:id="rId80" display="https://www.adb.org/projects/51381-001/main" xr:uid="{C3A9FFCC-34F7-4661-97D0-A15D1817DD9A}"/>
    <hyperlink ref="Y95" r:id="rId81" xr:uid="{10D8FE7A-6F3D-4BD2-8078-75483B26E147}"/>
    <hyperlink ref="Y94" r:id="rId82" xr:uid="{E3B30AD6-CC2C-42C8-AF4A-BDAEDF626916}"/>
    <hyperlink ref="Y96" r:id="rId83" xr:uid="{9864BD30-BD6B-41C3-9E5A-E8BD05543603}"/>
    <hyperlink ref="Y97" r:id="rId84" xr:uid="{83F3D133-94A3-4239-B54E-A9D993D7443B}"/>
    <hyperlink ref="Y98" r:id="rId85" xr:uid="{4A2549EB-6631-4719-BCED-D9D9A7F68734}"/>
    <hyperlink ref="Y99" r:id="rId86" xr:uid="{81115D3E-AC3D-4D17-B71D-FD74B25586B3}"/>
    <hyperlink ref="Y100" r:id="rId87" xr:uid="{2461A655-C0F4-4828-B5B7-610F8F1D8804}"/>
    <hyperlink ref="Y101" r:id="rId88" xr:uid="{60DD9826-FA0B-4D75-AC50-8AEC000A8A30}"/>
    <hyperlink ref="Y102" r:id="rId89" xr:uid="{D867216F-64B9-4CE4-87F4-945D2906D55A}"/>
    <hyperlink ref="Y103" r:id="rId90" xr:uid="{D55A8192-72CB-4385-B5F5-2E0AFC7BC745}"/>
    <hyperlink ref="Y104" r:id="rId91" xr:uid="{AEADAD27-465D-401A-A84F-1FC1160107A0}"/>
    <hyperlink ref="Y105" r:id="rId92" xr:uid="{39A73256-0264-4FB2-88ED-AF733137E4C3}"/>
    <hyperlink ref="Y106" r:id="rId93" xr:uid="{E0C1292A-06C5-4141-B764-3AAB13EAF7E9}"/>
    <hyperlink ref="Y107" r:id="rId94" xr:uid="{4EF1B6D5-940D-49FF-9575-228D8D49011B}"/>
    <hyperlink ref="Y108" r:id="rId95" xr:uid="{A500C03C-D3A8-48B2-B756-876DCB762D90}"/>
    <hyperlink ref="Y109" r:id="rId96" xr:uid="{E0A98438-A84F-4C6B-BF9A-AD7DC00456AA}"/>
    <hyperlink ref="Y110" r:id="rId97" xr:uid="{CA13FCE1-C3FB-482B-A4A1-3FE0A3405244}"/>
    <hyperlink ref="Y111" r:id="rId98" xr:uid="{266FDE38-9A6D-4D74-A204-77BD93792664}"/>
    <hyperlink ref="Y112" r:id="rId99" xr:uid="{621EAB0B-146C-4E5B-90F8-72773D500F64}"/>
    <hyperlink ref="Y113" r:id="rId100" xr:uid="{EB50581F-2A3E-4A26-BEE0-873E9A42789B}"/>
    <hyperlink ref="Y114" r:id="rId101" xr:uid="{C30DF7F9-449E-4ABC-8D55-52F9BE9301A6}"/>
    <hyperlink ref="Y115" r:id="rId102" xr:uid="{9B9A9118-32D5-49FC-9ED0-AD1163F66384}"/>
    <hyperlink ref="Y116" r:id="rId103" xr:uid="{E0773D11-3F0B-4499-B322-1EACAE2456CF}"/>
    <hyperlink ref="Y117" r:id="rId104" xr:uid="{4F1A92DA-09DE-4B16-8C2B-A2A3C3CE6296}"/>
    <hyperlink ref="Y118" r:id="rId105" xr:uid="{5BEF6B26-B2B2-4EA0-B0AA-7E34AC2C6A60}"/>
    <hyperlink ref="Y119:Y120" r:id="rId106" display="https://www.adb.org/projects/56309-001/main" xr:uid="{DAC6FC68-D5EC-4DB4-A623-ADB469898EE7}"/>
    <hyperlink ref="Y121" r:id="rId107" xr:uid="{2046AB65-3A97-4CE2-B204-55E23320FA1A}"/>
    <hyperlink ref="Y122" r:id="rId108" xr:uid="{38F433EB-7DD0-4FCF-A2FC-0C402CBBFDE6}"/>
    <hyperlink ref="Y123" r:id="rId109" xr:uid="{96794079-F178-4DD4-8992-F9B39B5EE6F6}"/>
    <hyperlink ref="Y124" r:id="rId110" xr:uid="{37532793-A9B4-4D96-9852-2D8B47639A65}"/>
    <hyperlink ref="Y125" r:id="rId111" xr:uid="{EAB0D20D-D3D8-482E-B713-15BF3EBB6238}"/>
    <hyperlink ref="Y126:Y128" r:id="rId112" display="https://www.adb.org/projects/57107-001/main" xr:uid="{09457C33-E6B0-4372-A068-65DD505A1C0A}"/>
    <hyperlink ref="Y129" r:id="rId113" xr:uid="{636D005B-3129-4B3E-BE74-984F8B77611E}"/>
    <hyperlink ref="Y367" r:id="rId114" xr:uid="{74DDF9F1-A85C-4D67-B81D-38508B8D8220}"/>
    <hyperlink ref="Y368" r:id="rId115" xr:uid="{721427BC-BAFA-4FE0-BC1B-853C2BACDE40}"/>
    <hyperlink ref="Y130" r:id="rId116" xr:uid="{B13BF3F6-4F5F-4AB0-89BD-F9FD13FDDD34}"/>
    <hyperlink ref="Y131" r:id="rId117" xr:uid="{2051F976-C5C8-416E-97BC-9295247DE34E}"/>
    <hyperlink ref="Y132" r:id="rId118" xr:uid="{993C3DFF-666C-47B4-A3A4-725A094703D0}"/>
    <hyperlink ref="Y133" r:id="rId119" xr:uid="{2D6F2DE9-08F0-4601-B719-203B730EAC6A}"/>
    <hyperlink ref="Y134" r:id="rId120" xr:uid="{410E6373-8908-4D22-901E-8BCCE227BE85}"/>
    <hyperlink ref="Y135" r:id="rId121" xr:uid="{93A52652-30F2-4F69-A782-E706A4078E71}"/>
    <hyperlink ref="Y136" r:id="rId122" xr:uid="{BE8FE6C0-A991-481A-A1B3-971AFC5F27AD}"/>
    <hyperlink ref="Y137" r:id="rId123" xr:uid="{9EA5732B-46B6-4124-A824-7C3943D0C6AB}"/>
    <hyperlink ref="Y138" r:id="rId124" xr:uid="{B3210F32-B937-492C-986E-097C8A0DCF2B}"/>
    <hyperlink ref="Y139" r:id="rId125" xr:uid="{B372FB73-FC24-4083-AAA3-909B5824FF11}"/>
    <hyperlink ref="Y140" r:id="rId126" xr:uid="{BEA536AD-FC3C-4D5C-9BFC-48CFE4A8EF4C}"/>
    <hyperlink ref="Y369" r:id="rId127" xr:uid="{850318F7-C161-4B8A-8A03-451168D4611F}"/>
    <hyperlink ref="Y370" r:id="rId128" xr:uid="{AAA57835-7B65-4C24-9B08-5DA585B52E94}"/>
    <hyperlink ref="Y371" r:id="rId129" xr:uid="{31576593-8764-459C-ACC6-E881BC90180A}"/>
    <hyperlink ref="Y372" r:id="rId130" xr:uid="{2072ED0B-79CE-42EA-B2CE-8529CD311CCF}"/>
    <hyperlink ref="Y373" r:id="rId131" xr:uid="{EBA92B82-D30D-4AF8-BE7C-C030E277EC92}"/>
    <hyperlink ref="Y374" r:id="rId132" xr:uid="{99198C77-5245-4806-B0D7-64F70A1B98A1}"/>
    <hyperlink ref="Y375" r:id="rId133" xr:uid="{BEF74B27-0944-4D8E-B65A-422F1BAACA20}"/>
    <hyperlink ref="Y376" r:id="rId134" xr:uid="{9877B242-8FF3-4DB1-B9F9-B562CE8038AB}"/>
    <hyperlink ref="Y377" r:id="rId135" xr:uid="{5957863F-1523-438C-911D-29FD5F6C69B8}"/>
    <hyperlink ref="Y378" r:id="rId136" xr:uid="{A178976F-CB76-44DB-97F0-2BEFDCAFDE7C}"/>
    <hyperlink ref="Y379" r:id="rId137" xr:uid="{B46845F9-055B-4BEC-A354-3DDAA05195EA}"/>
    <hyperlink ref="Y380" r:id="rId138" xr:uid="{0142E36A-A91A-4235-AE88-5DEC6B432E51}"/>
    <hyperlink ref="Y381" r:id="rId139" xr:uid="{040EC956-953A-4A6B-BDCE-23BF7150A383}"/>
    <hyperlink ref="Y382" r:id="rId140" xr:uid="{C1ED2140-7CD9-4590-85CD-7DFA5572A1E0}"/>
    <hyperlink ref="Y383" r:id="rId141" xr:uid="{BE35DE6E-DEA2-4E25-AE9D-2A1613EC1EE4}"/>
    <hyperlink ref="Y384" r:id="rId142" xr:uid="{859D6FF7-B75D-43D4-B006-C94C4F0B5297}"/>
    <hyperlink ref="Y385" r:id="rId143" xr:uid="{47C6B82D-4BA1-4014-B5E0-D82ABAE7438D}"/>
    <hyperlink ref="Y386" r:id="rId144" xr:uid="{2DE4CBDE-4D7D-42E4-848B-15A75685A569}"/>
    <hyperlink ref="Y387" r:id="rId145" xr:uid="{EE5610C2-BDBD-434E-8856-FBBFCD20C05D}"/>
    <hyperlink ref="Y388" r:id="rId146" xr:uid="{5F12C493-F5CA-41DD-A21D-9145D60CFEB6}"/>
    <hyperlink ref="Y389" r:id="rId147" xr:uid="{85E25F43-34AE-48A7-9D8E-B00C92B793C7}"/>
    <hyperlink ref="Y390" r:id="rId148" xr:uid="{15C5D007-0AE0-44AA-AA52-9ED7DD2725DC}"/>
    <hyperlink ref="Y391" r:id="rId149" xr:uid="{EE4AAA30-A4BF-431C-AFA3-10ECB9D9EB75}"/>
    <hyperlink ref="Y392" r:id="rId150" xr:uid="{D5104BB3-675D-4485-AA6D-E6ABB796D7E5}"/>
    <hyperlink ref="Y393" r:id="rId151" xr:uid="{FEA14729-FC89-4A8A-8D91-3882C9F72304}"/>
    <hyperlink ref="Y394" r:id="rId152" xr:uid="{B4C91C62-C2B3-4695-B121-C0E39F7E183E}"/>
    <hyperlink ref="Y395" r:id="rId153" xr:uid="{8E9B6682-13FD-462B-A491-15DE5A35F914}"/>
    <hyperlink ref="Y396" r:id="rId154" xr:uid="{F667F549-A1D9-4B49-85D8-D472D56186E9}"/>
    <hyperlink ref="Y397" r:id="rId155" xr:uid="{CDDE18AB-F419-436D-ACB9-FF6FC4F112E1}"/>
    <hyperlink ref="Y398" r:id="rId156" xr:uid="{C95F5645-114E-40F3-BF66-A33FD3E38F0C}"/>
    <hyperlink ref="Y399" r:id="rId157" xr:uid="{590E1457-468E-42A7-AC46-C26265666F66}"/>
    <hyperlink ref="Y400" r:id="rId158" xr:uid="{20F355B0-EA53-4660-95BA-9035121D4A53}"/>
    <hyperlink ref="Y401" r:id="rId159" xr:uid="{4F4C9FAA-8033-4236-8459-E910DF263FCA}"/>
    <hyperlink ref="Y142" r:id="rId160" xr:uid="{C55FEC5A-E2B5-44B8-BD7D-5A09EB268079}"/>
    <hyperlink ref="Y60" r:id="rId161" xr:uid="{3B1D20A4-EEE8-4668-A8DE-2ADD62954319}"/>
  </hyperlinks>
  <pageMargins left="0.7" right="0.7" top="0.75" bottom="0.75" header="0.3" footer="0.3"/>
  <pageSetup orientation="portrait" verticalDpi="300" r:id="rId162"/>
  <headerFooter>
    <oddFooter>&amp;L_x000D_&amp;1#&amp;"Calibri"&amp;9&amp;K000000 INTERNAL. This information is accessible to ADB Management and staff. It may be shared outside ADB with appropriate permission.</oddFooter>
  </headerFooter>
  <legacyDrawing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cc-commitment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2018-02-12T23:47:08Z</dcterms:created>
  <dcterms:modified xsi:type="dcterms:W3CDTF">2024-03-13T06:21:34Z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2023-03-24T03:21:25Z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885a2801-1998-4e14-8461-2072d1b19398</vt:lpwstr>
  </property>
  <property fmtid="{D5CDD505-2E9C-101B-9397-08002B2CF9AE}" pid="8" name="MSIP_Label_817d4574-7375-4d17-b29c-6e4c6df0fcb0_ContentBits">
    <vt:lpwstr>2</vt:lpwstr>
  </property>
</Properties>
</file>