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s3s\Documents\2023 documents\ASM2023\13 Asia SME Monitor 2023 database (Tables &amp; Figures)\0. 2023 Asia SME Monitor Database (FINAL)_2023.10.02\"/>
    </mc:Choice>
  </mc:AlternateContent>
  <xr:revisionPtr revIDLastSave="0" documentId="13_ncr:1_{A9A15410-4BAC-4523-965B-9908FC94AB3C}" xr6:coauthVersionLast="47" xr6:coauthVersionMax="47" xr10:uidLastSave="{00000000-0000-0000-0000-000000000000}"/>
  <bookViews>
    <workbookView xWindow="-120" yWindow="-120" windowWidth="29040" windowHeight="15840" xr2:uid="{00000000-000D-0000-FFFF-FFFF00000000}"/>
  </bookViews>
  <sheets>
    <sheet name="Table 1_PNG" sheetId="12" r:id="rId1"/>
    <sheet name="Table 2_PNG" sheetId="11" r:id="rId2"/>
    <sheet name="Table 3_PNG" sheetId="3" r:id="rId3"/>
    <sheet name="Table 3a_PNG (NDB)" sheetId="4" r:id="rId4"/>
    <sheet name="Table 4_PNG" sheetId="5" r:id="rId5"/>
    <sheet name="Table 5_PNG" sheetId="10" r:id="rId6"/>
    <sheet name="Table 6_PNG" sheetId="13" r:id="rId7"/>
    <sheet name="Table 6a_PNG" sheetId="14"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7" i="11" l="1"/>
  <c r="O37" i="11"/>
</calcChain>
</file>

<file path=xl/sharedStrings.xml><?xml version="1.0" encoding="utf-8"?>
<sst xmlns="http://schemas.openxmlformats.org/spreadsheetml/2006/main" count="3140" uniqueCount="394">
  <si>
    <t>Item</t>
  </si>
  <si>
    <t>Micro</t>
  </si>
  <si>
    <t>Small</t>
  </si>
  <si>
    <t>Medium</t>
  </si>
  <si>
    <t>Asian Development Bank (ADB) Asia SME Monitor 2023</t>
  </si>
  <si>
    <t>Papua New Guinea</t>
  </si>
  <si>
    <t>Less than K250,000</t>
  </si>
  <si>
    <t xml:space="preserve">Table 2: MSME Landscape </t>
  </si>
  <si>
    <t>End of period data</t>
  </si>
  <si>
    <t>NUMBER OF ENTERPRISES</t>
  </si>
  <si>
    <t>Number of enterprises, total</t>
  </si>
  <si>
    <t>...</t>
  </si>
  <si>
    <t>Number of MSMEs</t>
  </si>
  <si>
    <t xml:space="preserve">     Micro</t>
  </si>
  <si>
    <t xml:space="preserve">     Small</t>
  </si>
  <si>
    <t xml:space="preserve">     Medium</t>
  </si>
  <si>
    <t>Number of large enterprises</t>
  </si>
  <si>
    <t>MSME to total (%)</t>
  </si>
  <si>
    <t>MSME growth (%)</t>
  </si>
  <si>
    <r>
      <t>MSMEs by sector</t>
    </r>
    <r>
      <rPr>
        <sz val="8"/>
        <rFont val="Arial"/>
        <family val="2"/>
      </rPr>
      <t xml:space="preserve"> (% share)</t>
    </r>
  </si>
  <si>
    <t>Agriculture, forestry, and fisheries</t>
  </si>
  <si>
    <t>Manufacturing</t>
  </si>
  <si>
    <t>Transportation and communication</t>
  </si>
  <si>
    <t>Construction</t>
  </si>
  <si>
    <t>Wholesale and retail trade</t>
  </si>
  <si>
    <t>Other services</t>
  </si>
  <si>
    <t>Others</t>
  </si>
  <si>
    <t>Capital city (Port Moresby)</t>
  </si>
  <si>
    <t>EMPLOYMENT</t>
  </si>
  <si>
    <t>Number of employment, total</t>
  </si>
  <si>
    <t>Number of employment by MSMEs</t>
  </si>
  <si>
    <t xml:space="preserve">     Micro </t>
  </si>
  <si>
    <t xml:space="preserve">     Small </t>
  </si>
  <si>
    <t xml:space="preserve">     Medium </t>
  </si>
  <si>
    <t>Number of employment by large enterprises</t>
  </si>
  <si>
    <t>MSME employees to total (%)</t>
  </si>
  <si>
    <t>MSME employees growth (%)</t>
  </si>
  <si>
    <t>Share of female employees to total employees (%)</t>
  </si>
  <si>
    <t xml:space="preserve">    of which, Australia</t>
  </si>
  <si>
    <t xml:space="preserve">                    New Zealand</t>
  </si>
  <si>
    <t xml:space="preserve">                    Other countries</t>
  </si>
  <si>
    <t>MSME labor productivity (K)</t>
  </si>
  <si>
    <t>Mining and quarrying</t>
  </si>
  <si>
    <t>EXPORTS</t>
  </si>
  <si>
    <t>Total export value (K million)</t>
  </si>
  <si>
    <t>Total export growth (%)</t>
  </si>
  <si>
    <t>MSME export value (K)</t>
  </si>
  <si>
    <t>MSME export to total export value (%)</t>
  </si>
  <si>
    <t>MSME export growth (%)</t>
  </si>
  <si>
    <t>IMPORTS</t>
  </si>
  <si>
    <t>Total import value (K million)</t>
  </si>
  <si>
    <t>Total import growth (%)</t>
  </si>
  <si>
    <t>MSME import value (K)</t>
  </si>
  <si>
    <t>MSME import to total import value (%)</t>
  </si>
  <si>
    <t>MSME import growth (%)</t>
  </si>
  <si>
    <t>MSME = micro, small, and medium-sized enterprise.</t>
  </si>
  <si>
    <r>
      <t xml:space="preserve">Employment by MSMEs by region </t>
    </r>
    <r>
      <rPr>
        <sz val="8"/>
        <rFont val="Arial"/>
        <family val="2"/>
      </rPr>
      <t>(% share)</t>
    </r>
  </si>
  <si>
    <t>Table 3: Bank Credit</t>
  </si>
  <si>
    <t>Number of operating banks, total</t>
  </si>
  <si>
    <t>State-owned development financial institutions</t>
  </si>
  <si>
    <t>Private commercial banks</t>
  </si>
  <si>
    <t>Foreign commercial banks</t>
  </si>
  <si>
    <t>Loans outstanding, total (K million)</t>
  </si>
  <si>
    <t>Loans outstanding in domestic currency (K million)</t>
  </si>
  <si>
    <t>Loans outstanding in foreign currency (K million)</t>
  </si>
  <si>
    <t>Loan growth (%)</t>
  </si>
  <si>
    <t>Total bank loans to GDP (%)</t>
  </si>
  <si>
    <t>Lending rate (%, annual average)</t>
  </si>
  <si>
    <t>Gross nonperforming loans (NPLs) (K million)</t>
  </si>
  <si>
    <t>Gross NPLs to total loans (%)</t>
  </si>
  <si>
    <t>Trade finance (K million)**</t>
  </si>
  <si>
    <t>Deposits, total (K million)</t>
  </si>
  <si>
    <t xml:space="preserve">Deposits in domestic currency (K million) </t>
  </si>
  <si>
    <t>Deposits in foreign currency (K million)</t>
  </si>
  <si>
    <t>Deposit rate (%, annual average)</t>
  </si>
  <si>
    <t>MSME LOANS</t>
  </si>
  <si>
    <t xml:space="preserve">MSME loans outstanding, total (K million) </t>
  </si>
  <si>
    <t>MSME loans to total loans outstanding (%)</t>
  </si>
  <si>
    <t>MSME loans to GDP (%)</t>
  </si>
  <si>
    <t>MSME loan growth (%)</t>
  </si>
  <si>
    <t>MSME lending rate (%, annual average)</t>
  </si>
  <si>
    <t>Nonperforming MSME loans (NPLs) (K million)</t>
  </si>
  <si>
    <t>MSME NPLs to total MSME loans (%)</t>
  </si>
  <si>
    <t>Number of MSME loan borrowers</t>
  </si>
  <si>
    <t>MSME loan borrowers to total bank borrowers (%)</t>
  </si>
  <si>
    <t>MSME loan rejection rate (% of total applications)</t>
  </si>
  <si>
    <t>Number of MSME savings account in banks</t>
  </si>
  <si>
    <t>Guaranteed MSME loans (K)</t>
  </si>
  <si>
    <t>Non-collateral MSME loans (K)</t>
  </si>
  <si>
    <t>Share of MSME trade finance to total trade finance (%)</t>
  </si>
  <si>
    <t>Number of MSMEs using trade finance</t>
  </si>
  <si>
    <r>
      <t xml:space="preserve">MSME loans outstanding by sector </t>
    </r>
    <r>
      <rPr>
        <sz val="8"/>
        <rFont val="Arial"/>
        <family val="2"/>
      </rPr>
      <t>(% share)</t>
    </r>
  </si>
  <si>
    <t>Other</t>
  </si>
  <si>
    <r>
      <t xml:space="preserve">MSME loans outstanding by type of use </t>
    </r>
    <r>
      <rPr>
        <sz val="8"/>
        <rFont val="Arial"/>
        <family val="2"/>
      </rPr>
      <t>(% share)</t>
    </r>
  </si>
  <si>
    <t>For working capital</t>
  </si>
  <si>
    <t>For capital investment</t>
  </si>
  <si>
    <r>
      <t xml:space="preserve">MSME loans outstanding by tenor </t>
    </r>
    <r>
      <rPr>
        <sz val="8"/>
        <rFont val="Arial"/>
        <family val="2"/>
      </rPr>
      <t>(% share)</t>
    </r>
  </si>
  <si>
    <t>Less than 1 year</t>
  </si>
  <si>
    <t>1-5 years</t>
  </si>
  <si>
    <t>More than 5 years</t>
  </si>
  <si>
    <t>Guaranteed MSME loans (K million)</t>
  </si>
  <si>
    <r>
      <t xml:space="preserve">MSME loans outstanding by sector </t>
    </r>
    <r>
      <rPr>
        <sz val="8"/>
        <rFont val="Arial"/>
        <family val="2"/>
      </rPr>
      <t>(K million)</t>
    </r>
  </si>
  <si>
    <t>Southern Region (except Port Moresby)</t>
  </si>
  <si>
    <t>Highlands Region</t>
  </si>
  <si>
    <t>Islands Region</t>
  </si>
  <si>
    <t>Momase Region</t>
  </si>
  <si>
    <r>
      <t xml:space="preserve">MSME loans outstanding by region </t>
    </r>
    <r>
      <rPr>
        <sz val="8"/>
        <rFont val="Arial"/>
        <family val="2"/>
      </rPr>
      <t>(% share)</t>
    </r>
  </si>
  <si>
    <r>
      <t xml:space="preserve">MSME loans outstanding by type of use </t>
    </r>
    <r>
      <rPr>
        <sz val="8"/>
        <rFont val="Arial"/>
        <family val="2"/>
      </rPr>
      <t>(K million)</t>
    </r>
  </si>
  <si>
    <r>
      <t xml:space="preserve">MSME loans outstanding by tenor </t>
    </r>
    <r>
      <rPr>
        <sz val="8"/>
        <rFont val="Arial"/>
        <family val="2"/>
      </rPr>
      <t>(K million)</t>
    </r>
  </si>
  <si>
    <t>NDB's lending classification by firm size (loan size grouping):</t>
  </si>
  <si>
    <t xml:space="preserve">End of period data </t>
  </si>
  <si>
    <t>NUMBER OF NONBANK FINANCE INSTITUTIONS</t>
  </si>
  <si>
    <t>Nonbank Finance Institutions, total</t>
  </si>
  <si>
    <t>Microfinance institutions</t>
  </si>
  <si>
    <t>Credit unions/cooperatives</t>
  </si>
  <si>
    <t>Finance companies</t>
  </si>
  <si>
    <t>Pawnshops</t>
  </si>
  <si>
    <t>Leasing companies</t>
  </si>
  <si>
    <t>Factoring companies</t>
  </si>
  <si>
    <t>Insurance companies</t>
  </si>
  <si>
    <t>MICROFINANCE INSTITUTIONS</t>
  </si>
  <si>
    <t>Financing outstanding, total (K million)</t>
  </si>
  <si>
    <t xml:space="preserve">      Growth (%)</t>
  </si>
  <si>
    <t xml:space="preserve">Total financing to GDP (%) </t>
  </si>
  <si>
    <t>Annual lending rate (%, on average)</t>
  </si>
  <si>
    <t>Savings (K million)</t>
  </si>
  <si>
    <t>Number of customers financed, total</t>
  </si>
  <si>
    <r>
      <t xml:space="preserve">Financing outstanding by sector </t>
    </r>
    <r>
      <rPr>
        <sz val="8"/>
        <rFont val="Arial"/>
        <family val="2"/>
      </rPr>
      <t>(% share)</t>
    </r>
  </si>
  <si>
    <t>CREDIT UNIONS AND COOPERATIVES</t>
  </si>
  <si>
    <t>FINANCE COMPANIES</t>
  </si>
  <si>
    <t>Annual financing rate (%, on average)</t>
  </si>
  <si>
    <t>Gross nonperforming financing (NPFs) (K million)</t>
  </si>
  <si>
    <t>Gross NPFs to total financing (%)</t>
  </si>
  <si>
    <t>Building and construction</t>
  </si>
  <si>
    <t>Electricity, Gas and water supply</t>
  </si>
  <si>
    <t>Renting and business service activities</t>
  </si>
  <si>
    <t>Hotels,restaurant and tourism activities</t>
  </si>
  <si>
    <t>Regulations</t>
  </si>
  <si>
    <t>Name</t>
  </si>
  <si>
    <t>Outline</t>
  </si>
  <si>
    <t>Small and Medium Enterprises Corporation Act 2014</t>
  </si>
  <si>
    <t>Investment Promotion Act 1992</t>
  </si>
  <si>
    <t>Cooperative Societies Act 1982</t>
  </si>
  <si>
    <t xml:space="preserve">National Institute of Standards and Industrial Technology Act 1993 </t>
  </si>
  <si>
    <t>Industrial Corporation Development Center Act 1990</t>
  </si>
  <si>
    <t>Companies Act 2022</t>
  </si>
  <si>
    <t>Business Names Act 2014</t>
  </si>
  <si>
    <t>Securities Commissions Act 2015</t>
  </si>
  <si>
    <t xml:space="preserve">Trade Marks Act </t>
  </si>
  <si>
    <t>Copyright and Neighboring Rights Act 2000</t>
  </si>
  <si>
    <t>Patents and Industrial Designs Act 2000</t>
  </si>
  <si>
    <t>The act creates the Office of the Registrar of Patents and Industrial Designs and provides guidelines to protect industrial property rights, namely patents, industrial designs and geographical indications.</t>
  </si>
  <si>
    <t>National Procurement Act 2021</t>
  </si>
  <si>
    <t xml:space="preserve">Income Tax Act 1959 (amendments to the act in 2019 to cater for the SBT) </t>
  </si>
  <si>
    <t>Business Groups Incorporation Act 2022</t>
  </si>
  <si>
    <t>The act amends the Business Group Incorporation Act (Chapter 144) to reform the law relating to incorporated business groups to combat money laundering, provide guidelines for better internal governance, and to facilitate online filing.</t>
  </si>
  <si>
    <t>Capital Markets Act 2015</t>
  </si>
  <si>
    <t>Central Depositories Act 2015</t>
  </si>
  <si>
    <t>Responsibility</t>
  </si>
  <si>
    <t>Department of Commerce and Industry (DCI)</t>
  </si>
  <si>
    <t>SME Corporation (SMEC)</t>
  </si>
  <si>
    <t>Investment Promotion Authority (IPA)</t>
  </si>
  <si>
    <t>National Institute of Standards and Industrial Technology (NISIT)</t>
  </si>
  <si>
    <t>Industrial Centers Development Corporation (ICDC)</t>
  </si>
  <si>
    <t xml:space="preserve">Securities Commission of PNG (SCPNG) </t>
  </si>
  <si>
    <t>National Procurement Commission (NPC)</t>
  </si>
  <si>
    <t>Internal Revenue Commission (IRC)</t>
  </si>
  <si>
    <t>Policies</t>
  </si>
  <si>
    <t>Responsible Entity</t>
  </si>
  <si>
    <t>SME Policy 2016</t>
  </si>
  <si>
    <t>Grow SMEs from 49,500 to 500,000</t>
  </si>
  <si>
    <t>Grow formal employment from 290,000 to 2 million</t>
  </si>
  <si>
    <t>Reduce unemployment from 84% to 49%</t>
  </si>
  <si>
    <t>Increase citizen control over the formal economy from 10% to 70%</t>
  </si>
  <si>
    <t>Increase SME contribution to GDP from 10% to 50%</t>
  </si>
  <si>
    <t xml:space="preserve">Financial Consumer Protection  - To introduce and implement a consumer protection framework for regulated financial institutions. </t>
  </si>
  <si>
    <t>Ministry of Treasury</t>
  </si>
  <si>
    <t>Development of the national payments system</t>
  </si>
  <si>
    <t>Financial inclusion</t>
  </si>
  <si>
    <t>SME Accelerator Program</t>
  </si>
  <si>
    <t>Launch date of the measures</t>
  </si>
  <si>
    <t>Status</t>
  </si>
  <si>
    <r>
      <t>Ongoing [as of end March 2023] (</t>
    </r>
    <r>
      <rPr>
        <b/>
        <sz val="9"/>
        <color theme="1"/>
        <rFont val="Calibri"/>
        <family val="2"/>
      </rPr>
      <t>√</t>
    </r>
    <r>
      <rPr>
        <b/>
        <sz val="9"/>
        <color theme="1"/>
        <rFont val="Arial"/>
        <family val="2"/>
      </rPr>
      <t>)</t>
    </r>
  </si>
  <si>
    <r>
      <t xml:space="preserve">Financing outstanding by region </t>
    </r>
    <r>
      <rPr>
        <sz val="8"/>
        <rFont val="Arial"/>
        <family val="2"/>
      </rPr>
      <t>(% share)</t>
    </r>
  </si>
  <si>
    <t>Bank of the Papua New Guinea (BPNG)</t>
  </si>
  <si>
    <t>EQUITY MARKET</t>
  </si>
  <si>
    <t xml:space="preserve">Main Board </t>
  </si>
  <si>
    <t xml:space="preserve">  Growth (%)</t>
  </si>
  <si>
    <t>Trading volume (million shares)</t>
  </si>
  <si>
    <t>Number of listed companies</t>
  </si>
  <si>
    <t>Number of IPOs</t>
  </si>
  <si>
    <t>Number of delisted companies</t>
  </si>
  <si>
    <t>Index: PNG Exchange</t>
  </si>
  <si>
    <t>Market capitalization (K mil)</t>
  </si>
  <si>
    <t>Trading value (K mil)</t>
  </si>
  <si>
    <r>
      <t xml:space="preserve">Number of MSMEs by region </t>
    </r>
    <r>
      <rPr>
        <sz val="8"/>
        <rFont val="Arial"/>
        <family val="2"/>
      </rPr>
      <t>(% share)</t>
    </r>
  </si>
  <si>
    <t>Ministry of National Planning and Monitoring</t>
  </si>
  <si>
    <t>The overall goal of the development plan is to secure the future of Papua New Guineans by implementing strategies for inclusive economic growth. The key objectives of the plan are as follows:</t>
  </si>
  <si>
    <t>Department of Agriculture and Livestock (DAL)</t>
  </si>
  <si>
    <t>Tourism Promotions Authority (TPA)</t>
  </si>
  <si>
    <t>Create a world-class agriculture &amp; livestock sector that is responsive to international and domestic markets for a diverse range of products.</t>
  </si>
  <si>
    <t>National Government Tourism Policy 1993</t>
  </si>
  <si>
    <t>Maximize economic benefits by using tourism growth as a means of expanding the number and range of facilities available to residents of the country.</t>
  </si>
  <si>
    <t>Tourism Promotions Authority Act 1993</t>
  </si>
  <si>
    <t>Economic Stimulus Package</t>
  </si>
  <si>
    <t>Domestic Finance Program</t>
  </si>
  <si>
    <t>Friendly Foreign Assistance Program</t>
  </si>
  <si>
    <t>Household and Business Relief Program</t>
  </si>
  <si>
    <t>Superannuation Measures</t>
  </si>
  <si>
    <t>Budget Support Program</t>
  </si>
  <si>
    <t>SME Support Program*</t>
  </si>
  <si>
    <t>* The program is excluded from the economic stimulus package and is part of the supplementary budget.</t>
  </si>
  <si>
    <t>Services (includes transportation and communication, and wholesale and retail trade) and construction</t>
  </si>
  <si>
    <t>More than K250,000 but not exceeding K1 million</t>
  </si>
  <si>
    <t>More than K1 million but not exceeding K10 million</t>
  </si>
  <si>
    <r>
      <t xml:space="preserve">Employment by MSMEs by sector </t>
    </r>
    <r>
      <rPr>
        <sz val="8"/>
        <rFont val="Arial"/>
        <family val="2"/>
      </rPr>
      <t>(% share)</t>
    </r>
  </si>
  <si>
    <t>Source: ADB Asia SME Monitor 2023 database. Data from the Bank of Papua New Guinea.</t>
  </si>
  <si>
    <t>Trade finance to MSMEs (K)</t>
  </si>
  <si>
    <r>
      <t xml:space="preserve">MSME loans outstanding by region </t>
    </r>
    <r>
      <rPr>
        <sz val="8"/>
        <rFont val="Arial"/>
        <family val="2"/>
      </rPr>
      <t>(K million)</t>
    </r>
  </si>
  <si>
    <t>Source: ADB Asia SME Monitor 2023 database. Data from the National Development Bank.</t>
  </si>
  <si>
    <t>After 2021:</t>
  </si>
  <si>
    <t>Before 2020:</t>
  </si>
  <si>
    <t>Table 3a: Bank Credit - National Development Bank (NDB)</t>
  </si>
  <si>
    <t>Table 4: Nonbank Finance</t>
  </si>
  <si>
    <t>Table 5: Capital Markets</t>
  </si>
  <si>
    <t>Source: ADB Asia SME Monitor 2023 database. Data from the Bank of the Papua New Guinea, SME Corporation, Investment Promotions Authority, Tourism Promotions Authority, and the Department of Agriculture and Livestock.</t>
  </si>
  <si>
    <t>Table 6: Policies and Regulations</t>
  </si>
  <si>
    <t>Table 6a: COVID-19 Emergency Measures</t>
  </si>
  <si>
    <t>Sources: ADB Asia SME Monitor 2023 database. Data from the Bank of Papua New Guinea.</t>
  </si>
  <si>
    <t>Source: ADB Asia SME Monitor 2023 database. Data extracted from ADB Asia SME Finance Monitor 2014.</t>
  </si>
  <si>
    <r>
      <rPr>
        <vertAlign val="superscript"/>
        <sz val="8"/>
        <rFont val="Arial"/>
        <family val="2"/>
      </rPr>
      <t>1</t>
    </r>
    <r>
      <rPr>
        <sz val="8"/>
        <rFont val="Arial"/>
        <family val="2"/>
      </rPr>
      <t xml:space="preserve"> https://sseinitiative.org/stock-exchange/pngx/</t>
    </r>
  </si>
  <si>
    <t>Regulators and Policymakers</t>
  </si>
  <si>
    <t>IRC is responsible for the country's tax collection.</t>
  </si>
  <si>
    <t>BPNG and CEFI</t>
  </si>
  <si>
    <t>Provide access to safe and nutrient food in sufficient quality and quality to improve and maintain a healthy and active life of all people in the country.</t>
  </si>
  <si>
    <t>Provide policy and administrative support for improved performance of the agriculture sector in PNG.</t>
  </si>
  <si>
    <t>Improve quality of service delivery in rural districts across the country.</t>
  </si>
  <si>
    <t>Support provinces and districts to generate sustainable internal revenue.</t>
  </si>
  <si>
    <t>Improve evidence-based planning process.</t>
  </si>
  <si>
    <t>Undetake intensive development of tourism in PNG and generate foreign exchange earnings.</t>
  </si>
  <si>
    <t>Increase employment opportunities.</t>
  </si>
  <si>
    <t>Enhance the tourist product by creating and sustaining a range of quality leisure experiences for visitors in the country.</t>
  </si>
  <si>
    <t>Maximize tourist satisfaction by creating and sustaining viable and growing tourism industry.</t>
  </si>
  <si>
    <t>DAL</t>
  </si>
  <si>
    <t>DCI, SMEC</t>
  </si>
  <si>
    <t>TPA</t>
  </si>
  <si>
    <t>BPNG</t>
  </si>
  <si>
    <t>Source: ADB Asia SME Monitor 2023 database. Data from the Bank of the Papua New Guinea.</t>
  </si>
  <si>
    <t>Fund Size (K million)</t>
  </si>
  <si>
    <r>
      <t>Grand Total</t>
    </r>
    <r>
      <rPr>
        <sz val="11"/>
        <color theme="1"/>
        <rFont val="Calibri"/>
        <family val="2"/>
        <scheme val="minor"/>
      </rPr>
      <t>**</t>
    </r>
  </si>
  <si>
    <t>√</t>
  </si>
  <si>
    <t>Support from international multilateral agencies such as the International Monetary Fund (K1.26 billion), the Asian Development Bank (K0.17 billion), and the World Bank (K0.07 billion).</t>
  </si>
  <si>
    <t>Support for members to access their savings during the economic downturn.</t>
  </si>
  <si>
    <t>Extra budget support for agriculture, businesses, and households (K320 million); and for health and security (K280 million).</t>
  </si>
  <si>
    <r>
      <t xml:space="preserve">MSME GVA by region </t>
    </r>
    <r>
      <rPr>
        <sz val="8"/>
        <rFont val="Arial"/>
        <family val="2"/>
      </rPr>
      <t>(% share)</t>
    </r>
  </si>
  <si>
    <t>References:</t>
  </si>
  <si>
    <t>Sanida, Osbourne, COVID-19 and the PNG Economy: Potential Impacts of the K5.7 billion Economic Stimulus Package on the 2020 National Budget. National Research Institute, May 2020. https://pngnri.org/images/Publications/Spotlight_13_9.pdf.</t>
  </si>
  <si>
    <t>Osterburg, Wayne, The PNG Stimulus Package Explained. KPMG, April 2020. https://kpmg.com/pg/en/home/insights/2022/01/The%20PNG%20Stimulus%20Package%20explained.html.</t>
  </si>
  <si>
    <t>James, David. Explainer: Papua New Guinea's stimulus package relying on overstretched IMF. BusinessAdvantage PNG, April 2020. https://www.businessadvantagepng.com/explainer-papua-new-guineas-stimulus-package-relying-on-overstretched-imf/.</t>
  </si>
  <si>
    <t>Terminated</t>
  </si>
  <si>
    <t>…</t>
  </si>
  <si>
    <t>MSME loans outstanding, total (K million)</t>
  </si>
  <si>
    <t xml:space="preserve">    MSME loans (old scheme)</t>
  </si>
  <si>
    <t xml:space="preserve">    MSME loans (new scheme)</t>
  </si>
  <si>
    <t>Commercial loans</t>
  </si>
  <si>
    <t>Note: For 2018 to 2020, MSME loans combined two loan products: (i) micro loans and (ii) credit schemes. In 2021 and after, the NDB introduced a new loan product, MSME loan, with new definition. The transition was completed in 2022.</t>
  </si>
  <si>
    <t>(i) MSME loans (micro loans plus credit scemes) for the loan size of less than K10 million.</t>
  </si>
  <si>
    <t>(ii) Commercial loans for the loan size of over K10 million.</t>
  </si>
  <si>
    <t>(i) New MSME loans for the loan size of less than K500,000 under the Government Program.</t>
  </si>
  <si>
    <t>(ii) Commercial loans for the loan size of over K500,000 (for large firms).</t>
  </si>
  <si>
    <t>Micro loans are delivered to community-based organizations (CBOs) using microfinance concept and Credit Scheme Facilities.</t>
  </si>
  <si>
    <t>** Total domestic stimulus package amounted to K5.7 billion.</t>
  </si>
  <si>
    <t>GDP of MSMEs (K million)</t>
  </si>
  <si>
    <t>MSME contribution to GDP (% share)</t>
  </si>
  <si>
    <t>MSME GDP growth (%)</t>
  </si>
  <si>
    <t>GROSS VALUE ADDED (GVA)</t>
  </si>
  <si>
    <r>
      <t xml:space="preserve">2016 </t>
    </r>
    <r>
      <rPr>
        <b/>
        <vertAlign val="superscript"/>
        <sz val="8"/>
        <rFont val="Arial"/>
        <family val="2"/>
      </rPr>
      <t>1</t>
    </r>
  </si>
  <si>
    <r>
      <t>Number of migrant workers</t>
    </r>
    <r>
      <rPr>
        <vertAlign val="superscript"/>
        <sz val="8"/>
        <rFont val="Arial"/>
        <family val="2"/>
      </rPr>
      <t>2</t>
    </r>
  </si>
  <si>
    <r>
      <t>GVA (K million, current price)</t>
    </r>
    <r>
      <rPr>
        <vertAlign val="superscript"/>
        <sz val="8"/>
        <rFont val="Arial"/>
        <family val="2"/>
      </rPr>
      <t>3</t>
    </r>
  </si>
  <si>
    <r>
      <t xml:space="preserve">GVA by sector </t>
    </r>
    <r>
      <rPr>
        <sz val="8"/>
        <rFont val="Arial"/>
        <family val="2"/>
      </rPr>
      <t>(K million, current price)</t>
    </r>
    <r>
      <rPr>
        <vertAlign val="superscript"/>
        <sz val="8"/>
        <rFont val="Arial"/>
        <family val="2"/>
      </rPr>
      <t>3</t>
    </r>
  </si>
  <si>
    <r>
      <t xml:space="preserve">GVA by sector </t>
    </r>
    <r>
      <rPr>
        <sz val="8"/>
        <rFont val="Arial"/>
        <family val="2"/>
      </rPr>
      <t>(% share)</t>
    </r>
    <r>
      <rPr>
        <vertAlign val="superscript"/>
        <sz val="8"/>
        <rFont val="Arial"/>
        <family val="2"/>
      </rPr>
      <t>3</t>
    </r>
  </si>
  <si>
    <r>
      <rPr>
        <vertAlign val="superscript"/>
        <sz val="8"/>
        <rFont val="Arial"/>
        <family val="2"/>
      </rPr>
      <t xml:space="preserve">1 </t>
    </r>
    <r>
      <rPr>
        <sz val="8"/>
        <rFont val="Arial"/>
        <family val="2"/>
      </rPr>
      <t>Data for 2016 is based on the SME Policy 2016 published in March 2016.</t>
    </r>
  </si>
  <si>
    <r>
      <rPr>
        <vertAlign val="superscript"/>
        <sz val="8"/>
        <rFont val="Arial"/>
        <family val="2"/>
      </rPr>
      <t>2</t>
    </r>
    <r>
      <rPr>
        <sz val="8"/>
        <rFont val="Arial"/>
        <family val="2"/>
      </rPr>
      <t xml:space="preserve"> Data obtained from World Bank KNOMAD Bilateral Global Migration Data for 2017 and 2021.</t>
    </r>
  </si>
  <si>
    <r>
      <rPr>
        <vertAlign val="superscript"/>
        <sz val="8"/>
        <rFont val="Arial"/>
        <family val="2"/>
      </rPr>
      <t xml:space="preserve">3 </t>
    </r>
    <r>
      <rPr>
        <sz val="8"/>
        <rFont val="Arial"/>
        <family val="2"/>
      </rPr>
      <t>General data, not for MSMEs.  The National Statistical Office uses the ISIC (PNGSIC) 2014 revision 4 version for economic sector classification. "Other services" include accommodation and foodservice, finance, real estate, and professional activities.</t>
    </r>
  </si>
  <si>
    <t>Source: ADB Asia SME Monitor 2023 database. Data from the National Statistical Office, Small and Medium Enterprise Corporation, SME Policy 2016, ADB Asia SME Finance Monitor 2014, and World Bank KNOMAD Bilateral Global Migration Data.</t>
  </si>
  <si>
    <t>Sector</t>
  </si>
  <si>
    <t>Manufacturing, construction, and engineering</t>
  </si>
  <si>
    <t>Annual Sales Turnover</t>
  </si>
  <si>
    <t>Number of Employees</t>
  </si>
  <si>
    <t>Assets</t>
  </si>
  <si>
    <t xml:space="preserve">Annual Turnover </t>
  </si>
  <si>
    <t>Less than K200,000</t>
  </si>
  <si>
    <t>Fewer than 5</t>
  </si>
  <si>
    <t>More than K200,000 and less than K5 million</t>
  </si>
  <si>
    <t>More than 5 and fewer than 20</t>
  </si>
  <si>
    <t>More than 5 and fewer than 40</t>
  </si>
  <si>
    <t>More than K5 million and less than K10 million</t>
  </si>
  <si>
    <t>More than 20 and fewer than 100</t>
  </si>
  <si>
    <t>More than 40 and fewer than 100</t>
  </si>
  <si>
    <t>Fewer than 10</t>
  </si>
  <si>
    <t>Less than K60,000</t>
  </si>
  <si>
    <t>More than K60,000 and less than K250,000</t>
  </si>
  <si>
    <t>More than K250,000 and less than K5 million</t>
  </si>
  <si>
    <t>10 to 50</t>
  </si>
  <si>
    <t>51 to 100</t>
  </si>
  <si>
    <t>B. New Definition</t>
  </si>
  <si>
    <t>Source: ADB Asia SME Monitor 2023 database. Data from Small and Medium Enterprise Corporation.</t>
  </si>
  <si>
    <t>Table 1: MSME Definition</t>
  </si>
  <si>
    <t>A. Present Definition</t>
  </si>
  <si>
    <t>Agriculture, Tourism, Forestry, Fisheries, Services, and Other Sectors</t>
  </si>
  <si>
    <t>Note: MSME definition from SME Policy 2016.</t>
  </si>
  <si>
    <r>
      <t>Note: MSME definition is from the upcoming SME Policy</t>
    </r>
    <r>
      <rPr>
        <sz val="8"/>
        <rFont val="Calibri"/>
        <family val="2"/>
      </rPr>
      <t>—</t>
    </r>
    <r>
      <rPr>
        <sz val="8"/>
        <rFont val="Arial"/>
        <family val="2"/>
      </rPr>
      <t>approved for publication but its official launch is pending approval of the Department of National Planning and Monitoring (as of March 2023).</t>
    </r>
  </si>
  <si>
    <t>CONTRIBUTION TO GROSS DOMESTIC PRODUCT (GDP)</t>
  </si>
  <si>
    <t>Micro banks</t>
  </si>
  <si>
    <t>OPERATING BANKS</t>
  </si>
  <si>
    <r>
      <t>Credit</t>
    </r>
    <r>
      <rPr>
        <sz val="8"/>
        <rFont val="Arial"/>
        <family val="2"/>
      </rPr>
      <t>*</t>
    </r>
  </si>
  <si>
    <r>
      <t>Deposits</t>
    </r>
    <r>
      <rPr>
        <sz val="8"/>
        <rFont val="Arial"/>
        <family val="2"/>
      </rPr>
      <t>*</t>
    </r>
  </si>
  <si>
    <r>
      <t>MSME LOANS</t>
    </r>
    <r>
      <rPr>
        <sz val="8"/>
        <rFont val="Arial"/>
        <family val="2"/>
      </rPr>
      <t>*</t>
    </r>
  </si>
  <si>
    <t>* Data for commercial banks only.</t>
  </si>
  <si>
    <t xml:space="preserve">The act promotes development and growth of small and medium-sized enterprises (SMEs). It established the SME Corporation with the legal mandate to address agendas relating to  SMEs. It facilitates SME growth and development  and provides government support for private sector growth. </t>
  </si>
  <si>
    <t>The act establishes the Investment Promotion Authority (IPA) that includes the Companies Office and Intellectual Property Office. It also identifies export markets and disseminates investor-related information about the country.</t>
  </si>
  <si>
    <r>
      <t>The act establishes the Office of the Cooperative Societies</t>
    </r>
    <r>
      <rPr>
        <sz val="8"/>
        <rFont val="Calibri"/>
        <family val="2"/>
      </rPr>
      <t>—</t>
    </r>
    <r>
      <rPr>
        <sz val="8"/>
        <rFont val="Arial"/>
        <family val="2"/>
      </rPr>
      <t xml:space="preserve">to mobilize landowners to participate collectively as a community in various agriculture cooperatives, stimulate the economy with cooperative retail stores, among others. Unlike the IPA, the Cooperatives Societies remains under the Department of Commerce and Industry. </t>
    </r>
  </si>
  <si>
    <t>The Institute provides national technical infrastructure and provides technical support for commerce, trade and industrial development on standardization, quality assurance and conformity assessment. It provides technical support to enforce government technical regulations and standards pertaining to the quality, safety, health, environmental protection and consumer protection. The Institute also holds legal custody and maintains all  National Reference and Physical Measurement Standards in the country.</t>
  </si>
  <si>
    <t>The act establishes the Industrial Centers Development Corporation, which is responsible for the overall planning and implementation of the government's industrial centers development program in accordance with government policies on industrial development. The Corporation is mandated to formulate and implement strategies to facilitate industrial development across the country.</t>
  </si>
  <si>
    <t>The act establishes the Tourism Promotions Authority, the focal agency responsible for formulating and implementing tourism policy. It also repeals the previous Tourism Development Corporation Act of 1990.</t>
  </si>
  <si>
    <t>The act amends the 1997 and 2014 Companies Acts, providing updated guidelines for the Investment Promotion Authority (IPA) to regulate and monitor companies established in the country. It also requires existing companies to re-register, which would then be used by the IPA to further improve its services.</t>
  </si>
  <si>
    <t>The act repeals the Business Names Act (Chapter 145), which allows for registration of business names by individuals or groups of people.</t>
  </si>
  <si>
    <t>The act establishes the Securities Commission, whose parimary role is to regulate capital markets and practices relating to the offering of securities and derivatives to the public.</t>
  </si>
  <si>
    <t>The act creates the Office of the Registrar of Trade Marks, which is overall manager of trademark registration in the country, and enables the Registrar to arbitrate cases relating to trademarks.</t>
  </si>
  <si>
    <t>The act provides updated regulatory powers for the government to protect copyright and neighboring rights, and repeals the Copyright Act of 1978.</t>
  </si>
  <si>
    <t>The act amends the 2018 Act, which centrlizes all government procurement policies and guidelines, creates the National Procurement Commission, and provides guidelines covering  business participation in government contracts.</t>
  </si>
  <si>
    <t>The act creates the Commissioner General of Internal Revenue, which is in charge of implementing strategies for tax collection in the country. The act also provides guidelines on tax exemptions for specific economic activities.</t>
  </si>
  <si>
    <t>The act provides legal basis for regulating capital markets and practices relating to the offering of securities to the public, trading of derivatives, and financial products as stipulated in the law.</t>
  </si>
  <si>
    <t>The act establishes a Central Depository for the regulation of deposit, holding, withdrawal, and dealings in securities, and to provide guidelines for the law's implementation.</t>
  </si>
  <si>
    <t xml:space="preserve">DCI is responsible for deriving policies for the Ministry of Commerce and Industry. It is also responsible for drawing up roadmaps and sector plans for economic subsectors. </t>
  </si>
  <si>
    <t>SMEC is responsible for the development and growth of MSMEs. Its main functions are (i) training and capacity building; (ii) business development services; (iii) program research; and (iv) monitoring and evaluation.</t>
  </si>
  <si>
    <t>The IPA is responsible for (i) business registration; (ii) regulation and certification; (iii) export promotion; and (iv) investor servicing.</t>
  </si>
  <si>
    <t>NISIT is the National Standards Body responsible for overseeing to standardization, quality assurance and conformity assessment activities. Enacted as an Act of Parliament in 1993, the Institute began operations in 1994 and is responsible for (i) developing standards (ISO conformity); (ii) research; (iii) capacity building; and (iv) education about standards.</t>
  </si>
  <si>
    <t>DAL is responsible for planning and implementing policies to further agricultural development.</t>
  </si>
  <si>
    <t>The TPA is responsible for developing the tourism sector as another source of livelihood for citizens.</t>
  </si>
  <si>
    <t>Center for Excellence in Financial Inclusion (CEFI)</t>
  </si>
  <si>
    <t xml:space="preserve">CEFI is an initiative of the Bank of Papua New Guinea and the Microfinance Expansion Project (MEP). CEFI was established as an Association incorporated under the IPA Act and officially endorsed by the country's National Executive Council as the umbrella organization to coordinate, advocate and monitor all financial inclusion activities. </t>
  </si>
  <si>
    <t xml:space="preserve">ICDC is under the Ministry of Commerce and Industry. Created by an Act of Parliament in 1990, it was responsible for the development and management of Industrial Centers or business infrastructure and facilities.  </t>
  </si>
  <si>
    <t>SCPNG regulates the country's capital markets.</t>
  </si>
  <si>
    <t xml:space="preserve">NPC has many responsibilities. Under the SME Policy 2016, all government contracts  valued below K10 million should be reserved for local SMEs only. All government contracts greater than K10 million and granted to a foreign business needs to subcontract at leasr 50% to local business. The NPC is responsible to ensure government requirements are implemented, to undertake timely, fair, competitive, transparent, nondiscriminatory, and cost-effective procurements for and on behalf of the State, including public and statutory bodies. </t>
  </si>
  <si>
    <t>The central bank, BPNG is responsible for implementing effective monetary policy, maintaining a sound financial system, and enact policies that promote economic growth and macroeconomic stability.</t>
  </si>
  <si>
    <t xml:space="preserve">The objective of the SME Policy 2016 is to support and grow the SME sector in order to create new employment opportunities, achieve sustainable economic growth outside the resources sector, and achieve a fair and equitable distribution of wealth through majority citizen ownership of business activity. It sets ambitious goals for 2030:
</t>
  </si>
  <si>
    <t>(i)</t>
  </si>
  <si>
    <t>(ii)</t>
  </si>
  <si>
    <t>(iii)</t>
  </si>
  <si>
    <t>(iv)</t>
  </si>
  <si>
    <t>(v)</t>
  </si>
  <si>
    <t>(vi)</t>
  </si>
  <si>
    <t xml:space="preserve">Increase per capita income from $2,000 to $9,600 </t>
  </si>
  <si>
    <r>
      <t>Medium-Term Development Plan 2018</t>
    </r>
    <r>
      <rPr>
        <sz val="8"/>
        <rFont val="Calibri"/>
        <family val="2"/>
      </rPr>
      <t>–</t>
    </r>
    <r>
      <rPr>
        <sz val="8"/>
        <rFont val="Arial"/>
        <family val="2"/>
      </rPr>
      <t>2022</t>
    </r>
  </si>
  <si>
    <t>Increase internal revenue on a sustainable basis to secure sufficient resources from domestic tax collections, non-tax revenues and export earnings.</t>
  </si>
  <si>
    <t>Increase training, capacity and employment opportunities for citizens.</t>
  </si>
  <si>
    <t>Increase local ownership and benefits in the formal business sector.</t>
  </si>
  <si>
    <t>Create a safe and competitive environment to attract foreign and domestic investment.</t>
  </si>
  <si>
    <t>(vii)</t>
  </si>
  <si>
    <t>Manage sustainable population growth and promote family planning.</t>
  </si>
  <si>
    <t>(viii)</t>
  </si>
  <si>
    <r>
      <t>Agriculture Medium Term Development Plan 2020</t>
    </r>
    <r>
      <rPr>
        <sz val="8"/>
        <rFont val="Calibri"/>
        <family val="2"/>
      </rPr>
      <t>–</t>
    </r>
    <r>
      <rPr>
        <sz val="8"/>
        <rFont val="Arial"/>
        <family val="2"/>
      </rPr>
      <t>2022</t>
    </r>
  </si>
  <si>
    <t>The agriculture development plan aligns with the MTDP and is targeted to improve the agriculture sector in PNG. The goals of the development plan are as follows:</t>
  </si>
  <si>
    <t>Increase production to encourage participation of all stakeholders, increase incomes, contribute to the government's economic and social policy goals, and uplift the livelihood potential of small-scale farmers and other minor participants. It covers palm oil, coffee, cocoa, coconut, rubber, spices, rice, livestock, fresh fruits and vegetables.</t>
  </si>
  <si>
    <t>The policy aims to involve relevant stakeholders in the development of the tourism industry in the country. The development objectives of the policy are as follows:</t>
  </si>
  <si>
    <t>SME Accelerator Program was established to address impediments to MSME growth, access to finance and promote innovations. The program includes credit guarantees provided by the Credit Guarantee Corporation (CGC), which ensures that credit risk is shared by the CGC and participating financial institutions so institutions are encouraged to make credit available to MSMEs.</t>
  </si>
  <si>
    <t>National Financial Inclusion Policy (January 2019)</t>
  </si>
  <si>
    <t>The policy seeks to deliver on its Mission of promoting financial inclusion for Papua New Guineans through addressing the following priority areas:</t>
  </si>
  <si>
    <r>
      <t>Digital Financial Services</t>
    </r>
    <r>
      <rPr>
        <sz val="8"/>
        <rFont val="Calibri"/>
        <family val="2"/>
      </rPr>
      <t>—</t>
    </r>
    <r>
      <rPr>
        <sz val="8"/>
        <rFont val="Arial"/>
        <family val="2"/>
      </rPr>
      <t xml:space="preserve">To continue to actively support innovative use of technology for scaling up financial access and promotion of expansion of digital finance services to reach remote parts of the country. </t>
    </r>
  </si>
  <si>
    <r>
      <t xml:space="preserve">Inclusive Insurance  </t>
    </r>
    <r>
      <rPr>
        <sz val="8"/>
        <rFont val="Calibri"/>
        <family val="2"/>
      </rPr>
      <t>—</t>
    </r>
    <r>
      <rPr>
        <sz val="8"/>
        <rFont val="Arial"/>
        <family val="2"/>
      </rPr>
      <t xml:space="preserve"> To expand micro insurance to reach 1.5m people. </t>
    </r>
  </si>
  <si>
    <r>
      <t xml:space="preserve">Financial Literacy and Financial Education  </t>
    </r>
    <r>
      <rPr>
        <sz val="8"/>
        <rFont val="Calibri"/>
        <family val="2"/>
      </rPr>
      <t>—</t>
    </r>
    <r>
      <rPr>
        <sz val="8"/>
        <rFont val="Arial"/>
        <family val="2"/>
      </rPr>
      <t xml:space="preserve"> To build on gains in financial education and extend it to educational institutions such as technical colleges, secondary and primary schools. </t>
    </r>
  </si>
  <si>
    <r>
      <t xml:space="preserve">Informal Economy and Agricultural Finance  </t>
    </r>
    <r>
      <rPr>
        <sz val="8"/>
        <rFont val="Calibri"/>
        <family val="2"/>
      </rPr>
      <t>—</t>
    </r>
    <r>
      <rPr>
        <sz val="8"/>
        <rFont val="Arial"/>
        <family val="2"/>
      </rPr>
      <t xml:space="preserve"> To enhance access to and usage of finance for enterprises in the informal economy including agriculture. </t>
    </r>
  </si>
  <si>
    <r>
      <t xml:space="preserve">SME Finance  </t>
    </r>
    <r>
      <rPr>
        <sz val="8"/>
        <rFont val="Calibri"/>
        <family val="2"/>
      </rPr>
      <t>—</t>
    </r>
    <r>
      <rPr>
        <sz val="8"/>
        <rFont val="Arial"/>
        <family val="2"/>
      </rPr>
      <t xml:space="preserve"> To enhance access to and usage of finance for Small and Medium Enterprises (SMEs). </t>
    </r>
  </si>
  <si>
    <r>
      <t xml:space="preserve">Resources Sector Engagement  </t>
    </r>
    <r>
      <rPr>
        <sz val="8"/>
        <rFont val="Calibri"/>
        <family val="2"/>
      </rPr>
      <t>—</t>
    </r>
    <r>
      <rPr>
        <sz val="8"/>
        <rFont val="Arial"/>
        <family val="2"/>
      </rPr>
      <t xml:space="preserve"> To leverage opportunities within the resources sector to advance financial inclusion. </t>
    </r>
  </si>
  <si>
    <r>
      <t xml:space="preserve">Data Collection and Dissemination  </t>
    </r>
    <r>
      <rPr>
        <sz val="8"/>
        <rFont val="Calibri"/>
        <family val="2"/>
      </rPr>
      <t>—</t>
    </r>
    <r>
      <rPr>
        <sz val="8"/>
        <rFont val="Arial"/>
        <family val="2"/>
      </rPr>
      <t xml:space="preserve"> To continue regular collection of financial inclusion data and publish it for policy makers and commercial service providers to identify key dimensions and opportunities in Papua New Guinea. </t>
    </r>
  </si>
  <si>
    <t>(ix)</t>
  </si>
  <si>
    <r>
      <t xml:space="preserve">Government Engagement </t>
    </r>
    <r>
      <rPr>
        <sz val="8"/>
        <rFont val="Calibri"/>
        <family val="2"/>
      </rPr>
      <t>—</t>
    </r>
    <r>
      <rPr>
        <sz val="8"/>
        <rFont val="Arial"/>
        <family val="2"/>
      </rPr>
      <t xml:space="preserve"> To promote the integration of financial inclusion in Local and National Government planning and implementation processes. </t>
    </r>
  </si>
  <si>
    <t>Third National Financial Inclusion Strategy Strategy 2023 - 2027 (April 2023)</t>
  </si>
  <si>
    <t>The strategy set six strategic objectives:</t>
  </si>
  <si>
    <t>Build financial competency through financial literacy and education.</t>
  </si>
  <si>
    <t>Strengthen an enabling policy and regulatory environment conducive for innovation and to promote the growth of inclusive green finance.</t>
  </si>
  <si>
    <t xml:space="preserve">Develop efficient digital infrastructure. </t>
  </si>
  <si>
    <t xml:space="preserve">Promote effective public and private sector engagement. </t>
  </si>
  <si>
    <t xml:space="preserve">Enabling environment for inclusive green finance. </t>
  </si>
  <si>
    <t xml:space="preserve">Deepen financial service delivery harnessing new emerging technology. </t>
  </si>
  <si>
    <t>Financial Sector Development Strategy 2018 - 2030</t>
  </si>
  <si>
    <t>The policy provides strategic direction on how to develop Papua New Guinea's financial services sector to a higher level. It identifies four critical strategic areas, which are integrated in the framework for policy implementation:</t>
  </si>
  <si>
    <t>Architecture of financial sector regulatory and supervisory arrangements</t>
  </si>
  <si>
    <t>Development of government bond and capital markets</t>
  </si>
  <si>
    <t>Issuance of COVID-19 Treasury Bonds, obtain resources for COVID-19 prevention strategies.</t>
  </si>
  <si>
    <t>Support for households and businesses through a 3-month loan repayment holiday.</t>
  </si>
  <si>
    <t>(i) the government allocated K200 million and passed on K180 million to the banks (BSP and NDB ) to help SMEs obtain loans; (ii) changes to the SME tax regime; (iii) increase import counter clearance threshold from K1,000 to K5,000.</t>
  </si>
  <si>
    <r>
      <t>Note: Papua New Guinea Stock Exchange (PNGX) until 2019 was known as the Port Moresby Stock Exchange. The exchange is currently redeveloping its market, which will include the introduction of an SME platform, new listing requirements for its main board, voluntary environmental, social, and governance (ESG) reporting, and introduction of a corporate debt market including sustainability bonds.</t>
    </r>
    <r>
      <rPr>
        <vertAlign val="superscript"/>
        <sz val="8"/>
        <color theme="1"/>
        <rFont val="Arial"/>
        <family val="2"/>
      </rPr>
      <t>1</t>
    </r>
    <r>
      <rPr>
        <sz val="8"/>
        <color theme="1"/>
        <rFont val="Arial"/>
        <family val="2"/>
      </rPr>
      <t xml:space="preserve"> As a result, data is not readily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</si>
</sst>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_);\(0\)"/>
    <numFmt numFmtId="165" formatCode="_(* #,##0_);_(* \(#,##0\);_(* &quot;-&quot;??_);_(@_)"/>
    <numFmt numFmtId="166" formatCode="_(* #,##0.0_);_(* \(#,##0.0\);_(* &quot;-&quot;??_);_(@_)"/>
    <numFmt numFmtId="167" formatCode="0.0"/>
    <numFmt numFmtId="168" formatCode="#,##0.0_);\(#,##0.0\)"/>
  </numFmts>
  <fonts count="31" x14ac:knownFonts="1">
    <font>
      <sz val="11"/>
      <color theme="1"/>
      <name val="Calibri"/>
      <family val="2"/>
      <scheme val="minor"/>
    </font>
    <font>
      <sz val="8"/>
      <name val="Arial"/>
      <family val="2"/>
    </font>
    <font>
      <b/>
      <sz val="10"/>
      <name val="Arial"/>
      <family val="2"/>
    </font>
    <font>
      <i/>
      <sz val="8"/>
      <name val="Arial"/>
      <family val="2"/>
    </font>
    <font>
      <b/>
      <sz val="8"/>
      <name val="Arial"/>
      <family val="2"/>
    </font>
    <font>
      <b/>
      <sz val="14"/>
      <name val="Arial"/>
      <family val="2"/>
    </font>
    <font>
      <sz val="8"/>
      <color rgb="FFFF0000"/>
      <name val="Arial"/>
      <family val="2"/>
    </font>
    <font>
      <i/>
      <sz val="12"/>
      <color rgb="FFFF0000"/>
      <name val="Arial"/>
      <family val="2"/>
    </font>
    <font>
      <b/>
      <sz val="14"/>
      <color rgb="FF0070C0"/>
      <name val="Arial"/>
      <family val="2"/>
    </font>
    <font>
      <b/>
      <sz val="9"/>
      <name val="Arial"/>
      <family val="2"/>
    </font>
    <font>
      <sz val="11"/>
      <color theme="1"/>
      <name val="Calibri"/>
      <family val="2"/>
      <scheme val="minor"/>
    </font>
    <font>
      <i/>
      <sz val="8"/>
      <color theme="1"/>
      <name val="Arial"/>
      <family val="2"/>
    </font>
    <font>
      <sz val="8"/>
      <color theme="1"/>
      <name val="Arial"/>
      <family val="2"/>
    </font>
    <font>
      <sz val="9"/>
      <color theme="1"/>
      <name val="Arial"/>
      <family val="2"/>
    </font>
    <font>
      <b/>
      <sz val="14"/>
      <color theme="8" tint="-0.249977111117893"/>
      <name val="Arial"/>
      <family val="2"/>
    </font>
    <font>
      <b/>
      <sz val="8"/>
      <color rgb="FF00B050"/>
      <name val="Arial"/>
      <family val="2"/>
    </font>
    <font>
      <b/>
      <sz val="8"/>
      <color theme="1"/>
      <name val="Arial"/>
      <family val="2"/>
    </font>
    <font>
      <sz val="12"/>
      <color rgb="FFFF0000"/>
      <name val="Arial"/>
      <family val="2"/>
    </font>
    <font>
      <b/>
      <sz val="9"/>
      <color theme="1"/>
      <name val="Arial"/>
      <family val="2"/>
    </font>
    <font>
      <b/>
      <sz val="9"/>
      <color theme="1"/>
      <name val="Calibri"/>
      <family val="2"/>
    </font>
    <font>
      <b/>
      <sz val="11"/>
      <color theme="1"/>
      <name val="Calibri"/>
      <family val="2"/>
      <scheme val="minor"/>
    </font>
    <font>
      <sz val="11"/>
      <color rgb="FFFF0000"/>
      <name val="Calibri"/>
      <family val="2"/>
      <scheme val="minor"/>
    </font>
    <font>
      <b/>
      <sz val="10"/>
      <color theme="1"/>
      <name val="Arial"/>
      <family val="2"/>
    </font>
    <font>
      <u/>
      <sz val="11"/>
      <color theme="10"/>
      <name val="Calibri"/>
      <family val="2"/>
      <scheme val="minor"/>
    </font>
    <font>
      <vertAlign val="superscript"/>
      <sz val="8"/>
      <color theme="1"/>
      <name val="Arial"/>
      <family val="2"/>
    </font>
    <font>
      <vertAlign val="superscript"/>
      <sz val="8"/>
      <name val="Arial"/>
      <family val="2"/>
    </font>
    <font>
      <b/>
      <sz val="12"/>
      <color rgb="FFFF0000"/>
      <name val="Arial"/>
      <family val="2"/>
    </font>
    <font>
      <sz val="11"/>
      <name val="Calibri"/>
      <family val="2"/>
      <scheme val="minor"/>
    </font>
    <font>
      <b/>
      <vertAlign val="superscript"/>
      <sz val="8"/>
      <name val="Arial"/>
      <family val="2"/>
    </font>
    <font>
      <sz val="9"/>
      <name val="Arial"/>
      <family val="2"/>
    </font>
    <font>
      <sz val="8"/>
      <name val="Calibri"/>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59996337778862885"/>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6" tint="0.79998168889431442"/>
        <bgColor indexed="64"/>
      </patternFill>
    </fill>
  </fills>
  <borders count="31">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style="double">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hair">
        <color auto="1"/>
      </top>
      <bottom/>
      <diagonal/>
    </border>
    <border>
      <left/>
      <right/>
      <top/>
      <bottom style="hair">
        <color auto="1"/>
      </bottom>
      <diagonal/>
    </border>
    <border diagonalUp="1">
      <left style="thin">
        <color auto="1"/>
      </left>
      <right/>
      <top style="thin">
        <color auto="1"/>
      </top>
      <bottom style="thin">
        <color auto="1"/>
      </bottom>
      <diagonal style="thin">
        <color auto="1"/>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style="thin">
        <color auto="1"/>
      </bottom>
      <diagonal/>
    </border>
    <border>
      <left/>
      <right style="thin">
        <color indexed="64"/>
      </right>
      <top/>
      <bottom style="hair">
        <color indexed="64"/>
      </bottom>
      <diagonal/>
    </border>
    <border>
      <left style="thin">
        <color auto="1"/>
      </left>
      <right style="thin">
        <color auto="1"/>
      </right>
      <top/>
      <bottom style="hair">
        <color indexed="64"/>
      </bottom>
      <diagonal/>
    </border>
    <border>
      <left style="thin">
        <color auto="1"/>
      </left>
      <right/>
      <top/>
      <bottom style="hair">
        <color indexed="64"/>
      </bottom>
      <diagonal/>
    </border>
    <border>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thin">
        <color auto="1"/>
      </right>
      <top style="thin">
        <color auto="1"/>
      </top>
      <bottom style="double">
        <color indexed="64"/>
      </bottom>
      <diagonal/>
    </border>
    <border>
      <left style="thin">
        <color auto="1"/>
      </left>
      <right/>
      <top/>
      <bottom style="double">
        <color indexed="64"/>
      </bottom>
      <diagonal/>
    </border>
    <border>
      <left/>
      <right/>
      <top style="double">
        <color auto="1"/>
      </top>
      <bottom style="hair">
        <color auto="1"/>
      </bottom>
      <diagonal/>
    </border>
  </borders>
  <cellStyleXfs count="3">
    <xf numFmtId="0" fontId="0" fillId="0" borderId="0"/>
    <xf numFmtId="43" fontId="10" fillId="0" borderId="0" applyFont="0" applyFill="0" applyBorder="0" applyAlignment="0" applyProtection="0"/>
    <xf numFmtId="0" fontId="23" fillId="0" borderId="0" applyNumberFormat="0" applyFill="0" applyBorder="0" applyAlignment="0" applyProtection="0"/>
  </cellStyleXfs>
  <cellXfs count="256">
    <xf numFmtId="0" fontId="0" fillId="0" borderId="0" xfId="0"/>
    <xf numFmtId="0" fontId="1" fillId="0" borderId="0" xfId="0" applyFont="1"/>
    <xf numFmtId="0" fontId="3" fillId="0" borderId="0" xfId="0" applyFont="1"/>
    <xf numFmtId="0" fontId="8" fillId="2" borderId="0" xfId="0" applyFont="1" applyFill="1"/>
    <xf numFmtId="0" fontId="1" fillId="2" borderId="0" xfId="0" applyFont="1" applyFill="1"/>
    <xf numFmtId="0" fontId="2" fillId="2" borderId="0" xfId="0" applyFont="1" applyFill="1"/>
    <xf numFmtId="0" fontId="5" fillId="2" borderId="0" xfId="0" applyFont="1" applyFill="1"/>
    <xf numFmtId="0" fontId="2" fillId="2" borderId="0" xfId="0" applyFont="1" applyFill="1" applyAlignment="1">
      <alignment horizontal="left" vertical="center"/>
    </xf>
    <xf numFmtId="0" fontId="12" fillId="0" borderId="0" xfId="0" applyFont="1"/>
    <xf numFmtId="0" fontId="8" fillId="2" borderId="0" xfId="0" applyFont="1" applyFill="1" applyAlignment="1">
      <alignment horizontal="left" vertical="top"/>
    </xf>
    <xf numFmtId="0" fontId="14" fillId="2" borderId="0" xfId="0" applyFont="1" applyFill="1" applyAlignment="1">
      <alignment horizontal="left" vertical="top"/>
    </xf>
    <xf numFmtId="0" fontId="12" fillId="2" borderId="0" xfId="0" applyFont="1" applyFill="1"/>
    <xf numFmtId="0" fontId="3" fillId="2" borderId="0" xfId="0" applyFont="1" applyFill="1"/>
    <xf numFmtId="0" fontId="7" fillId="2" borderId="0" xfId="0" applyFont="1" applyFill="1" applyAlignment="1">
      <alignment horizontal="left" vertical="center"/>
    </xf>
    <xf numFmtId="0" fontId="11" fillId="2" borderId="0" xfId="0" applyFont="1" applyFill="1" applyAlignment="1">
      <alignment horizontal="left" vertical="top"/>
    </xf>
    <xf numFmtId="0" fontId="11" fillId="2" borderId="0" xfId="0" applyFont="1" applyFill="1"/>
    <xf numFmtId="164" fontId="4" fillId="0" borderId="0" xfId="1" applyNumberFormat="1" applyFont="1" applyFill="1" applyBorder="1"/>
    <xf numFmtId="165" fontId="1" fillId="0" borderId="0" xfId="1" applyNumberFormat="1" applyFont="1" applyFill="1" applyBorder="1"/>
    <xf numFmtId="0" fontId="1" fillId="0" borderId="0" xfId="0" applyFont="1" applyAlignment="1">
      <alignment horizontal="center" wrapText="1"/>
    </xf>
    <xf numFmtId="0" fontId="4" fillId="6" borderId="2" xfId="0" applyFont="1" applyFill="1" applyBorder="1"/>
    <xf numFmtId="166" fontId="4" fillId="6" borderId="2" xfId="0" applyNumberFormat="1" applyFont="1" applyFill="1" applyBorder="1"/>
    <xf numFmtId="0" fontId="1" fillId="0" borderId="0" xfId="0" applyFont="1" applyAlignment="1">
      <alignment horizontal="right"/>
    </xf>
    <xf numFmtId="0" fontId="4" fillId="7" borderId="2" xfId="0" applyFont="1" applyFill="1" applyBorder="1"/>
    <xf numFmtId="167" fontId="1" fillId="0" borderId="0" xfId="1" applyNumberFormat="1" applyFont="1" applyFill="1" applyBorder="1"/>
    <xf numFmtId="165" fontId="1" fillId="7" borderId="2" xfId="1" applyNumberFormat="1" applyFont="1" applyFill="1" applyBorder="1"/>
    <xf numFmtId="0" fontId="1" fillId="7" borderId="2" xfId="0" applyFont="1" applyFill="1" applyBorder="1"/>
    <xf numFmtId="0" fontId="1" fillId="2" borderId="0" xfId="0" applyFont="1" applyFill="1" applyAlignment="1">
      <alignment horizontal="left" vertical="top"/>
    </xf>
    <xf numFmtId="0" fontId="1" fillId="2" borderId="0" xfId="0" applyFont="1" applyFill="1" applyAlignment="1">
      <alignment horizontal="left" vertical="top" wrapText="1"/>
    </xf>
    <xf numFmtId="0" fontId="6" fillId="2" borderId="0" xfId="0" applyFont="1" applyFill="1"/>
    <xf numFmtId="0" fontId="4" fillId="5" borderId="2" xfId="0" applyFont="1" applyFill="1" applyBorder="1"/>
    <xf numFmtId="0" fontId="4" fillId="6" borderId="2" xfId="0" applyFont="1" applyFill="1" applyBorder="1" applyAlignment="1">
      <alignment horizontal="right"/>
    </xf>
    <xf numFmtId="165" fontId="4" fillId="6" borderId="2" xfId="1" applyNumberFormat="1" applyFont="1" applyFill="1" applyBorder="1" applyAlignment="1">
      <alignment horizontal="right"/>
    </xf>
    <xf numFmtId="166" fontId="4" fillId="6" borderId="2" xfId="1" applyNumberFormat="1" applyFont="1" applyFill="1" applyBorder="1" applyAlignment="1">
      <alignment horizontal="right"/>
    </xf>
    <xf numFmtId="0" fontId="4" fillId="5" borderId="2" xfId="0" applyFont="1" applyFill="1" applyBorder="1" applyAlignment="1">
      <alignment horizontal="right"/>
    </xf>
    <xf numFmtId="1" fontId="4" fillId="5" borderId="2" xfId="0" quotePrefix="1" applyNumberFormat="1" applyFont="1" applyFill="1" applyBorder="1" applyAlignment="1">
      <alignment horizontal="right"/>
    </xf>
    <xf numFmtId="0" fontId="1" fillId="5" borderId="2" xfId="0" applyFont="1" applyFill="1" applyBorder="1" applyAlignment="1">
      <alignment horizontal="right"/>
    </xf>
    <xf numFmtId="0" fontId="4" fillId="0" borderId="0" xfId="0" applyFont="1"/>
    <xf numFmtId="167" fontId="1" fillId="0" borderId="0" xfId="0" applyNumberFormat="1" applyFont="1"/>
    <xf numFmtId="37" fontId="1" fillId="2" borderId="0" xfId="1" quotePrefix="1" applyNumberFormat="1" applyFont="1" applyFill="1" applyBorder="1" applyAlignment="1">
      <alignment horizontal="right"/>
    </xf>
    <xf numFmtId="165" fontId="12" fillId="2" borderId="0" xfId="1" applyNumberFormat="1" applyFont="1" applyFill="1" applyBorder="1" applyAlignment="1">
      <alignment horizontal="right"/>
    </xf>
    <xf numFmtId="0" fontId="15" fillId="6" borderId="2" xfId="1" applyNumberFormat="1" applyFont="1" applyFill="1" applyBorder="1"/>
    <xf numFmtId="0" fontId="4" fillId="8" borderId="2" xfId="0" applyFont="1" applyFill="1" applyBorder="1"/>
    <xf numFmtId="166" fontId="4" fillId="9" borderId="2" xfId="1" applyNumberFormat="1" applyFont="1" applyFill="1" applyBorder="1"/>
    <xf numFmtId="0" fontId="4" fillId="5" borderId="5" xfId="0" applyFont="1" applyFill="1" applyBorder="1"/>
    <xf numFmtId="165" fontId="4" fillId="5" borderId="5" xfId="0" applyNumberFormat="1" applyFont="1" applyFill="1" applyBorder="1"/>
    <xf numFmtId="0" fontId="4" fillId="5" borderId="5" xfId="0" applyFont="1" applyFill="1" applyBorder="1" applyAlignment="1">
      <alignment horizontal="right"/>
    </xf>
    <xf numFmtId="165" fontId="4" fillId="5" borderId="5" xfId="0" applyNumberFormat="1" applyFont="1" applyFill="1" applyBorder="1" applyAlignment="1">
      <alignment horizontal="right"/>
    </xf>
    <xf numFmtId="165" fontId="12" fillId="2" borderId="0" xfId="1" quotePrefix="1" applyNumberFormat="1" applyFont="1" applyFill="1" applyBorder="1" applyAlignment="1"/>
    <xf numFmtId="165" fontId="12" fillId="2" borderId="0" xfId="1" applyNumberFormat="1" applyFont="1" applyFill="1" applyBorder="1" applyAlignment="1"/>
    <xf numFmtId="0" fontId="8" fillId="2" borderId="0" xfId="0" applyFont="1" applyFill="1" applyAlignment="1">
      <alignment horizontal="left" vertical="center"/>
    </xf>
    <xf numFmtId="0" fontId="1" fillId="2" borderId="0" xfId="0" applyFont="1" applyFill="1" applyAlignment="1">
      <alignment vertical="top"/>
    </xf>
    <xf numFmtId="0" fontId="1" fillId="2" borderId="0" xfId="0" applyFont="1" applyFill="1" applyAlignment="1">
      <alignment vertical="top" wrapText="1"/>
    </xf>
    <xf numFmtId="0" fontId="17" fillId="2" borderId="0" xfId="0" applyFont="1" applyFill="1" applyAlignment="1">
      <alignment vertical="top"/>
    </xf>
    <xf numFmtId="0" fontId="1" fillId="0" borderId="0" xfId="0" applyFont="1" applyAlignment="1">
      <alignment wrapText="1"/>
    </xf>
    <xf numFmtId="0" fontId="1" fillId="0" borderId="0" xfId="0" applyFont="1" applyAlignment="1">
      <alignment vertical="top"/>
    </xf>
    <xf numFmtId="0" fontId="1" fillId="0" borderId="0" xfId="0" applyFont="1" applyAlignment="1">
      <alignment vertical="top" wrapText="1"/>
    </xf>
    <xf numFmtId="0" fontId="16" fillId="2" borderId="0" xfId="0" applyFont="1" applyFill="1" applyAlignment="1">
      <alignment vertical="top" wrapText="1"/>
    </xf>
    <xf numFmtId="0" fontId="5" fillId="2" borderId="0" xfId="0" applyFont="1" applyFill="1" applyAlignment="1">
      <alignment vertical="top"/>
    </xf>
    <xf numFmtId="0" fontId="12" fillId="2" borderId="0" xfId="0" applyFont="1" applyFill="1" applyAlignment="1">
      <alignment vertical="top" wrapText="1"/>
    </xf>
    <xf numFmtId="0" fontId="17" fillId="2" borderId="5" xfId="0" applyFont="1" applyFill="1" applyBorder="1" applyAlignment="1">
      <alignment vertical="top"/>
    </xf>
    <xf numFmtId="0" fontId="13" fillId="0" borderId="0" xfId="0" applyFont="1"/>
    <xf numFmtId="0" fontId="22" fillId="2" borderId="0" xfId="0" applyFont="1" applyFill="1" applyAlignment="1">
      <alignment horizontal="left" vertical="top"/>
    </xf>
    <xf numFmtId="0" fontId="12" fillId="2" borderId="0" xfId="0" applyFont="1" applyFill="1" applyAlignment="1">
      <alignment vertical="center"/>
    </xf>
    <xf numFmtId="0" fontId="16" fillId="2" borderId="0" xfId="0" applyFont="1" applyFill="1"/>
    <xf numFmtId="0" fontId="4" fillId="3" borderId="14" xfId="0" applyFont="1" applyFill="1" applyBorder="1" applyAlignment="1">
      <alignment horizontal="left" vertical="center"/>
    </xf>
    <xf numFmtId="37" fontId="4" fillId="6" borderId="2" xfId="0" applyNumberFormat="1" applyFont="1" applyFill="1" applyBorder="1"/>
    <xf numFmtId="0" fontId="1" fillId="2" borderId="15" xfId="1" applyNumberFormat="1" applyFont="1" applyFill="1" applyBorder="1"/>
    <xf numFmtId="0" fontId="1" fillId="2" borderId="15" xfId="1" applyNumberFormat="1" applyFont="1" applyFill="1" applyBorder="1" applyAlignment="1">
      <alignment horizontal="right"/>
    </xf>
    <xf numFmtId="37" fontId="1" fillId="2" borderId="15" xfId="1" quotePrefix="1" applyNumberFormat="1" applyFont="1" applyFill="1" applyBorder="1" applyAlignment="1">
      <alignment horizontal="right"/>
    </xf>
    <xf numFmtId="37" fontId="1" fillId="2" borderId="15" xfId="1" applyNumberFormat="1" applyFont="1" applyFill="1" applyBorder="1" applyAlignment="1">
      <alignment horizontal="right" vertical="center"/>
    </xf>
    <xf numFmtId="0" fontId="1" fillId="2" borderId="16" xfId="1" applyNumberFormat="1" applyFont="1" applyFill="1" applyBorder="1" applyAlignment="1">
      <alignment horizontal="left" indent="2"/>
    </xf>
    <xf numFmtId="0" fontId="1" fillId="2" borderId="16" xfId="1" applyNumberFormat="1" applyFont="1" applyFill="1" applyBorder="1" applyAlignment="1">
      <alignment horizontal="right"/>
    </xf>
    <xf numFmtId="37" fontId="1" fillId="2" borderId="16" xfId="1" quotePrefix="1" applyNumberFormat="1" applyFont="1" applyFill="1" applyBorder="1" applyAlignment="1">
      <alignment horizontal="right"/>
    </xf>
    <xf numFmtId="37" fontId="1" fillId="2" borderId="16" xfId="1" applyNumberFormat="1" applyFont="1" applyFill="1" applyBorder="1" applyAlignment="1">
      <alignment horizontal="right" vertical="center"/>
    </xf>
    <xf numFmtId="37" fontId="1" fillId="2" borderId="16" xfId="1" applyNumberFormat="1" applyFont="1" applyFill="1" applyBorder="1" applyAlignment="1">
      <alignment horizontal="right"/>
    </xf>
    <xf numFmtId="0" fontId="1" fillId="2" borderId="16" xfId="1" applyNumberFormat="1" applyFont="1" applyFill="1" applyBorder="1" applyAlignment="1">
      <alignment horizontal="left"/>
    </xf>
    <xf numFmtId="43" fontId="1" fillId="2" borderId="16" xfId="1" applyFont="1" applyFill="1" applyBorder="1" applyAlignment="1">
      <alignment horizontal="right"/>
    </xf>
    <xf numFmtId="0" fontId="1" fillId="2" borderId="17" xfId="0" applyFont="1" applyFill="1" applyBorder="1" applyAlignment="1">
      <alignment horizontal="left" vertical="center" wrapText="1"/>
    </xf>
    <xf numFmtId="0" fontId="1" fillId="2" borderId="17" xfId="0" applyFont="1" applyFill="1" applyBorder="1" applyAlignment="1">
      <alignment horizontal="right" vertical="center" wrapText="1"/>
    </xf>
    <xf numFmtId="37" fontId="1" fillId="2" borderId="17" xfId="1" quotePrefix="1" applyNumberFormat="1" applyFont="1" applyFill="1" applyBorder="1" applyAlignment="1">
      <alignment horizontal="right"/>
    </xf>
    <xf numFmtId="0" fontId="1" fillId="2" borderId="15" xfId="0" applyFont="1" applyFill="1" applyBorder="1" applyAlignment="1">
      <alignment horizontal="left" wrapText="1" indent="2"/>
    </xf>
    <xf numFmtId="0" fontId="1" fillId="2" borderId="16" xfId="0" applyFont="1" applyFill="1" applyBorder="1" applyAlignment="1">
      <alignment horizontal="left" wrapText="1" indent="2"/>
    </xf>
    <xf numFmtId="0" fontId="1" fillId="2" borderId="17" xfId="0" applyFont="1" applyFill="1" applyBorder="1" applyAlignment="1">
      <alignment horizontal="left" wrapText="1" indent="2"/>
    </xf>
    <xf numFmtId="0" fontId="1" fillId="2" borderId="15" xfId="0" applyFont="1" applyFill="1" applyBorder="1" applyAlignment="1">
      <alignment horizontal="right" vertical="center" wrapText="1"/>
    </xf>
    <xf numFmtId="168" fontId="1" fillId="2" borderId="15" xfId="1" quotePrefix="1" applyNumberFormat="1" applyFont="1" applyFill="1" applyBorder="1" applyAlignment="1">
      <alignment horizontal="right"/>
    </xf>
    <xf numFmtId="0" fontId="1" fillId="2" borderId="16" xfId="0" applyFont="1" applyFill="1" applyBorder="1" applyAlignment="1">
      <alignment horizontal="right" vertical="center" wrapText="1"/>
    </xf>
    <xf numFmtId="168" fontId="1" fillId="2" borderId="16" xfId="1" quotePrefix="1" applyNumberFormat="1" applyFont="1" applyFill="1" applyBorder="1" applyAlignment="1">
      <alignment horizontal="right"/>
    </xf>
    <xf numFmtId="168" fontId="1" fillId="2" borderId="17" xfId="0" applyNumberFormat="1" applyFont="1" applyFill="1" applyBorder="1" applyAlignment="1">
      <alignment horizontal="right" vertical="center" wrapText="1"/>
    </xf>
    <xf numFmtId="168" fontId="1" fillId="2" borderId="15" xfId="1" quotePrefix="1" applyNumberFormat="1" applyFont="1" applyFill="1" applyBorder="1" applyAlignment="1">
      <alignment horizontal="right" vertical="center"/>
    </xf>
    <xf numFmtId="168" fontId="1" fillId="2" borderId="16" xfId="1" quotePrefix="1" applyNumberFormat="1" applyFont="1" applyFill="1" applyBorder="1" applyAlignment="1">
      <alignment horizontal="right" vertical="center"/>
    </xf>
    <xf numFmtId="168" fontId="1" fillId="2" borderId="17" xfId="1" quotePrefix="1" applyNumberFormat="1" applyFont="1" applyFill="1" applyBorder="1" applyAlignment="1">
      <alignment horizontal="right"/>
    </xf>
    <xf numFmtId="0" fontId="1" fillId="2" borderId="15" xfId="0" applyFont="1" applyFill="1" applyBorder="1"/>
    <xf numFmtId="0" fontId="1" fillId="2" borderId="16" xfId="0" applyFont="1" applyFill="1" applyBorder="1" applyAlignment="1">
      <alignment horizontal="left" indent="2"/>
    </xf>
    <xf numFmtId="165" fontId="1" fillId="2" borderId="16" xfId="1" applyNumberFormat="1" applyFont="1" applyFill="1" applyBorder="1" applyAlignment="1">
      <alignment horizontal="left" indent="2"/>
    </xf>
    <xf numFmtId="0" fontId="1" fillId="2" borderId="16" xfId="0" applyFont="1" applyFill="1" applyBorder="1" applyAlignment="1">
      <alignment horizontal="left"/>
    </xf>
    <xf numFmtId="0" fontId="1" fillId="2" borderId="17" xfId="0" applyFont="1" applyFill="1" applyBorder="1" applyAlignment="1">
      <alignment horizontal="left"/>
    </xf>
    <xf numFmtId="0" fontId="1" fillId="2" borderId="15"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16" xfId="0" applyFont="1" applyFill="1" applyBorder="1"/>
    <xf numFmtId="0" fontId="1" fillId="2" borderId="17" xfId="0" applyFont="1" applyFill="1" applyBorder="1"/>
    <xf numFmtId="166" fontId="1" fillId="2" borderId="15" xfId="1" applyNumberFormat="1" applyFont="1" applyFill="1" applyBorder="1" applyAlignment="1">
      <alignment horizontal="right" vertical="center" wrapText="1"/>
    </xf>
    <xf numFmtId="166" fontId="1" fillId="2" borderId="15" xfId="1" quotePrefix="1" applyNumberFormat="1" applyFont="1" applyFill="1" applyBorder="1" applyAlignment="1">
      <alignment horizontal="right"/>
    </xf>
    <xf numFmtId="166" fontId="1" fillId="2" borderId="16" xfId="1" applyNumberFormat="1" applyFont="1" applyFill="1" applyBorder="1" applyAlignment="1">
      <alignment horizontal="right" vertical="center" wrapText="1"/>
    </xf>
    <xf numFmtId="166" fontId="1" fillId="2" borderId="16" xfId="1" quotePrefix="1" applyNumberFormat="1" applyFont="1" applyFill="1" applyBorder="1" applyAlignment="1">
      <alignment horizontal="right"/>
    </xf>
    <xf numFmtId="166" fontId="1" fillId="2" borderId="17" xfId="1" applyNumberFormat="1" applyFont="1" applyFill="1" applyBorder="1" applyAlignment="1">
      <alignment horizontal="right" vertical="center" wrapText="1"/>
    </xf>
    <xf numFmtId="166" fontId="1" fillId="2" borderId="17" xfId="1" quotePrefix="1" applyNumberFormat="1" applyFont="1" applyFill="1" applyBorder="1" applyAlignment="1">
      <alignment horizontal="right"/>
    </xf>
    <xf numFmtId="0" fontId="4" fillId="5" borderId="5" xfId="0" applyFont="1" applyFill="1" applyBorder="1" applyAlignment="1">
      <alignment horizontal="left"/>
    </xf>
    <xf numFmtId="0" fontId="4" fillId="3" borderId="14" xfId="0" applyFont="1" applyFill="1" applyBorder="1"/>
    <xf numFmtId="1" fontId="4" fillId="3" borderId="14" xfId="0" quotePrefix="1" applyNumberFormat="1" applyFont="1" applyFill="1" applyBorder="1" applyAlignment="1">
      <alignment horizontal="center"/>
    </xf>
    <xf numFmtId="1" fontId="4" fillId="5" borderId="5" xfId="0" quotePrefix="1" applyNumberFormat="1" applyFont="1" applyFill="1" applyBorder="1" applyAlignment="1">
      <alignment horizontal="center"/>
    </xf>
    <xf numFmtId="0" fontId="1" fillId="5" borderId="5" xfId="0" applyFont="1" applyFill="1" applyBorder="1"/>
    <xf numFmtId="1" fontId="4" fillId="3" borderId="14" xfId="0" applyNumberFormat="1" applyFont="1" applyFill="1" applyBorder="1" applyAlignment="1">
      <alignment horizontal="center"/>
    </xf>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1" fillId="2" borderId="15" xfId="0" applyFont="1" applyFill="1" applyBorder="1" applyAlignment="1">
      <alignment horizontal="right"/>
    </xf>
    <xf numFmtId="165" fontId="1" fillId="2" borderId="15" xfId="1" applyNumberFormat="1" applyFont="1" applyFill="1" applyBorder="1" applyAlignment="1">
      <alignment horizontal="right"/>
    </xf>
    <xf numFmtId="0" fontId="1" fillId="2" borderId="16" xfId="0" applyFont="1" applyFill="1" applyBorder="1" applyAlignment="1">
      <alignment horizontal="right"/>
    </xf>
    <xf numFmtId="165" fontId="1" fillId="2" borderId="16" xfId="1" applyNumberFormat="1" applyFont="1" applyFill="1" applyBorder="1" applyAlignment="1">
      <alignment horizontal="right"/>
    </xf>
    <xf numFmtId="166" fontId="1" fillId="2" borderId="16" xfId="1" applyNumberFormat="1" applyFont="1" applyFill="1" applyBorder="1" applyAlignment="1">
      <alignment horizontal="right"/>
    </xf>
    <xf numFmtId="0" fontId="1" fillId="2" borderId="17" xfId="0" applyFont="1" applyFill="1" applyBorder="1" applyAlignment="1">
      <alignment horizontal="right"/>
    </xf>
    <xf numFmtId="167" fontId="1" fillId="2" borderId="15" xfId="0" applyNumberFormat="1" applyFont="1" applyFill="1" applyBorder="1" applyAlignment="1">
      <alignment horizontal="left" wrapText="1" indent="2"/>
    </xf>
    <xf numFmtId="167" fontId="1" fillId="2" borderId="17" xfId="0" applyNumberFormat="1" applyFont="1" applyFill="1" applyBorder="1" applyAlignment="1">
      <alignment horizontal="left" wrapText="1" indent="2"/>
    </xf>
    <xf numFmtId="0" fontId="1" fillId="2" borderId="15" xfId="0" applyFont="1" applyFill="1" applyBorder="1" applyAlignment="1">
      <alignment horizontal="left" indent="2"/>
    </xf>
    <xf numFmtId="0" fontId="1" fillId="2" borderId="17" xfId="0" applyFont="1" applyFill="1" applyBorder="1" applyAlignment="1">
      <alignment horizontal="left" indent="2"/>
    </xf>
    <xf numFmtId="165" fontId="1" fillId="2" borderId="16" xfId="1" applyNumberFormat="1" applyFont="1" applyFill="1" applyBorder="1" applyAlignment="1">
      <alignment horizontal="right" indent="1"/>
    </xf>
    <xf numFmtId="165" fontId="1" fillId="2" borderId="16" xfId="1" quotePrefix="1" applyNumberFormat="1" applyFont="1" applyFill="1" applyBorder="1" applyAlignment="1">
      <alignment horizontal="right"/>
    </xf>
    <xf numFmtId="165" fontId="1" fillId="2" borderId="17" xfId="1" quotePrefix="1" applyNumberFormat="1" applyFont="1" applyFill="1" applyBorder="1" applyAlignment="1">
      <alignment horizontal="right"/>
    </xf>
    <xf numFmtId="165" fontId="1" fillId="2" borderId="15" xfId="1" quotePrefix="1" applyNumberFormat="1" applyFont="1" applyFill="1" applyBorder="1" applyAlignment="1">
      <alignment horizontal="right"/>
    </xf>
    <xf numFmtId="166" fontId="1" fillId="2" borderId="15" xfId="1" applyNumberFormat="1" applyFont="1" applyFill="1" applyBorder="1" applyAlignment="1">
      <alignment horizontal="right"/>
    </xf>
    <xf numFmtId="166" fontId="1" fillId="2" borderId="17" xfId="1" applyNumberFormat="1" applyFont="1" applyFill="1" applyBorder="1" applyAlignment="1">
      <alignment horizontal="right"/>
    </xf>
    <xf numFmtId="165" fontId="1" fillId="2" borderId="17" xfId="1" applyNumberFormat="1" applyFont="1" applyFill="1" applyBorder="1" applyAlignment="1">
      <alignment horizontal="right"/>
    </xf>
    <xf numFmtId="0" fontId="4" fillId="9" borderId="2" xfId="0" applyFont="1" applyFill="1" applyBorder="1"/>
    <xf numFmtId="37" fontId="15" fillId="6" borderId="2" xfId="1" applyNumberFormat="1" applyFont="1" applyFill="1" applyBorder="1"/>
    <xf numFmtId="168" fontId="4" fillId="8" borderId="2" xfId="0" applyNumberFormat="1" applyFont="1" applyFill="1" applyBorder="1"/>
    <xf numFmtId="0" fontId="12" fillId="2" borderId="15" xfId="0" applyFont="1" applyFill="1" applyBorder="1" applyAlignment="1">
      <alignment horizontal="right"/>
    </xf>
    <xf numFmtId="0" fontId="1" fillId="2" borderId="16" xfId="0" applyFont="1" applyFill="1" applyBorder="1" applyAlignment="1">
      <alignment horizontal="left" indent="4"/>
    </xf>
    <xf numFmtId="0" fontId="1" fillId="2" borderId="17" xfId="0" applyFont="1" applyFill="1" applyBorder="1" applyAlignment="1">
      <alignment horizontal="left" indent="4"/>
    </xf>
    <xf numFmtId="0" fontId="12" fillId="2" borderId="17" xfId="0" applyFont="1" applyFill="1" applyBorder="1" applyAlignment="1">
      <alignment horizontal="right"/>
    </xf>
    <xf numFmtId="166" fontId="12" fillId="2" borderId="15" xfId="1" applyNumberFormat="1" applyFont="1" applyFill="1" applyBorder="1" applyAlignment="1">
      <alignment horizontal="right"/>
    </xf>
    <xf numFmtId="166" fontId="12" fillId="2" borderId="16" xfId="1" applyNumberFormat="1" applyFont="1" applyFill="1" applyBorder="1" applyAlignment="1">
      <alignment horizontal="right"/>
    </xf>
    <xf numFmtId="165" fontId="12" fillId="2" borderId="15" xfId="1" applyNumberFormat="1" applyFont="1" applyFill="1" applyBorder="1" applyAlignment="1">
      <alignment horizontal="right"/>
    </xf>
    <xf numFmtId="165" fontId="12" fillId="2" borderId="16" xfId="1" applyNumberFormat="1" applyFont="1" applyFill="1" applyBorder="1" applyAlignment="1">
      <alignment horizontal="right"/>
    </xf>
    <xf numFmtId="165" fontId="12" fillId="2" borderId="17" xfId="1" applyNumberFormat="1" applyFont="1" applyFill="1" applyBorder="1" applyAlignment="1">
      <alignment horizontal="right"/>
    </xf>
    <xf numFmtId="166" fontId="12" fillId="2" borderId="16" xfId="1" quotePrefix="1" applyNumberFormat="1" applyFont="1" applyFill="1" applyBorder="1" applyAlignment="1">
      <alignment horizontal="right"/>
    </xf>
    <xf numFmtId="0" fontId="1" fillId="2" borderId="15" xfId="0" applyFont="1" applyFill="1" applyBorder="1" applyAlignment="1">
      <alignment horizontal="right" wrapText="1"/>
    </xf>
    <xf numFmtId="0" fontId="1" fillId="2" borderId="16" xfId="0" applyFont="1" applyFill="1" applyBorder="1" applyAlignment="1">
      <alignment horizontal="right" wrapText="1"/>
    </xf>
    <xf numFmtId="0" fontId="1" fillId="2" borderId="17" xfId="0" applyFont="1" applyFill="1" applyBorder="1" applyAlignment="1">
      <alignment horizontal="right" wrapText="1"/>
    </xf>
    <xf numFmtId="166" fontId="4" fillId="6" borderId="2" xfId="0" applyNumberFormat="1" applyFont="1" applyFill="1" applyBorder="1" applyAlignment="1">
      <alignment horizontal="right"/>
    </xf>
    <xf numFmtId="0" fontId="16" fillId="3" borderId="14" xfId="0" applyFont="1" applyFill="1" applyBorder="1"/>
    <xf numFmtId="1" fontId="16" fillId="3" borderId="14" xfId="0" quotePrefix="1" applyNumberFormat="1" applyFont="1" applyFill="1" applyBorder="1" applyAlignment="1">
      <alignment horizontal="center"/>
    </xf>
    <xf numFmtId="1" fontId="16" fillId="3" borderId="14" xfId="0" applyNumberFormat="1" applyFont="1" applyFill="1" applyBorder="1" applyAlignment="1">
      <alignment horizontal="center"/>
    </xf>
    <xf numFmtId="0" fontId="1" fillId="0" borderId="0" xfId="2" applyFont="1"/>
    <xf numFmtId="0" fontId="1" fillId="2" borderId="15" xfId="0" applyFont="1" applyFill="1" applyBorder="1" applyAlignment="1">
      <alignment horizontal="left" vertical="top"/>
    </xf>
    <xf numFmtId="0" fontId="1" fillId="2" borderId="16" xfId="0" applyFont="1" applyFill="1" applyBorder="1" applyAlignment="1">
      <alignment horizontal="left" vertical="top"/>
    </xf>
    <xf numFmtId="0" fontId="1" fillId="2" borderId="17" xfId="0" applyFont="1" applyFill="1" applyBorder="1" applyAlignment="1">
      <alignment horizontal="left" vertical="top"/>
    </xf>
    <xf numFmtId="0" fontId="16" fillId="7" borderId="5" xfId="0" applyFont="1" applyFill="1" applyBorder="1" applyAlignment="1">
      <alignment vertical="top"/>
    </xf>
    <xf numFmtId="0" fontId="22" fillId="5" borderId="2" xfId="0" applyFont="1" applyFill="1" applyBorder="1" applyAlignment="1">
      <alignment horizontal="left" vertical="center"/>
    </xf>
    <xf numFmtId="0" fontId="1" fillId="2" borderId="16" xfId="0" applyFont="1" applyFill="1" applyBorder="1" applyAlignment="1">
      <alignment horizontal="left" vertical="top" wrapText="1"/>
    </xf>
    <xf numFmtId="0" fontId="12" fillId="2" borderId="16" xfId="0" applyFont="1" applyFill="1" applyBorder="1" applyAlignment="1">
      <alignment horizontal="left" vertical="top" wrapText="1"/>
    </xf>
    <xf numFmtId="0" fontId="1" fillId="2" borderId="18" xfId="0" applyFont="1" applyFill="1" applyBorder="1" applyAlignment="1">
      <alignment vertical="top" wrapText="1"/>
    </xf>
    <xf numFmtId="0" fontId="1" fillId="2" borderId="19" xfId="0" applyFont="1" applyFill="1" applyBorder="1" applyAlignment="1">
      <alignment vertical="top" wrapText="1"/>
    </xf>
    <xf numFmtId="0" fontId="1" fillId="2" borderId="19" xfId="0" applyFont="1" applyFill="1" applyBorder="1" applyAlignment="1">
      <alignment vertical="top"/>
    </xf>
    <xf numFmtId="0" fontId="1" fillId="2" borderId="5" xfId="0" applyFont="1" applyFill="1" applyBorder="1" applyAlignment="1">
      <alignment vertical="top"/>
    </xf>
    <xf numFmtId="0" fontId="1" fillId="2" borderId="17" xfId="0" applyFont="1" applyFill="1" applyBorder="1" applyAlignment="1">
      <alignment vertical="top" wrapText="1"/>
    </xf>
    <xf numFmtId="0" fontId="22" fillId="5" borderId="2" xfId="0" applyFont="1" applyFill="1" applyBorder="1" applyAlignment="1">
      <alignment horizontal="left" vertical="top" wrapText="1"/>
    </xf>
    <xf numFmtId="0" fontId="22" fillId="5" borderId="2" xfId="0" applyFont="1" applyFill="1" applyBorder="1" applyAlignment="1">
      <alignment horizontal="center" vertical="top" wrapText="1"/>
    </xf>
    <xf numFmtId="0" fontId="0" fillId="2" borderId="0" xfId="0" applyFill="1"/>
    <xf numFmtId="0" fontId="20" fillId="2" borderId="3" xfId="0" applyFont="1" applyFill="1" applyBorder="1"/>
    <xf numFmtId="0" fontId="21" fillId="2" borderId="7" xfId="0" applyFont="1" applyFill="1" applyBorder="1"/>
    <xf numFmtId="0" fontId="0" fillId="2" borderId="20" xfId="0" applyFill="1" applyBorder="1"/>
    <xf numFmtId="0" fontId="1" fillId="2" borderId="0" xfId="2" applyFont="1" applyFill="1"/>
    <xf numFmtId="3" fontId="0" fillId="2" borderId="0" xfId="0" applyNumberFormat="1" applyFill="1"/>
    <xf numFmtId="165" fontId="22" fillId="2" borderId="7" xfId="1" applyNumberFormat="1" applyFont="1" applyFill="1" applyBorder="1" applyAlignment="1">
      <alignment vertical="top" wrapText="1"/>
    </xf>
    <xf numFmtId="0" fontId="12" fillId="2" borderId="16" xfId="0" applyFont="1" applyFill="1" applyBorder="1" applyAlignment="1">
      <alignment horizontal="left" vertical="top" wrapText="1" indent="2"/>
    </xf>
    <xf numFmtId="3" fontId="12" fillId="2" borderId="21" xfId="0" applyNumberFormat="1" applyFont="1" applyFill="1" applyBorder="1" applyAlignment="1">
      <alignment vertical="top" wrapText="1"/>
    </xf>
    <xf numFmtId="17" fontId="12" fillId="2" borderId="21" xfId="0" applyNumberFormat="1" applyFont="1" applyFill="1" applyBorder="1" applyAlignment="1">
      <alignment vertical="top" wrapText="1"/>
    </xf>
    <xf numFmtId="0" fontId="12" fillId="2" borderId="21" xfId="0" applyFont="1" applyFill="1" applyBorder="1" applyAlignment="1">
      <alignment vertical="top" wrapText="1"/>
    </xf>
    <xf numFmtId="0" fontId="12" fillId="2" borderId="8" xfId="0" applyFont="1" applyFill="1" applyBorder="1" applyAlignment="1">
      <alignment vertical="top" wrapText="1"/>
    </xf>
    <xf numFmtId="0" fontId="12" fillId="2" borderId="9" xfId="0" applyFont="1" applyFill="1" applyBorder="1" applyAlignment="1">
      <alignment horizontal="left" vertical="top" wrapText="1" indent="2"/>
    </xf>
    <xf numFmtId="0" fontId="12" fillId="2" borderId="11" xfId="0" applyFont="1" applyFill="1" applyBorder="1" applyAlignment="1">
      <alignment horizontal="left" vertical="top" wrapText="1" indent="2"/>
    </xf>
    <xf numFmtId="0" fontId="12" fillId="2" borderId="22" xfId="0" applyFont="1" applyFill="1" applyBorder="1" applyAlignment="1">
      <alignment vertical="top" wrapText="1"/>
    </xf>
    <xf numFmtId="17" fontId="12" fillId="2" borderId="22" xfId="0" applyNumberFormat="1" applyFont="1" applyFill="1" applyBorder="1" applyAlignment="1">
      <alignment vertical="top" wrapText="1"/>
    </xf>
    <xf numFmtId="0" fontId="12" fillId="2" borderId="10" xfId="0" applyFont="1" applyFill="1" applyBorder="1" applyAlignment="1">
      <alignment vertical="top" wrapText="1"/>
    </xf>
    <xf numFmtId="0" fontId="12" fillId="2" borderId="22" xfId="0" applyFont="1" applyFill="1" applyBorder="1" applyAlignment="1">
      <alignment horizontal="center" vertical="top" wrapText="1"/>
    </xf>
    <xf numFmtId="0" fontId="4" fillId="2" borderId="0" xfId="0" applyFont="1" applyFill="1" applyAlignment="1">
      <alignment horizontal="left" vertical="top" wrapText="1"/>
    </xf>
    <xf numFmtId="0" fontId="27" fillId="0" borderId="0" xfId="0" applyFont="1"/>
    <xf numFmtId="0" fontId="27" fillId="2" borderId="0" xfId="0" applyFont="1" applyFill="1"/>
    <xf numFmtId="0" fontId="12" fillId="2" borderId="21" xfId="0" applyFont="1" applyFill="1" applyBorder="1" applyAlignment="1">
      <alignment horizontal="center" vertical="top" wrapText="1"/>
    </xf>
    <xf numFmtId="0" fontId="16" fillId="2" borderId="23" xfId="0" applyFont="1" applyFill="1" applyBorder="1" applyAlignment="1">
      <alignment vertical="top" wrapText="1"/>
    </xf>
    <xf numFmtId="0" fontId="12" fillId="2" borderId="24" xfId="0" applyFont="1" applyFill="1" applyBorder="1" applyAlignment="1">
      <alignment vertical="top" wrapText="1"/>
    </xf>
    <xf numFmtId="17" fontId="12" fillId="2" borderId="24" xfId="0" applyNumberFormat="1" applyFont="1" applyFill="1" applyBorder="1" applyAlignment="1">
      <alignment vertical="top" wrapText="1"/>
    </xf>
    <xf numFmtId="0" fontId="12" fillId="2" borderId="25" xfId="0" applyFont="1" applyFill="1" applyBorder="1" applyAlignment="1">
      <alignment vertical="top" wrapText="1"/>
    </xf>
    <xf numFmtId="0" fontId="18" fillId="3" borderId="28" xfId="0" applyFont="1" applyFill="1" applyBorder="1" applyAlignment="1">
      <alignment horizontal="center" vertical="center" wrapText="1"/>
    </xf>
    <xf numFmtId="166" fontId="12" fillId="2" borderId="0" xfId="0" applyNumberFormat="1" applyFont="1" applyFill="1"/>
    <xf numFmtId="168" fontId="1" fillId="2" borderId="19" xfId="1" quotePrefix="1" applyNumberFormat="1" applyFont="1" applyFill="1" applyBorder="1" applyAlignment="1">
      <alignment horizontal="right"/>
    </xf>
    <xf numFmtId="168" fontId="1" fillId="2" borderId="15" xfId="0" applyNumberFormat="1" applyFont="1" applyFill="1" applyBorder="1"/>
    <xf numFmtId="0" fontId="1" fillId="2" borderId="19" xfId="0" applyFont="1" applyFill="1" applyBorder="1"/>
    <xf numFmtId="166" fontId="1" fillId="2" borderId="16" xfId="1" applyNumberFormat="1" applyFont="1" applyFill="1" applyBorder="1"/>
    <xf numFmtId="168" fontId="15" fillId="6" borderId="2" xfId="1" applyNumberFormat="1" applyFont="1" applyFill="1" applyBorder="1"/>
    <xf numFmtId="168" fontId="12" fillId="2" borderId="15" xfId="1" quotePrefix="1" applyNumberFormat="1" applyFont="1" applyFill="1" applyBorder="1" applyAlignment="1">
      <alignment horizontal="right"/>
    </xf>
    <xf numFmtId="168" fontId="12" fillId="2" borderId="16" xfId="1" quotePrefix="1" applyNumberFormat="1" applyFont="1" applyFill="1" applyBorder="1" applyAlignment="1">
      <alignment horizontal="right"/>
    </xf>
    <xf numFmtId="168" fontId="12" fillId="2" borderId="17" xfId="1" quotePrefix="1" applyNumberFormat="1" applyFont="1" applyFill="1" applyBorder="1" applyAlignment="1">
      <alignment horizontal="right"/>
    </xf>
    <xf numFmtId="168" fontId="16" fillId="8" borderId="2" xfId="0" applyNumberFormat="1" applyFont="1" applyFill="1" applyBorder="1"/>
    <xf numFmtId="165" fontId="1" fillId="2" borderId="16" xfId="1" applyNumberFormat="1" applyFont="1" applyFill="1" applyBorder="1" applyAlignment="1">
      <alignment horizontal="right" vertical="center" wrapText="1"/>
    </xf>
    <xf numFmtId="0" fontId="29" fillId="2" borderId="0" xfId="0" applyFont="1" applyFill="1" applyAlignment="1">
      <alignment horizontal="left" vertical="top" wrapText="1"/>
    </xf>
    <xf numFmtId="0" fontId="9" fillId="3" borderId="14" xfId="0" applyFont="1" applyFill="1" applyBorder="1" applyAlignment="1">
      <alignment horizontal="left" vertical="center"/>
    </xf>
    <xf numFmtId="0" fontId="29" fillId="2" borderId="30" xfId="0" applyFont="1" applyFill="1" applyBorder="1" applyAlignment="1">
      <alignment horizontal="left" vertical="top" wrapText="1"/>
    </xf>
    <xf numFmtId="0" fontId="29" fillId="2" borderId="16" xfId="0" applyFont="1" applyFill="1" applyBorder="1" applyAlignment="1">
      <alignment horizontal="left" vertical="top" wrapText="1"/>
    </xf>
    <xf numFmtId="0" fontId="29" fillId="2" borderId="17" xfId="0" applyFont="1" applyFill="1" applyBorder="1" applyAlignment="1">
      <alignment horizontal="left" vertical="top" wrapText="1"/>
    </xf>
    <xf numFmtId="0" fontId="9" fillId="2" borderId="16" xfId="0" applyFont="1" applyFill="1" applyBorder="1" applyAlignment="1">
      <alignment horizontal="left" vertical="top" wrapText="1"/>
    </xf>
    <xf numFmtId="0" fontId="13" fillId="2" borderId="16" xfId="0" applyFont="1" applyFill="1" applyBorder="1" applyAlignment="1">
      <alignment horizontal="left" vertical="top" wrapText="1"/>
    </xf>
    <xf numFmtId="0" fontId="12" fillId="2" borderId="0" xfId="0" applyFont="1" applyFill="1" applyAlignment="1">
      <alignment vertical="top"/>
    </xf>
    <xf numFmtId="0" fontId="3" fillId="2" borderId="0" xfId="0" applyFont="1" applyFill="1" applyAlignment="1">
      <alignment vertical="top" wrapText="1"/>
    </xf>
    <xf numFmtId="0" fontId="1" fillId="0" borderId="6" xfId="0" applyFont="1" applyBorder="1" applyAlignment="1">
      <alignment horizontal="left" vertical="top" wrapText="1"/>
    </xf>
    <xf numFmtId="0" fontId="29" fillId="2" borderId="30" xfId="0" applyFont="1" applyFill="1" applyBorder="1" applyAlignment="1">
      <alignment horizontal="left" vertical="top" wrapText="1"/>
    </xf>
    <xf numFmtId="0" fontId="29" fillId="2" borderId="16" xfId="0" applyFont="1" applyFill="1" applyBorder="1" applyAlignment="1">
      <alignment horizontal="left" vertical="top" wrapText="1"/>
    </xf>
    <xf numFmtId="0" fontId="29" fillId="2" borderId="17" xfId="0" applyFont="1" applyFill="1" applyBorder="1" applyAlignment="1">
      <alignment horizontal="left" vertical="top" wrapText="1"/>
    </xf>
    <xf numFmtId="0" fontId="7" fillId="2" borderId="0" xfId="0" applyFont="1" applyFill="1" applyAlignment="1">
      <alignment horizontal="left" wrapText="1"/>
    </xf>
    <xf numFmtId="166" fontId="1" fillId="2" borderId="18" xfId="1" quotePrefix="1" applyNumberFormat="1" applyFont="1" applyFill="1" applyBorder="1" applyAlignment="1">
      <alignment horizontal="right" vertical="center"/>
    </xf>
    <xf numFmtId="166" fontId="1" fillId="2" borderId="0" xfId="1" quotePrefix="1" applyNumberFormat="1" applyFont="1" applyFill="1" applyBorder="1" applyAlignment="1">
      <alignment horizontal="right" vertical="center"/>
    </xf>
    <xf numFmtId="166" fontId="1" fillId="2" borderId="19" xfId="1" quotePrefix="1" applyNumberFormat="1" applyFont="1" applyFill="1" applyBorder="1" applyAlignment="1">
      <alignment horizontal="right" vertical="center"/>
    </xf>
    <xf numFmtId="0" fontId="1" fillId="2" borderId="0" xfId="0" applyFont="1" applyFill="1" applyAlignment="1">
      <alignment horizontal="left" vertical="top" wrapText="1"/>
    </xf>
    <xf numFmtId="0" fontId="16" fillId="6" borderId="2" xfId="0" applyFont="1" applyFill="1" applyBorder="1" applyAlignment="1">
      <alignment horizontal="left" vertical="top"/>
    </xf>
    <xf numFmtId="0" fontId="12" fillId="0" borderId="0" xfId="0" applyFont="1" applyAlignment="1">
      <alignment horizontal="left" vertical="center" wrapText="1"/>
    </xf>
    <xf numFmtId="0" fontId="1" fillId="2" borderId="16"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19" xfId="0" applyFont="1" applyFill="1" applyBorder="1" applyAlignment="1">
      <alignment horizontal="left" vertical="top" wrapText="1"/>
    </xf>
    <xf numFmtId="0" fontId="2" fillId="4" borderId="2" xfId="0" applyFont="1" applyFill="1" applyBorder="1" applyAlignment="1">
      <alignment horizontal="center" vertical="center" wrapText="1"/>
    </xf>
    <xf numFmtId="0" fontId="22" fillId="5" borderId="2" xfId="0" applyFont="1" applyFill="1" applyBorder="1" applyAlignment="1">
      <alignment horizontal="center" vertical="center"/>
    </xf>
    <xf numFmtId="0" fontId="1" fillId="2" borderId="17" xfId="0" applyFont="1" applyFill="1" applyBorder="1" applyAlignment="1">
      <alignment horizontal="left" vertical="top" wrapText="1"/>
    </xf>
    <xf numFmtId="0" fontId="2" fillId="4" borderId="2" xfId="0" applyFont="1" applyFill="1" applyBorder="1" applyAlignment="1">
      <alignment horizontal="center" vertical="top" wrapText="1"/>
    </xf>
    <xf numFmtId="0" fontId="22" fillId="5" borderId="2" xfId="0" applyFont="1" applyFill="1" applyBorder="1" applyAlignment="1">
      <alignment horizontal="center" vertical="center" wrapText="1"/>
    </xf>
    <xf numFmtId="0" fontId="1" fillId="2" borderId="6" xfId="0" applyFont="1" applyFill="1" applyBorder="1" applyAlignment="1">
      <alignment vertical="top" wrapText="1"/>
    </xf>
    <xf numFmtId="0" fontId="12" fillId="2" borderId="0" xfId="0" applyFont="1" applyFill="1" applyAlignment="1">
      <alignment horizontal="left" vertical="top" wrapText="1"/>
    </xf>
    <xf numFmtId="0" fontId="26" fillId="2" borderId="0" xfId="0" applyFont="1" applyFill="1" applyAlignment="1">
      <alignment horizontal="left" vertical="top" wrapText="1"/>
    </xf>
    <xf numFmtId="0" fontId="18" fillId="3" borderId="4" xfId="0" applyFont="1" applyFill="1" applyBorder="1" applyAlignment="1">
      <alignment vertical="center"/>
    </xf>
    <xf numFmtId="0" fontId="18" fillId="3" borderId="26" xfId="0" applyFont="1" applyFill="1" applyBorder="1" applyAlignment="1">
      <alignment vertical="center"/>
    </xf>
    <xf numFmtId="0" fontId="18" fillId="3" borderId="13"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12" xfId="0" applyFont="1" applyFill="1" applyBorder="1" applyAlignment="1">
      <alignment horizontal="center" vertical="center"/>
    </xf>
    <xf numFmtId="0" fontId="18" fillId="3" borderId="29" xfId="0" applyFont="1" applyFill="1" applyBorder="1" applyAlignment="1">
      <alignment horizontal="center" vertical="center"/>
    </xf>
    <xf numFmtId="0" fontId="9" fillId="2" borderId="30" xfId="0" applyFont="1" applyFill="1" applyBorder="1" applyAlignment="1">
      <alignment horizontal="left" vertical="top" wrapText="1"/>
    </xf>
    <xf numFmtId="0" fontId="13" fillId="2" borderId="30" xfId="0" applyFont="1" applyFill="1" applyBorder="1" applyAlignment="1">
      <alignment horizontal="left" vertical="top" wrapText="1"/>
    </xf>
    <xf numFmtId="0" fontId="9" fillId="2" borderId="17" xfId="0" applyFont="1" applyFill="1" applyBorder="1" applyAlignment="1">
      <alignment horizontal="left" vertical="top" wrapText="1"/>
    </xf>
    <xf numFmtId="0" fontId="13" fillId="2" borderId="17" xfId="0" applyFont="1" applyFill="1" applyBorder="1" applyAlignment="1">
      <alignment horizontal="left" vertical="top" wrapText="1"/>
    </xf>
    <xf numFmtId="0" fontId="1" fillId="2" borderId="6" xfId="0" applyFont="1" applyFill="1" applyBorder="1" applyAlignment="1">
      <alignment horizontal="left" vertical="top"/>
    </xf>
    <xf numFmtId="0" fontId="9" fillId="2" borderId="6" xfId="0" applyFont="1" applyFill="1" applyBorder="1" applyAlignment="1">
      <alignment horizontal="left" vertical="top" wrapText="1"/>
    </xf>
    <xf numFmtId="0" fontId="13" fillId="2" borderId="6" xfId="0" applyFont="1" applyFill="1" applyBorder="1" applyAlignment="1">
      <alignment horizontal="left" vertical="top" wrapText="1"/>
    </xf>
    <xf numFmtId="0" fontId="1" fillId="0" borderId="0" xfId="0" applyFont="1" applyAlignment="1">
      <alignment horizontal="left" vertical="top" wrapText="1"/>
    </xf>
    <xf numFmtId="0" fontId="1" fillId="2" borderId="16" xfId="0" applyFont="1" applyFill="1" applyBorder="1" applyAlignment="1">
      <alignment vertical="top" wrapText="1"/>
    </xf>
    <xf numFmtId="0" fontId="12" fillId="2" borderId="16" xfId="0" applyFont="1" applyFill="1" applyBorder="1" applyAlignment="1">
      <alignment vertical="top" wrapText="1"/>
    </xf>
    <xf numFmtId="0" fontId="1" fillId="2" borderId="6" xfId="0" applyFont="1" applyFill="1" applyBorder="1" applyAlignment="1">
      <alignment horizontal="left" vertical="top" wrapText="1"/>
    </xf>
    <xf numFmtId="0" fontId="1" fillId="2" borderId="18" xfId="0" applyFont="1" applyFill="1" applyBorder="1" applyAlignment="1">
      <alignment vertical="top"/>
    </xf>
    <xf numFmtId="0" fontId="1" fillId="2" borderId="5" xfId="0" applyFont="1" applyFill="1" applyBorder="1" applyAlignment="1">
      <alignment horizontal="left"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sseinitiative.org/stock-exchange/png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businessadvantagepng.com/explainer-papua-new-guineas-stimulus-package-relying-on-overstretched-imf/" TargetMode="External"/><Relationship Id="rId2" Type="http://schemas.openxmlformats.org/officeDocument/2006/relationships/hyperlink" Target="https://pngnri.org/images/Publications/Spotlight_13_9.pdf" TargetMode="External"/><Relationship Id="rId1" Type="http://schemas.openxmlformats.org/officeDocument/2006/relationships/hyperlink" Target="https://kpmg.com/pg/en/home/insights/2022/01/The%20PNG%20Stimulus%20Package%20explained.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7E485-41DF-4897-B1CD-5182B6E87C94}">
  <dimension ref="A1:E24"/>
  <sheetViews>
    <sheetView tabSelected="1" workbookViewId="0">
      <selection activeCell="A4" sqref="A4"/>
    </sheetView>
  </sheetViews>
  <sheetFormatPr defaultColWidth="9.140625" defaultRowHeight="11.25" x14ac:dyDescent="0.2"/>
  <cols>
    <col min="1" max="1" width="23.140625" style="1" customWidth="1"/>
    <col min="2" max="2" width="18" style="1" customWidth="1"/>
    <col min="3" max="3" width="19.28515625" style="1" customWidth="1"/>
    <col min="4" max="5" width="32.7109375" style="1" customWidth="1"/>
    <col min="6" max="16384" width="9.140625" style="1"/>
  </cols>
  <sheetData>
    <row r="1" spans="1:5" ht="18" x14ac:dyDescent="0.25">
      <c r="A1" s="3" t="s">
        <v>4</v>
      </c>
      <c r="B1" s="3"/>
      <c r="C1" s="4"/>
      <c r="D1" s="4"/>
      <c r="E1" s="4"/>
    </row>
    <row r="2" spans="1:5" ht="18" x14ac:dyDescent="0.25">
      <c r="A2" s="6" t="s">
        <v>5</v>
      </c>
      <c r="B2" s="6"/>
      <c r="C2" s="4"/>
      <c r="D2" s="4"/>
      <c r="E2" s="4"/>
    </row>
    <row r="3" spans="1:5" ht="12" customHeight="1" x14ac:dyDescent="0.25">
      <c r="A3" s="6"/>
      <c r="B3" s="6"/>
      <c r="C3" s="4"/>
      <c r="D3" s="4"/>
      <c r="E3" s="4"/>
    </row>
    <row r="4" spans="1:5" ht="12.75" x14ac:dyDescent="0.2">
      <c r="A4" s="7" t="s">
        <v>307</v>
      </c>
      <c r="B4" s="7"/>
      <c r="C4" s="4"/>
      <c r="D4" s="4"/>
      <c r="E4" s="4"/>
    </row>
    <row r="5" spans="1:5" ht="12.75" x14ac:dyDescent="0.2">
      <c r="A5" s="7"/>
      <c r="B5" s="7"/>
      <c r="C5" s="4"/>
      <c r="D5" s="4"/>
      <c r="E5" s="4"/>
    </row>
    <row r="6" spans="1:5" ht="12.75" x14ac:dyDescent="0.2">
      <c r="A6" s="7" t="s">
        <v>308</v>
      </c>
      <c r="B6" s="7"/>
      <c r="C6" s="4"/>
      <c r="D6" s="4"/>
      <c r="E6" s="4"/>
    </row>
    <row r="7" spans="1:5" ht="12.75" thickBot="1" x14ac:dyDescent="0.25">
      <c r="A7" s="205" t="s">
        <v>285</v>
      </c>
      <c r="B7" s="205" t="s">
        <v>0</v>
      </c>
      <c r="C7" s="205" t="s">
        <v>1</v>
      </c>
      <c r="D7" s="205" t="s">
        <v>2</v>
      </c>
      <c r="E7" s="205" t="s">
        <v>3</v>
      </c>
    </row>
    <row r="8" spans="1:5" ht="24.75" thickTop="1" x14ac:dyDescent="0.2">
      <c r="A8" s="214" t="s">
        <v>286</v>
      </c>
      <c r="B8" s="206" t="s">
        <v>287</v>
      </c>
      <c r="C8" s="206" t="s">
        <v>291</v>
      </c>
      <c r="D8" s="206" t="s">
        <v>293</v>
      </c>
      <c r="E8" s="206" t="s">
        <v>296</v>
      </c>
    </row>
    <row r="9" spans="1:5" ht="24" x14ac:dyDescent="0.2">
      <c r="A9" s="215"/>
      <c r="B9" s="207" t="s">
        <v>288</v>
      </c>
      <c r="C9" s="207" t="s">
        <v>292</v>
      </c>
      <c r="D9" s="207" t="s">
        <v>294</v>
      </c>
      <c r="E9" s="207" t="s">
        <v>297</v>
      </c>
    </row>
    <row r="10" spans="1:5" ht="24" x14ac:dyDescent="0.2">
      <c r="A10" s="215"/>
      <c r="B10" s="207" t="s">
        <v>289</v>
      </c>
      <c r="C10" s="207" t="s">
        <v>291</v>
      </c>
      <c r="D10" s="207" t="s">
        <v>293</v>
      </c>
      <c r="E10" s="207" t="s">
        <v>296</v>
      </c>
    </row>
    <row r="11" spans="1:5" ht="24" x14ac:dyDescent="0.2">
      <c r="A11" s="215" t="s">
        <v>309</v>
      </c>
      <c r="B11" s="207" t="s">
        <v>287</v>
      </c>
      <c r="C11" s="207" t="s">
        <v>291</v>
      </c>
      <c r="D11" s="207" t="s">
        <v>293</v>
      </c>
      <c r="E11" s="207" t="s">
        <v>296</v>
      </c>
    </row>
    <row r="12" spans="1:5" ht="24" x14ac:dyDescent="0.2">
      <c r="A12" s="215"/>
      <c r="B12" s="207" t="s">
        <v>288</v>
      </c>
      <c r="C12" s="207" t="s">
        <v>292</v>
      </c>
      <c r="D12" s="207" t="s">
        <v>295</v>
      </c>
      <c r="E12" s="207" t="s">
        <v>298</v>
      </c>
    </row>
    <row r="13" spans="1:5" ht="24" x14ac:dyDescent="0.2">
      <c r="A13" s="216"/>
      <c r="B13" s="208" t="s">
        <v>289</v>
      </c>
      <c r="C13" s="208" t="s">
        <v>291</v>
      </c>
      <c r="D13" s="208" t="s">
        <v>293</v>
      </c>
      <c r="E13" s="208" t="s">
        <v>296</v>
      </c>
    </row>
    <row r="14" spans="1:5" ht="12" x14ac:dyDescent="0.2">
      <c r="A14" s="26" t="s">
        <v>55</v>
      </c>
      <c r="B14" s="27"/>
      <c r="C14" s="204"/>
      <c r="D14" s="204"/>
      <c r="E14" s="204"/>
    </row>
    <row r="15" spans="1:5" ht="12" x14ac:dyDescent="0.2">
      <c r="A15" s="26" t="s">
        <v>310</v>
      </c>
      <c r="B15" s="204"/>
      <c r="C15" s="204"/>
      <c r="D15" s="204"/>
      <c r="E15" s="204"/>
    </row>
    <row r="16" spans="1:5" x14ac:dyDescent="0.2">
      <c r="A16" s="4"/>
      <c r="B16" s="4"/>
      <c r="C16" s="4"/>
      <c r="D16" s="4"/>
      <c r="E16" s="4"/>
    </row>
    <row r="17" spans="1:5" ht="12.75" x14ac:dyDescent="0.2">
      <c r="A17" s="7" t="s">
        <v>305</v>
      </c>
      <c r="B17" s="7"/>
      <c r="C17" s="4"/>
      <c r="D17" s="4"/>
      <c r="E17" s="4"/>
    </row>
    <row r="18" spans="1:5" ht="12" thickBot="1" x14ac:dyDescent="0.25">
      <c r="A18" s="64" t="s">
        <v>0</v>
      </c>
      <c r="B18" s="64"/>
      <c r="C18" s="64" t="s">
        <v>1</v>
      </c>
      <c r="D18" s="64" t="s">
        <v>2</v>
      </c>
      <c r="E18" s="64" t="s">
        <v>3</v>
      </c>
    </row>
    <row r="19" spans="1:5" ht="24.75" customHeight="1" thickTop="1" x14ac:dyDescent="0.2">
      <c r="A19" s="206" t="s">
        <v>290</v>
      </c>
      <c r="B19" s="243"/>
      <c r="C19" s="244" t="s">
        <v>300</v>
      </c>
      <c r="D19" s="244" t="s">
        <v>301</v>
      </c>
      <c r="E19" s="244" t="s">
        <v>302</v>
      </c>
    </row>
    <row r="20" spans="1:5" ht="24.75" customHeight="1" x14ac:dyDescent="0.2">
      <c r="A20" s="207" t="s">
        <v>288</v>
      </c>
      <c r="B20" s="209"/>
      <c r="C20" s="210" t="s">
        <v>299</v>
      </c>
      <c r="D20" s="210" t="s">
        <v>303</v>
      </c>
      <c r="E20" s="210" t="s">
        <v>304</v>
      </c>
    </row>
    <row r="21" spans="1:5" ht="24.75" customHeight="1" x14ac:dyDescent="0.2">
      <c r="A21" s="208" t="s">
        <v>289</v>
      </c>
      <c r="B21" s="245"/>
      <c r="C21" s="246" t="s">
        <v>6</v>
      </c>
      <c r="D21" s="246" t="s">
        <v>213</v>
      </c>
      <c r="E21" s="246" t="s">
        <v>214</v>
      </c>
    </row>
    <row r="22" spans="1:5" ht="12" x14ac:dyDescent="0.2">
      <c r="A22" s="247" t="s">
        <v>55</v>
      </c>
      <c r="B22" s="248"/>
      <c r="C22" s="249"/>
      <c r="D22" s="249"/>
      <c r="E22" s="249"/>
    </row>
    <row r="23" spans="1:5" ht="23.25" customHeight="1" x14ac:dyDescent="0.2">
      <c r="A23" s="250" t="s">
        <v>311</v>
      </c>
      <c r="B23" s="250"/>
      <c r="C23" s="250"/>
      <c r="D23" s="250"/>
      <c r="E23" s="250"/>
    </row>
    <row r="24" spans="1:5" x14ac:dyDescent="0.2">
      <c r="A24" s="211" t="s">
        <v>306</v>
      </c>
      <c r="B24" s="211"/>
      <c r="C24" s="212"/>
      <c r="D24" s="212"/>
      <c r="E24" s="212"/>
    </row>
  </sheetData>
  <mergeCells count="3">
    <mergeCell ref="A8:A10"/>
    <mergeCell ref="A11:A13"/>
    <mergeCell ref="A23:E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6F16B-A2C8-47A3-BF34-214984BCCBBB}">
  <dimension ref="A1:Y93"/>
  <sheetViews>
    <sheetView workbookViewId="0">
      <selection activeCell="A4" sqref="A4"/>
    </sheetView>
  </sheetViews>
  <sheetFormatPr defaultColWidth="8.7109375" defaultRowHeight="11.25" x14ac:dyDescent="0.2"/>
  <cols>
    <col min="1" max="1" width="40.7109375" style="8" customWidth="1"/>
    <col min="2" max="3" width="7.7109375" style="8" customWidth="1"/>
    <col min="4" max="4" width="9.85546875" style="8" bestFit="1" customWidth="1"/>
    <col min="5" max="10" width="7.7109375" style="8" customWidth="1"/>
    <col min="11" max="11" width="7.7109375" style="1" customWidth="1"/>
    <col min="12" max="20" width="7.7109375" style="8" customWidth="1"/>
    <col min="21" max="21" width="2.5703125" style="8" customWidth="1"/>
    <col min="22" max="16384" width="8.7109375" style="8"/>
  </cols>
  <sheetData>
    <row r="1" spans="1:22" ht="18" x14ac:dyDescent="0.2">
      <c r="A1" s="9" t="s">
        <v>4</v>
      </c>
      <c r="B1" s="10"/>
      <c r="C1" s="10"/>
      <c r="D1" s="10"/>
      <c r="E1" s="11"/>
      <c r="F1" s="11"/>
      <c r="G1" s="11"/>
      <c r="H1" s="11"/>
      <c r="I1" s="11"/>
      <c r="J1" s="11"/>
      <c r="K1" s="11"/>
      <c r="L1" s="11"/>
      <c r="M1" s="11"/>
      <c r="N1" s="11"/>
      <c r="O1" s="11"/>
      <c r="P1" s="11"/>
      <c r="Q1" s="11"/>
      <c r="R1" s="11"/>
      <c r="S1" s="11"/>
      <c r="T1" s="11"/>
    </row>
    <row r="2" spans="1:22" ht="18" customHeight="1" x14ac:dyDescent="0.25">
      <c r="A2" s="6" t="s">
        <v>5</v>
      </c>
      <c r="B2" s="217"/>
      <c r="C2" s="217"/>
      <c r="D2" s="217"/>
      <c r="E2" s="217"/>
      <c r="F2" s="217"/>
      <c r="G2" s="217"/>
      <c r="H2" s="217"/>
      <c r="I2" s="217"/>
      <c r="J2" s="217"/>
      <c r="K2" s="217"/>
      <c r="L2" s="217"/>
      <c r="M2" s="217"/>
      <c r="N2" s="217"/>
      <c r="O2" s="217"/>
      <c r="P2" s="217"/>
      <c r="Q2" s="217"/>
      <c r="R2" s="217"/>
      <c r="S2" s="217"/>
      <c r="T2" s="217"/>
    </row>
    <row r="3" spans="1:22" ht="12" customHeight="1" x14ac:dyDescent="0.2">
      <c r="A3" s="11"/>
      <c r="B3" s="13"/>
      <c r="C3" s="11"/>
      <c r="D3" s="14"/>
      <c r="E3" s="11"/>
      <c r="F3" s="11"/>
      <c r="G3" s="13"/>
      <c r="H3" s="11"/>
      <c r="I3" s="11"/>
      <c r="J3" s="11"/>
      <c r="K3" s="11"/>
      <c r="L3" s="11"/>
      <c r="M3" s="11"/>
      <c r="N3" s="11"/>
      <c r="O3" s="11"/>
      <c r="P3" s="11"/>
      <c r="Q3" s="11"/>
      <c r="R3" s="11"/>
      <c r="S3" s="11"/>
      <c r="T3" s="11"/>
    </row>
    <row r="4" spans="1:22" ht="14.1" customHeight="1" x14ac:dyDescent="0.2">
      <c r="A4" s="5" t="s">
        <v>7</v>
      </c>
      <c r="B4" s="11"/>
      <c r="C4" s="11"/>
      <c r="D4" s="11"/>
      <c r="E4" s="11"/>
      <c r="F4" s="11"/>
      <c r="G4" s="13"/>
      <c r="H4" s="11"/>
      <c r="I4" s="11"/>
      <c r="J4" s="11"/>
      <c r="K4" s="11"/>
      <c r="L4" s="11"/>
      <c r="M4" s="11"/>
      <c r="N4" s="11"/>
      <c r="O4" s="11"/>
      <c r="P4" s="11"/>
      <c r="Q4" s="11"/>
      <c r="R4" s="11"/>
      <c r="S4" s="11"/>
      <c r="T4" s="11"/>
    </row>
    <row r="5" spans="1:22" ht="12.95" customHeight="1" x14ac:dyDescent="0.2">
      <c r="A5" s="15" t="s">
        <v>8</v>
      </c>
      <c r="B5" s="15"/>
      <c r="C5" s="15"/>
      <c r="D5" s="15"/>
      <c r="E5" s="11"/>
      <c r="F5" s="11"/>
      <c r="G5" s="11"/>
      <c r="H5" s="11"/>
      <c r="I5" s="11"/>
      <c r="J5" s="11"/>
      <c r="K5" s="11"/>
      <c r="L5" s="11"/>
      <c r="M5" s="11"/>
      <c r="N5" s="11"/>
      <c r="O5" s="11"/>
      <c r="P5" s="11"/>
      <c r="Q5" s="11"/>
      <c r="R5" s="11"/>
      <c r="S5" s="11"/>
      <c r="T5" s="11"/>
    </row>
    <row r="6" spans="1:22" s="1" customFormat="1" ht="12.95" customHeight="1" thickBot="1" x14ac:dyDescent="0.25">
      <c r="A6" s="107" t="s">
        <v>0</v>
      </c>
      <c r="B6" s="108">
        <v>2004</v>
      </c>
      <c r="C6" s="108">
        <v>2005</v>
      </c>
      <c r="D6" s="108">
        <v>2006</v>
      </c>
      <c r="E6" s="108">
        <v>2007</v>
      </c>
      <c r="F6" s="108">
        <v>2008</v>
      </c>
      <c r="G6" s="108">
        <v>2009</v>
      </c>
      <c r="H6" s="108">
        <v>2010</v>
      </c>
      <c r="I6" s="108">
        <v>2011</v>
      </c>
      <c r="J6" s="108">
        <v>2012</v>
      </c>
      <c r="K6" s="108">
        <v>2013</v>
      </c>
      <c r="L6" s="108">
        <v>2014</v>
      </c>
      <c r="M6" s="108">
        <v>2015</v>
      </c>
      <c r="N6" s="108" t="s">
        <v>276</v>
      </c>
      <c r="O6" s="108">
        <v>2017</v>
      </c>
      <c r="P6" s="108">
        <v>2018</v>
      </c>
      <c r="Q6" s="108">
        <v>2019</v>
      </c>
      <c r="R6" s="108">
        <v>2020</v>
      </c>
      <c r="S6" s="108">
        <v>2021</v>
      </c>
      <c r="T6" s="108">
        <v>2022</v>
      </c>
    </row>
    <row r="7" spans="1:22" s="1" customFormat="1" ht="12.95" customHeight="1" thickTop="1" x14ac:dyDescent="0.2">
      <c r="A7" s="106" t="s">
        <v>9</v>
      </c>
      <c r="B7" s="106"/>
      <c r="C7" s="106"/>
      <c r="D7" s="106"/>
      <c r="E7" s="106"/>
      <c r="F7" s="106"/>
      <c r="G7" s="106"/>
      <c r="H7" s="106"/>
      <c r="I7" s="106"/>
      <c r="J7" s="106"/>
      <c r="K7" s="106"/>
      <c r="L7" s="106"/>
      <c r="M7" s="106"/>
      <c r="N7" s="106"/>
      <c r="O7" s="106"/>
      <c r="P7" s="106"/>
      <c r="Q7" s="106"/>
      <c r="R7" s="106"/>
      <c r="S7" s="106"/>
      <c r="T7" s="106"/>
    </row>
    <row r="8" spans="1:22" s="17" customFormat="1" ht="12.95" customHeight="1" x14ac:dyDescent="0.2">
      <c r="A8" s="66" t="s">
        <v>10</v>
      </c>
      <c r="B8" s="67" t="s">
        <v>11</v>
      </c>
      <c r="C8" s="67" t="s">
        <v>11</v>
      </c>
      <c r="D8" s="67" t="s">
        <v>11</v>
      </c>
      <c r="E8" s="68" t="s">
        <v>11</v>
      </c>
      <c r="F8" s="68" t="s">
        <v>11</v>
      </c>
      <c r="G8" s="68" t="s">
        <v>11</v>
      </c>
      <c r="H8" s="68" t="s">
        <v>11</v>
      </c>
      <c r="I8" s="68" t="s">
        <v>11</v>
      </c>
      <c r="J8" s="68" t="s">
        <v>11</v>
      </c>
      <c r="K8" s="69" t="s">
        <v>11</v>
      </c>
      <c r="L8" s="68" t="s">
        <v>11</v>
      </c>
      <c r="M8" s="68" t="s">
        <v>11</v>
      </c>
      <c r="N8" s="68" t="s">
        <v>11</v>
      </c>
      <c r="O8" s="68" t="s">
        <v>11</v>
      </c>
      <c r="P8" s="68" t="s">
        <v>11</v>
      </c>
      <c r="Q8" s="68" t="s">
        <v>11</v>
      </c>
      <c r="R8" s="68" t="s">
        <v>11</v>
      </c>
      <c r="S8" s="68" t="s">
        <v>11</v>
      </c>
      <c r="T8" s="68" t="s">
        <v>11</v>
      </c>
      <c r="U8" s="16"/>
      <c r="V8" s="16"/>
    </row>
    <row r="9" spans="1:22" s="17" customFormat="1" ht="12.95" customHeight="1" x14ac:dyDescent="0.2">
      <c r="A9" s="70" t="s">
        <v>12</v>
      </c>
      <c r="B9" s="71" t="s">
        <v>11</v>
      </c>
      <c r="C9" s="71" t="s">
        <v>11</v>
      </c>
      <c r="D9" s="71" t="s">
        <v>11</v>
      </c>
      <c r="E9" s="72" t="s">
        <v>11</v>
      </c>
      <c r="F9" s="72" t="s">
        <v>11</v>
      </c>
      <c r="G9" s="72" t="s">
        <v>11</v>
      </c>
      <c r="H9" s="72" t="s">
        <v>11</v>
      </c>
      <c r="I9" s="72">
        <v>11554</v>
      </c>
      <c r="J9" s="72" t="s">
        <v>11</v>
      </c>
      <c r="K9" s="73" t="s">
        <v>11</v>
      </c>
      <c r="L9" s="72" t="s">
        <v>11</v>
      </c>
      <c r="M9" s="72" t="s">
        <v>11</v>
      </c>
      <c r="N9" s="72">
        <v>49501</v>
      </c>
      <c r="O9" s="72" t="s">
        <v>11</v>
      </c>
      <c r="P9" s="72" t="s">
        <v>11</v>
      </c>
      <c r="Q9" s="72" t="s">
        <v>11</v>
      </c>
      <c r="R9" s="72" t="s">
        <v>11</v>
      </c>
      <c r="S9" s="72" t="s">
        <v>11</v>
      </c>
      <c r="T9" s="72" t="s">
        <v>11</v>
      </c>
    </row>
    <row r="10" spans="1:22" s="17" customFormat="1" ht="12.95" customHeight="1" x14ac:dyDescent="0.2">
      <c r="A10" s="70" t="s">
        <v>13</v>
      </c>
      <c r="B10" s="71" t="s">
        <v>11</v>
      </c>
      <c r="C10" s="71" t="s">
        <v>11</v>
      </c>
      <c r="D10" s="71" t="s">
        <v>11</v>
      </c>
      <c r="E10" s="72" t="s">
        <v>11</v>
      </c>
      <c r="F10" s="72" t="s">
        <v>11</v>
      </c>
      <c r="G10" s="72" t="s">
        <v>11</v>
      </c>
      <c r="H10" s="72" t="s">
        <v>11</v>
      </c>
      <c r="I10" s="72">
        <v>8489</v>
      </c>
      <c r="J10" s="72" t="s">
        <v>11</v>
      </c>
      <c r="K10" s="73" t="s">
        <v>11</v>
      </c>
      <c r="L10" s="72" t="s">
        <v>11</v>
      </c>
      <c r="M10" s="72" t="s">
        <v>11</v>
      </c>
      <c r="N10" s="72" t="s">
        <v>11</v>
      </c>
      <c r="O10" s="72" t="s">
        <v>11</v>
      </c>
      <c r="P10" s="72" t="s">
        <v>11</v>
      </c>
      <c r="Q10" s="72" t="s">
        <v>11</v>
      </c>
      <c r="R10" s="72" t="s">
        <v>11</v>
      </c>
      <c r="S10" s="72" t="s">
        <v>11</v>
      </c>
      <c r="T10" s="72" t="s">
        <v>11</v>
      </c>
    </row>
    <row r="11" spans="1:22" s="17" customFormat="1" ht="12.95" customHeight="1" x14ac:dyDescent="0.2">
      <c r="A11" s="70" t="s">
        <v>14</v>
      </c>
      <c r="B11" s="71" t="s">
        <v>11</v>
      </c>
      <c r="C11" s="71" t="s">
        <v>11</v>
      </c>
      <c r="D11" s="71" t="s">
        <v>11</v>
      </c>
      <c r="E11" s="72" t="s">
        <v>11</v>
      </c>
      <c r="F11" s="72" t="s">
        <v>11</v>
      </c>
      <c r="G11" s="72" t="s">
        <v>11</v>
      </c>
      <c r="H11" s="72" t="s">
        <v>11</v>
      </c>
      <c r="I11" s="72">
        <v>2090</v>
      </c>
      <c r="J11" s="72" t="s">
        <v>11</v>
      </c>
      <c r="K11" s="73" t="s">
        <v>11</v>
      </c>
      <c r="L11" s="72" t="s">
        <v>11</v>
      </c>
      <c r="M11" s="72" t="s">
        <v>11</v>
      </c>
      <c r="N11" s="72" t="s">
        <v>11</v>
      </c>
      <c r="O11" s="72" t="s">
        <v>11</v>
      </c>
      <c r="P11" s="72" t="s">
        <v>11</v>
      </c>
      <c r="Q11" s="72" t="s">
        <v>11</v>
      </c>
      <c r="R11" s="72" t="s">
        <v>11</v>
      </c>
      <c r="S11" s="72" t="s">
        <v>11</v>
      </c>
      <c r="T11" s="72" t="s">
        <v>11</v>
      </c>
    </row>
    <row r="12" spans="1:22" s="17" customFormat="1" ht="12.95" customHeight="1" x14ac:dyDescent="0.2">
      <c r="A12" s="70" t="s">
        <v>15</v>
      </c>
      <c r="B12" s="71" t="s">
        <v>11</v>
      </c>
      <c r="C12" s="71" t="s">
        <v>11</v>
      </c>
      <c r="D12" s="71" t="s">
        <v>11</v>
      </c>
      <c r="E12" s="72" t="s">
        <v>11</v>
      </c>
      <c r="F12" s="72" t="s">
        <v>11</v>
      </c>
      <c r="G12" s="72" t="s">
        <v>11</v>
      </c>
      <c r="H12" s="72" t="s">
        <v>11</v>
      </c>
      <c r="I12" s="72">
        <v>975</v>
      </c>
      <c r="J12" s="72" t="s">
        <v>11</v>
      </c>
      <c r="K12" s="73" t="s">
        <v>11</v>
      </c>
      <c r="L12" s="72" t="s">
        <v>11</v>
      </c>
      <c r="M12" s="72" t="s">
        <v>11</v>
      </c>
      <c r="N12" s="72" t="s">
        <v>11</v>
      </c>
      <c r="O12" s="72" t="s">
        <v>11</v>
      </c>
      <c r="P12" s="72" t="s">
        <v>11</v>
      </c>
      <c r="Q12" s="72" t="s">
        <v>11</v>
      </c>
      <c r="R12" s="72" t="s">
        <v>11</v>
      </c>
      <c r="S12" s="72" t="s">
        <v>11</v>
      </c>
      <c r="T12" s="72" t="s">
        <v>11</v>
      </c>
    </row>
    <row r="13" spans="1:22" s="17" customFormat="1" ht="12.95" customHeight="1" x14ac:dyDescent="0.2">
      <c r="A13" s="70" t="s">
        <v>16</v>
      </c>
      <c r="B13" s="71" t="s">
        <v>11</v>
      </c>
      <c r="C13" s="71" t="s">
        <v>11</v>
      </c>
      <c r="D13" s="71" t="s">
        <v>11</v>
      </c>
      <c r="E13" s="72" t="s">
        <v>11</v>
      </c>
      <c r="F13" s="72" t="s">
        <v>11</v>
      </c>
      <c r="G13" s="72" t="s">
        <v>11</v>
      </c>
      <c r="H13" s="72" t="s">
        <v>11</v>
      </c>
      <c r="I13" s="72" t="s">
        <v>11</v>
      </c>
      <c r="J13" s="72" t="s">
        <v>11</v>
      </c>
      <c r="K13" s="74" t="s">
        <v>11</v>
      </c>
      <c r="L13" s="72" t="s">
        <v>11</v>
      </c>
      <c r="M13" s="72" t="s">
        <v>11</v>
      </c>
      <c r="N13" s="72" t="s">
        <v>11</v>
      </c>
      <c r="O13" s="72" t="s">
        <v>11</v>
      </c>
      <c r="P13" s="72" t="s">
        <v>11</v>
      </c>
      <c r="Q13" s="72" t="s">
        <v>11</v>
      </c>
      <c r="R13" s="72" t="s">
        <v>11</v>
      </c>
      <c r="S13" s="72" t="s">
        <v>11</v>
      </c>
      <c r="T13" s="72" t="s">
        <v>11</v>
      </c>
    </row>
    <row r="14" spans="1:22" s="17" customFormat="1" ht="12.95" customHeight="1" x14ac:dyDescent="0.2">
      <c r="A14" s="75" t="s">
        <v>17</v>
      </c>
      <c r="B14" s="71" t="s">
        <v>11</v>
      </c>
      <c r="C14" s="71" t="s">
        <v>11</v>
      </c>
      <c r="D14" s="71" t="s">
        <v>11</v>
      </c>
      <c r="E14" s="72" t="s">
        <v>11</v>
      </c>
      <c r="F14" s="72" t="s">
        <v>11</v>
      </c>
      <c r="G14" s="72" t="s">
        <v>11</v>
      </c>
      <c r="H14" s="72" t="s">
        <v>11</v>
      </c>
      <c r="I14" s="72" t="s">
        <v>11</v>
      </c>
      <c r="J14" s="72" t="s">
        <v>11</v>
      </c>
      <c r="K14" s="76" t="s">
        <v>11</v>
      </c>
      <c r="L14" s="72" t="s">
        <v>11</v>
      </c>
      <c r="M14" s="72" t="s">
        <v>11</v>
      </c>
      <c r="N14" s="72" t="s">
        <v>11</v>
      </c>
      <c r="O14" s="72" t="s">
        <v>11</v>
      </c>
      <c r="P14" s="72" t="s">
        <v>11</v>
      </c>
      <c r="Q14" s="72" t="s">
        <v>11</v>
      </c>
      <c r="R14" s="72" t="s">
        <v>11</v>
      </c>
      <c r="S14" s="72" t="s">
        <v>11</v>
      </c>
      <c r="T14" s="72" t="s">
        <v>11</v>
      </c>
    </row>
    <row r="15" spans="1:22" s="18" customFormat="1" ht="12.95" customHeight="1" x14ac:dyDescent="0.2">
      <c r="A15" s="77" t="s">
        <v>18</v>
      </c>
      <c r="B15" s="78" t="s">
        <v>11</v>
      </c>
      <c r="C15" s="78" t="s">
        <v>11</v>
      </c>
      <c r="D15" s="78" t="s">
        <v>11</v>
      </c>
      <c r="E15" s="79" t="s">
        <v>11</v>
      </c>
      <c r="F15" s="79" t="s">
        <v>11</v>
      </c>
      <c r="G15" s="79" t="s">
        <v>11</v>
      </c>
      <c r="H15" s="79" t="s">
        <v>11</v>
      </c>
      <c r="I15" s="79" t="s">
        <v>11</v>
      </c>
      <c r="J15" s="79" t="s">
        <v>11</v>
      </c>
      <c r="K15" s="79" t="s">
        <v>11</v>
      </c>
      <c r="L15" s="79" t="s">
        <v>11</v>
      </c>
      <c r="M15" s="79" t="s">
        <v>11</v>
      </c>
      <c r="N15" s="79" t="s">
        <v>11</v>
      </c>
      <c r="O15" s="79" t="s">
        <v>11</v>
      </c>
      <c r="P15" s="79" t="s">
        <v>11</v>
      </c>
      <c r="Q15" s="79" t="s">
        <v>11</v>
      </c>
      <c r="R15" s="79" t="s">
        <v>11</v>
      </c>
      <c r="S15" s="79" t="s">
        <v>11</v>
      </c>
      <c r="T15" s="79" t="s">
        <v>11</v>
      </c>
    </row>
    <row r="16" spans="1:22" s="1" customFormat="1" ht="12.95" customHeight="1" x14ac:dyDescent="0.2">
      <c r="A16" s="19" t="s">
        <v>19</v>
      </c>
      <c r="B16" s="19"/>
      <c r="C16" s="19"/>
      <c r="D16" s="19"/>
      <c r="E16" s="19"/>
      <c r="F16" s="19"/>
      <c r="G16" s="19"/>
      <c r="H16" s="19"/>
      <c r="I16" s="19"/>
      <c r="J16" s="19"/>
      <c r="K16" s="20"/>
      <c r="L16" s="19"/>
      <c r="M16" s="19"/>
      <c r="N16" s="19"/>
      <c r="O16" s="19"/>
      <c r="P16" s="19"/>
      <c r="Q16" s="19"/>
      <c r="R16" s="19"/>
      <c r="S16" s="19"/>
      <c r="T16" s="19"/>
    </row>
    <row r="17" spans="1:25" s="21" customFormat="1" ht="12.95" customHeight="1" x14ac:dyDescent="0.2">
      <c r="A17" s="80" t="s">
        <v>20</v>
      </c>
      <c r="B17" s="83" t="s">
        <v>11</v>
      </c>
      <c r="C17" s="83" t="s">
        <v>11</v>
      </c>
      <c r="D17" s="83" t="s">
        <v>11</v>
      </c>
      <c r="E17" s="83" t="s">
        <v>11</v>
      </c>
      <c r="F17" s="83" t="s">
        <v>11</v>
      </c>
      <c r="G17" s="83" t="s">
        <v>11</v>
      </c>
      <c r="H17" s="83" t="s">
        <v>11</v>
      </c>
      <c r="I17" s="88">
        <v>36.861692920200795</v>
      </c>
      <c r="J17" s="83" t="s">
        <v>11</v>
      </c>
      <c r="K17" s="83" t="s">
        <v>11</v>
      </c>
      <c r="L17" s="83" t="s">
        <v>11</v>
      </c>
      <c r="M17" s="83" t="s">
        <v>11</v>
      </c>
      <c r="N17" s="83" t="s">
        <v>11</v>
      </c>
      <c r="O17" s="83" t="s">
        <v>11</v>
      </c>
      <c r="P17" s="83" t="s">
        <v>11</v>
      </c>
      <c r="Q17" s="83" t="s">
        <v>11</v>
      </c>
      <c r="R17" s="83" t="s">
        <v>11</v>
      </c>
      <c r="S17" s="83" t="s">
        <v>11</v>
      </c>
      <c r="T17" s="83" t="s">
        <v>11</v>
      </c>
      <c r="V17" s="1"/>
    </row>
    <row r="18" spans="1:25" s="21" customFormat="1" ht="12.95" customHeight="1" x14ac:dyDescent="0.2">
      <c r="A18" s="81" t="s">
        <v>21</v>
      </c>
      <c r="B18" s="85" t="s">
        <v>11</v>
      </c>
      <c r="C18" s="85" t="s">
        <v>11</v>
      </c>
      <c r="D18" s="85" t="s">
        <v>11</v>
      </c>
      <c r="E18" s="85" t="s">
        <v>11</v>
      </c>
      <c r="F18" s="85" t="s">
        <v>11</v>
      </c>
      <c r="G18" s="85" t="s">
        <v>11</v>
      </c>
      <c r="H18" s="85" t="s">
        <v>11</v>
      </c>
      <c r="I18" s="89">
        <v>11.251514626969016</v>
      </c>
      <c r="J18" s="85" t="s">
        <v>11</v>
      </c>
      <c r="K18" s="85" t="s">
        <v>11</v>
      </c>
      <c r="L18" s="85" t="s">
        <v>11</v>
      </c>
      <c r="M18" s="85" t="s">
        <v>11</v>
      </c>
      <c r="N18" s="102">
        <v>10</v>
      </c>
      <c r="O18" s="85" t="s">
        <v>11</v>
      </c>
      <c r="P18" s="85" t="s">
        <v>11</v>
      </c>
      <c r="Q18" s="85" t="s">
        <v>11</v>
      </c>
      <c r="R18" s="85" t="s">
        <v>11</v>
      </c>
      <c r="S18" s="85" t="s">
        <v>11</v>
      </c>
      <c r="T18" s="85" t="s">
        <v>11</v>
      </c>
      <c r="V18" s="1"/>
    </row>
    <row r="19" spans="1:25" s="21" customFormat="1" ht="12.95" customHeight="1" x14ac:dyDescent="0.2">
      <c r="A19" s="81" t="s">
        <v>22</v>
      </c>
      <c r="B19" s="85"/>
      <c r="C19" s="85"/>
      <c r="D19" s="85"/>
      <c r="E19" s="85"/>
      <c r="F19" s="85"/>
      <c r="G19" s="85"/>
      <c r="H19" s="85"/>
      <c r="I19" s="218">
        <v>51.834862385321102</v>
      </c>
      <c r="J19" s="85"/>
      <c r="K19" s="85"/>
      <c r="L19" s="85"/>
      <c r="M19" s="85"/>
      <c r="N19" s="102">
        <v>15</v>
      </c>
      <c r="O19" s="85"/>
      <c r="P19" s="85"/>
      <c r="Q19" s="85"/>
      <c r="R19" s="85"/>
      <c r="S19" s="85"/>
      <c r="T19" s="85"/>
      <c r="V19" s="1"/>
    </row>
    <row r="20" spans="1:25" s="21" customFormat="1" ht="12.95" customHeight="1" x14ac:dyDescent="0.2">
      <c r="A20" s="81" t="s">
        <v>23</v>
      </c>
      <c r="B20" s="85"/>
      <c r="C20" s="85"/>
      <c r="D20" s="85"/>
      <c r="E20" s="85"/>
      <c r="F20" s="85"/>
      <c r="G20" s="85"/>
      <c r="H20" s="85"/>
      <c r="I20" s="219"/>
      <c r="J20" s="85"/>
      <c r="K20" s="85"/>
      <c r="L20" s="85"/>
      <c r="M20" s="85"/>
      <c r="N20" s="102">
        <v>12.5</v>
      </c>
      <c r="O20" s="85"/>
      <c r="P20" s="85"/>
      <c r="Q20" s="85"/>
      <c r="R20" s="85"/>
      <c r="S20" s="85"/>
      <c r="T20" s="85"/>
      <c r="V20" s="1"/>
    </row>
    <row r="21" spans="1:25" s="21" customFormat="1" ht="12.95" customHeight="1" x14ac:dyDescent="0.2">
      <c r="A21" s="81" t="s">
        <v>24</v>
      </c>
      <c r="B21" s="85"/>
      <c r="C21" s="85"/>
      <c r="D21" s="85"/>
      <c r="E21" s="85"/>
      <c r="F21" s="85"/>
      <c r="G21" s="85"/>
      <c r="H21" s="85"/>
      <c r="I21" s="219"/>
      <c r="J21" s="85"/>
      <c r="K21" s="85"/>
      <c r="L21" s="85"/>
      <c r="M21" s="85"/>
      <c r="N21" s="102">
        <v>35</v>
      </c>
      <c r="O21" s="85"/>
      <c r="P21" s="85"/>
      <c r="Q21" s="85"/>
      <c r="R21" s="85"/>
      <c r="S21" s="85"/>
      <c r="T21" s="85"/>
      <c r="V21" s="1"/>
    </row>
    <row r="22" spans="1:25" s="21" customFormat="1" ht="12.95" customHeight="1" x14ac:dyDescent="0.2">
      <c r="A22" s="81" t="s">
        <v>25</v>
      </c>
      <c r="B22" s="85"/>
      <c r="C22" s="85"/>
      <c r="D22" s="85"/>
      <c r="E22" s="85"/>
      <c r="F22" s="85"/>
      <c r="G22" s="85"/>
      <c r="H22" s="85"/>
      <c r="I22" s="220"/>
      <c r="J22" s="85"/>
      <c r="K22" s="85"/>
      <c r="L22" s="85"/>
      <c r="M22" s="85"/>
      <c r="N22" s="102">
        <v>22.5</v>
      </c>
      <c r="O22" s="85"/>
      <c r="P22" s="85"/>
      <c r="Q22" s="85"/>
      <c r="R22" s="85"/>
      <c r="S22" s="85"/>
      <c r="T22" s="85"/>
      <c r="V22" s="1"/>
    </row>
    <row r="23" spans="1:25" s="21" customFormat="1" ht="12.95" customHeight="1" x14ac:dyDescent="0.2">
      <c r="A23" s="82" t="s">
        <v>26</v>
      </c>
      <c r="B23" s="78" t="s">
        <v>11</v>
      </c>
      <c r="C23" s="78" t="s">
        <v>11</v>
      </c>
      <c r="D23" s="78" t="s">
        <v>11</v>
      </c>
      <c r="E23" s="78" t="s">
        <v>11</v>
      </c>
      <c r="F23" s="78" t="s">
        <v>11</v>
      </c>
      <c r="G23" s="78" t="s">
        <v>11</v>
      </c>
      <c r="H23" s="78" t="s">
        <v>11</v>
      </c>
      <c r="I23" s="87" t="s">
        <v>11</v>
      </c>
      <c r="J23" s="78" t="s">
        <v>11</v>
      </c>
      <c r="K23" s="78" t="s">
        <v>11</v>
      </c>
      <c r="L23" s="78" t="s">
        <v>11</v>
      </c>
      <c r="M23" s="78" t="s">
        <v>11</v>
      </c>
      <c r="N23" s="104">
        <v>5</v>
      </c>
      <c r="O23" s="78" t="s">
        <v>11</v>
      </c>
      <c r="P23" s="78" t="s">
        <v>11</v>
      </c>
      <c r="Q23" s="78" t="s">
        <v>11</v>
      </c>
      <c r="R23" s="78" t="s">
        <v>11</v>
      </c>
      <c r="S23" s="78" t="s">
        <v>11</v>
      </c>
      <c r="T23" s="78" t="s">
        <v>11</v>
      </c>
    </row>
    <row r="24" spans="1:25" s="1" customFormat="1" ht="12.95" customHeight="1" x14ac:dyDescent="0.2">
      <c r="A24" s="19" t="s">
        <v>195</v>
      </c>
      <c r="B24" s="19"/>
      <c r="C24" s="19"/>
      <c r="D24" s="19"/>
      <c r="E24" s="19"/>
      <c r="F24" s="19"/>
      <c r="G24" s="19"/>
      <c r="H24" s="19"/>
      <c r="I24" s="19"/>
      <c r="J24" s="19"/>
      <c r="K24" s="19"/>
      <c r="L24" s="19"/>
      <c r="M24" s="19"/>
      <c r="N24" s="19"/>
      <c r="O24" s="19"/>
      <c r="P24" s="19"/>
      <c r="Q24" s="19"/>
      <c r="R24" s="19"/>
      <c r="S24" s="19"/>
      <c r="T24" s="19"/>
    </row>
    <row r="25" spans="1:25" s="1" customFormat="1" ht="12.95" customHeight="1" x14ac:dyDescent="0.2">
      <c r="A25" s="80" t="s">
        <v>27</v>
      </c>
      <c r="B25" s="83" t="s">
        <v>11</v>
      </c>
      <c r="C25" s="83" t="s">
        <v>11</v>
      </c>
      <c r="D25" s="83" t="s">
        <v>11</v>
      </c>
      <c r="E25" s="83" t="s">
        <v>11</v>
      </c>
      <c r="F25" s="83" t="s">
        <v>11</v>
      </c>
      <c r="G25" s="83" t="s">
        <v>11</v>
      </c>
      <c r="H25" s="83" t="s">
        <v>11</v>
      </c>
      <c r="I25" s="84">
        <v>31.357105764237492</v>
      </c>
      <c r="J25" s="83" t="s">
        <v>11</v>
      </c>
      <c r="K25" s="83" t="s">
        <v>11</v>
      </c>
      <c r="L25" s="83" t="s">
        <v>11</v>
      </c>
      <c r="M25" s="83" t="s">
        <v>11</v>
      </c>
      <c r="N25" s="83">
        <v>31.3</v>
      </c>
      <c r="O25" s="83" t="s">
        <v>11</v>
      </c>
      <c r="P25" s="83" t="s">
        <v>11</v>
      </c>
      <c r="Q25" s="83" t="s">
        <v>11</v>
      </c>
      <c r="R25" s="83" t="s">
        <v>11</v>
      </c>
      <c r="S25" s="83" t="s">
        <v>11</v>
      </c>
      <c r="T25" s="83" t="s">
        <v>11</v>
      </c>
    </row>
    <row r="26" spans="1:25" s="1" customFormat="1" ht="12.95" customHeight="1" x14ac:dyDescent="0.2">
      <c r="A26" s="82" t="s">
        <v>26</v>
      </c>
      <c r="B26" s="78" t="s">
        <v>11</v>
      </c>
      <c r="C26" s="78" t="s">
        <v>11</v>
      </c>
      <c r="D26" s="78" t="s">
        <v>11</v>
      </c>
      <c r="E26" s="78" t="s">
        <v>11</v>
      </c>
      <c r="F26" s="78" t="s">
        <v>11</v>
      </c>
      <c r="G26" s="78" t="s">
        <v>11</v>
      </c>
      <c r="H26" s="78" t="s">
        <v>11</v>
      </c>
      <c r="I26" s="90">
        <v>68.642894235762512</v>
      </c>
      <c r="J26" s="78" t="s">
        <v>11</v>
      </c>
      <c r="K26" s="78" t="s">
        <v>11</v>
      </c>
      <c r="L26" s="78" t="s">
        <v>11</v>
      </c>
      <c r="M26" s="78" t="s">
        <v>11</v>
      </c>
      <c r="N26" s="78">
        <v>68.7</v>
      </c>
      <c r="O26" s="78" t="s">
        <v>11</v>
      </c>
      <c r="P26" s="78" t="s">
        <v>11</v>
      </c>
      <c r="Q26" s="78" t="s">
        <v>11</v>
      </c>
      <c r="R26" s="78" t="s">
        <v>11</v>
      </c>
      <c r="S26" s="78" t="s">
        <v>11</v>
      </c>
      <c r="T26" s="78" t="s">
        <v>11</v>
      </c>
    </row>
    <row r="27" spans="1:25" s="1" customFormat="1" ht="12.95" customHeight="1" x14ac:dyDescent="0.2">
      <c r="A27" s="22" t="s">
        <v>28</v>
      </c>
      <c r="B27" s="22"/>
      <c r="C27" s="22"/>
      <c r="D27" s="22"/>
      <c r="E27" s="22"/>
      <c r="F27" s="22"/>
      <c r="G27" s="22"/>
      <c r="H27" s="22"/>
      <c r="I27" s="22"/>
      <c r="J27" s="22"/>
      <c r="K27" s="22"/>
      <c r="L27" s="22"/>
      <c r="M27" s="22"/>
      <c r="N27" s="22"/>
      <c r="O27" s="22"/>
      <c r="P27" s="22"/>
      <c r="Q27" s="22"/>
      <c r="R27" s="22"/>
      <c r="S27" s="22"/>
      <c r="T27" s="22"/>
    </row>
    <row r="28" spans="1:25" s="1" customFormat="1" ht="12.95" customHeight="1" x14ac:dyDescent="0.2">
      <c r="A28" s="91" t="s">
        <v>29</v>
      </c>
      <c r="B28" s="83" t="s">
        <v>11</v>
      </c>
      <c r="C28" s="83" t="s">
        <v>11</v>
      </c>
      <c r="D28" s="83" t="s">
        <v>11</v>
      </c>
      <c r="E28" s="83" t="s">
        <v>11</v>
      </c>
      <c r="F28" s="83" t="s">
        <v>11</v>
      </c>
      <c r="G28" s="83" t="s">
        <v>11</v>
      </c>
      <c r="H28" s="83" t="s">
        <v>11</v>
      </c>
      <c r="I28" s="83" t="s">
        <v>11</v>
      </c>
      <c r="J28" s="83" t="s">
        <v>11</v>
      </c>
      <c r="K28" s="83" t="s">
        <v>11</v>
      </c>
      <c r="L28" s="83" t="s">
        <v>11</v>
      </c>
      <c r="M28" s="83" t="s">
        <v>11</v>
      </c>
      <c r="N28" s="83" t="s">
        <v>11</v>
      </c>
      <c r="O28" s="83" t="s">
        <v>11</v>
      </c>
      <c r="P28" s="83" t="s">
        <v>11</v>
      </c>
      <c r="Q28" s="83" t="s">
        <v>11</v>
      </c>
      <c r="R28" s="83" t="s">
        <v>11</v>
      </c>
      <c r="S28" s="83" t="s">
        <v>11</v>
      </c>
      <c r="T28" s="83" t="s">
        <v>11</v>
      </c>
    </row>
    <row r="29" spans="1:25" s="1" customFormat="1" ht="12.95" customHeight="1" x14ac:dyDescent="0.2">
      <c r="A29" s="92" t="s">
        <v>30</v>
      </c>
      <c r="B29" s="85" t="s">
        <v>11</v>
      </c>
      <c r="C29" s="85" t="s">
        <v>11</v>
      </c>
      <c r="D29" s="85" t="s">
        <v>11</v>
      </c>
      <c r="E29" s="85" t="s">
        <v>11</v>
      </c>
      <c r="F29" s="85" t="s">
        <v>11</v>
      </c>
      <c r="G29" s="85" t="s">
        <v>11</v>
      </c>
      <c r="H29" s="85" t="s">
        <v>11</v>
      </c>
      <c r="I29" s="72">
        <v>64068</v>
      </c>
      <c r="J29" s="85" t="s">
        <v>11</v>
      </c>
      <c r="K29" s="85" t="s">
        <v>11</v>
      </c>
      <c r="L29" s="85" t="s">
        <v>11</v>
      </c>
      <c r="M29" s="85" t="s">
        <v>11</v>
      </c>
      <c r="N29" s="203">
        <v>291346</v>
      </c>
      <c r="O29" s="85" t="s">
        <v>11</v>
      </c>
      <c r="P29" s="85" t="s">
        <v>11</v>
      </c>
      <c r="Q29" s="85" t="s">
        <v>11</v>
      </c>
      <c r="R29" s="85" t="s">
        <v>11</v>
      </c>
      <c r="S29" s="85" t="s">
        <v>11</v>
      </c>
      <c r="T29" s="85" t="s">
        <v>11</v>
      </c>
    </row>
    <row r="30" spans="1:25" s="1" customFormat="1" ht="12.95" customHeight="1" x14ac:dyDescent="0.2">
      <c r="A30" s="93" t="s">
        <v>31</v>
      </c>
      <c r="B30" s="85" t="s">
        <v>11</v>
      </c>
      <c r="C30" s="85" t="s">
        <v>11</v>
      </c>
      <c r="D30" s="85" t="s">
        <v>11</v>
      </c>
      <c r="E30" s="85" t="s">
        <v>11</v>
      </c>
      <c r="F30" s="85" t="s">
        <v>11</v>
      </c>
      <c r="G30" s="85" t="s">
        <v>11</v>
      </c>
      <c r="H30" s="85" t="s">
        <v>11</v>
      </c>
      <c r="I30" s="72">
        <v>28237</v>
      </c>
      <c r="J30" s="85" t="s">
        <v>11</v>
      </c>
      <c r="K30" s="85" t="s">
        <v>11</v>
      </c>
      <c r="L30" s="85" t="s">
        <v>11</v>
      </c>
      <c r="M30" s="85" t="s">
        <v>11</v>
      </c>
      <c r="N30" s="85" t="s">
        <v>11</v>
      </c>
      <c r="O30" s="85" t="s">
        <v>11</v>
      </c>
      <c r="P30" s="85" t="s">
        <v>11</v>
      </c>
      <c r="Q30" s="85" t="s">
        <v>11</v>
      </c>
      <c r="R30" s="85" t="s">
        <v>11</v>
      </c>
      <c r="S30" s="85" t="s">
        <v>11</v>
      </c>
      <c r="T30" s="85" t="s">
        <v>11</v>
      </c>
    </row>
    <row r="31" spans="1:25" s="1" customFormat="1" ht="12.95" customHeight="1" x14ac:dyDescent="0.2">
      <c r="A31" s="93" t="s">
        <v>32</v>
      </c>
      <c r="B31" s="85" t="s">
        <v>11</v>
      </c>
      <c r="C31" s="85" t="s">
        <v>11</v>
      </c>
      <c r="D31" s="85" t="s">
        <v>11</v>
      </c>
      <c r="E31" s="85" t="s">
        <v>11</v>
      </c>
      <c r="F31" s="85" t="s">
        <v>11</v>
      </c>
      <c r="G31" s="85" t="s">
        <v>11</v>
      </c>
      <c r="H31" s="85" t="s">
        <v>11</v>
      </c>
      <c r="I31" s="72">
        <v>17227</v>
      </c>
      <c r="J31" s="85" t="s">
        <v>11</v>
      </c>
      <c r="K31" s="85" t="s">
        <v>11</v>
      </c>
      <c r="L31" s="85" t="s">
        <v>11</v>
      </c>
      <c r="M31" s="85" t="s">
        <v>11</v>
      </c>
      <c r="N31" s="85" t="s">
        <v>11</v>
      </c>
      <c r="O31" s="85" t="s">
        <v>11</v>
      </c>
      <c r="P31" s="85" t="s">
        <v>11</v>
      </c>
      <c r="Q31" s="85" t="s">
        <v>11</v>
      </c>
      <c r="R31" s="85" t="s">
        <v>11</v>
      </c>
      <c r="S31" s="85" t="s">
        <v>11</v>
      </c>
      <c r="T31" s="85" t="s">
        <v>11</v>
      </c>
      <c r="U31" s="16"/>
      <c r="V31" s="16"/>
    </row>
    <row r="32" spans="1:25" s="1" customFormat="1" ht="12.95" customHeight="1" x14ac:dyDescent="0.2">
      <c r="A32" s="93" t="s">
        <v>33</v>
      </c>
      <c r="B32" s="85" t="s">
        <v>11</v>
      </c>
      <c r="C32" s="85" t="s">
        <v>11</v>
      </c>
      <c r="D32" s="85" t="s">
        <v>11</v>
      </c>
      <c r="E32" s="85" t="s">
        <v>11</v>
      </c>
      <c r="F32" s="85" t="s">
        <v>11</v>
      </c>
      <c r="G32" s="85" t="s">
        <v>11</v>
      </c>
      <c r="H32" s="85" t="s">
        <v>11</v>
      </c>
      <c r="I32" s="72">
        <v>18604</v>
      </c>
      <c r="J32" s="85" t="s">
        <v>11</v>
      </c>
      <c r="K32" s="85" t="s">
        <v>11</v>
      </c>
      <c r="L32" s="85" t="s">
        <v>11</v>
      </c>
      <c r="M32" s="85" t="s">
        <v>11</v>
      </c>
      <c r="N32" s="85" t="s">
        <v>11</v>
      </c>
      <c r="O32" s="85" t="s">
        <v>11</v>
      </c>
      <c r="P32" s="85" t="s">
        <v>11</v>
      </c>
      <c r="Q32" s="85" t="s">
        <v>11</v>
      </c>
      <c r="R32" s="85" t="s">
        <v>11</v>
      </c>
      <c r="S32" s="85" t="s">
        <v>11</v>
      </c>
      <c r="T32" s="85" t="s">
        <v>11</v>
      </c>
      <c r="U32" s="17"/>
      <c r="V32" s="17"/>
      <c r="X32" s="17"/>
      <c r="Y32" s="17"/>
    </row>
    <row r="33" spans="1:22" s="1" customFormat="1" ht="12.95" customHeight="1" x14ac:dyDescent="0.2">
      <c r="A33" s="92" t="s">
        <v>34</v>
      </c>
      <c r="B33" s="85" t="s">
        <v>11</v>
      </c>
      <c r="C33" s="85" t="s">
        <v>11</v>
      </c>
      <c r="D33" s="85" t="s">
        <v>11</v>
      </c>
      <c r="E33" s="85" t="s">
        <v>11</v>
      </c>
      <c r="F33" s="85" t="s">
        <v>11</v>
      </c>
      <c r="G33" s="85" t="s">
        <v>11</v>
      </c>
      <c r="H33" s="85" t="s">
        <v>11</v>
      </c>
      <c r="I33" s="85" t="s">
        <v>11</v>
      </c>
      <c r="J33" s="85" t="s">
        <v>11</v>
      </c>
      <c r="K33" s="85" t="s">
        <v>11</v>
      </c>
      <c r="L33" s="85" t="s">
        <v>11</v>
      </c>
      <c r="M33" s="85" t="s">
        <v>11</v>
      </c>
      <c r="N33" s="85" t="s">
        <v>11</v>
      </c>
      <c r="O33" s="85" t="s">
        <v>11</v>
      </c>
      <c r="P33" s="85" t="s">
        <v>11</v>
      </c>
      <c r="Q33" s="85" t="s">
        <v>11</v>
      </c>
      <c r="R33" s="85" t="s">
        <v>11</v>
      </c>
      <c r="S33" s="85" t="s">
        <v>11</v>
      </c>
      <c r="T33" s="85" t="s">
        <v>11</v>
      </c>
      <c r="U33" s="23"/>
      <c r="V33" s="23"/>
    </row>
    <row r="34" spans="1:22" s="1" customFormat="1" ht="12.95" customHeight="1" x14ac:dyDescent="0.2">
      <c r="A34" s="94" t="s">
        <v>35</v>
      </c>
      <c r="B34" s="85" t="s">
        <v>11</v>
      </c>
      <c r="C34" s="85" t="s">
        <v>11</v>
      </c>
      <c r="D34" s="85" t="s">
        <v>11</v>
      </c>
      <c r="E34" s="85" t="s">
        <v>11</v>
      </c>
      <c r="F34" s="85" t="s">
        <v>11</v>
      </c>
      <c r="G34" s="85" t="s">
        <v>11</v>
      </c>
      <c r="H34" s="85" t="s">
        <v>11</v>
      </c>
      <c r="I34" s="85" t="s">
        <v>11</v>
      </c>
      <c r="J34" s="85" t="s">
        <v>11</v>
      </c>
      <c r="K34" s="85" t="s">
        <v>11</v>
      </c>
      <c r="L34" s="85" t="s">
        <v>11</v>
      </c>
      <c r="M34" s="85" t="s">
        <v>11</v>
      </c>
      <c r="N34" s="85" t="s">
        <v>11</v>
      </c>
      <c r="O34" s="85" t="s">
        <v>11</v>
      </c>
      <c r="P34" s="85" t="s">
        <v>11</v>
      </c>
      <c r="Q34" s="85" t="s">
        <v>11</v>
      </c>
      <c r="R34" s="85" t="s">
        <v>11</v>
      </c>
      <c r="S34" s="85" t="s">
        <v>11</v>
      </c>
      <c r="T34" s="85" t="s">
        <v>11</v>
      </c>
    </row>
    <row r="35" spans="1:22" s="1" customFormat="1" ht="12.95" customHeight="1" x14ac:dyDescent="0.2">
      <c r="A35" s="94" t="s">
        <v>36</v>
      </c>
      <c r="B35" s="85" t="s">
        <v>11</v>
      </c>
      <c r="C35" s="85" t="s">
        <v>11</v>
      </c>
      <c r="D35" s="85" t="s">
        <v>11</v>
      </c>
      <c r="E35" s="85" t="s">
        <v>11</v>
      </c>
      <c r="F35" s="85" t="s">
        <v>11</v>
      </c>
      <c r="G35" s="85" t="s">
        <v>11</v>
      </c>
      <c r="H35" s="85" t="s">
        <v>11</v>
      </c>
      <c r="I35" s="85" t="s">
        <v>11</v>
      </c>
      <c r="J35" s="85" t="s">
        <v>11</v>
      </c>
      <c r="K35" s="85" t="s">
        <v>11</v>
      </c>
      <c r="L35" s="85" t="s">
        <v>11</v>
      </c>
      <c r="M35" s="85" t="s">
        <v>11</v>
      </c>
      <c r="N35" s="85" t="s">
        <v>11</v>
      </c>
      <c r="O35" s="85" t="s">
        <v>11</v>
      </c>
      <c r="P35" s="85" t="s">
        <v>11</v>
      </c>
      <c r="Q35" s="85" t="s">
        <v>11</v>
      </c>
      <c r="R35" s="85" t="s">
        <v>11</v>
      </c>
      <c r="S35" s="85" t="s">
        <v>11</v>
      </c>
      <c r="T35" s="85" t="s">
        <v>11</v>
      </c>
    </row>
    <row r="36" spans="1:22" s="1" customFormat="1" ht="12.95" customHeight="1" x14ac:dyDescent="0.2">
      <c r="A36" s="94" t="s">
        <v>37</v>
      </c>
      <c r="B36" s="85" t="s">
        <v>11</v>
      </c>
      <c r="C36" s="85" t="s">
        <v>11</v>
      </c>
      <c r="D36" s="85" t="s">
        <v>11</v>
      </c>
      <c r="E36" s="85" t="s">
        <v>11</v>
      </c>
      <c r="F36" s="85" t="s">
        <v>11</v>
      </c>
      <c r="G36" s="85" t="s">
        <v>11</v>
      </c>
      <c r="H36" s="85" t="s">
        <v>11</v>
      </c>
      <c r="I36" s="85" t="s">
        <v>11</v>
      </c>
      <c r="J36" s="85" t="s">
        <v>11</v>
      </c>
      <c r="K36" s="85" t="s">
        <v>11</v>
      </c>
      <c r="L36" s="85" t="s">
        <v>11</v>
      </c>
      <c r="M36" s="85" t="s">
        <v>11</v>
      </c>
      <c r="N36" s="85" t="s">
        <v>11</v>
      </c>
      <c r="O36" s="85" t="s">
        <v>11</v>
      </c>
      <c r="P36" s="85" t="s">
        <v>11</v>
      </c>
      <c r="Q36" s="85" t="s">
        <v>11</v>
      </c>
      <c r="R36" s="85" t="s">
        <v>11</v>
      </c>
      <c r="S36" s="85" t="s">
        <v>11</v>
      </c>
      <c r="T36" s="85" t="s">
        <v>11</v>
      </c>
    </row>
    <row r="37" spans="1:22" s="1" customFormat="1" ht="12.95" customHeight="1" x14ac:dyDescent="0.2">
      <c r="A37" s="94" t="s">
        <v>277</v>
      </c>
      <c r="B37" s="85" t="s">
        <v>11</v>
      </c>
      <c r="C37" s="85" t="s">
        <v>11</v>
      </c>
      <c r="D37" s="85" t="s">
        <v>11</v>
      </c>
      <c r="E37" s="85" t="s">
        <v>11</v>
      </c>
      <c r="F37" s="85" t="s">
        <v>11</v>
      </c>
      <c r="G37" s="85" t="s">
        <v>11</v>
      </c>
      <c r="H37" s="85" t="s">
        <v>11</v>
      </c>
      <c r="I37" s="85" t="s">
        <v>11</v>
      </c>
      <c r="J37" s="85" t="s">
        <v>11</v>
      </c>
      <c r="K37" s="85" t="s">
        <v>11</v>
      </c>
      <c r="L37" s="85" t="s">
        <v>11</v>
      </c>
      <c r="M37" s="85" t="s">
        <v>11</v>
      </c>
      <c r="N37" s="85" t="s">
        <v>11</v>
      </c>
      <c r="O37" s="72">
        <f>SUM(O38:O40)</f>
        <v>40862</v>
      </c>
      <c r="P37" s="85" t="s">
        <v>11</v>
      </c>
      <c r="Q37" s="85" t="s">
        <v>11</v>
      </c>
      <c r="R37" s="85" t="s">
        <v>11</v>
      </c>
      <c r="S37" s="72">
        <f>SUM(S38:S40)</f>
        <v>40143</v>
      </c>
      <c r="T37" s="85" t="s">
        <v>11</v>
      </c>
    </row>
    <row r="38" spans="1:22" s="1" customFormat="1" ht="12.95" customHeight="1" x14ac:dyDescent="0.2">
      <c r="A38" s="94" t="s">
        <v>38</v>
      </c>
      <c r="B38" s="85" t="s">
        <v>11</v>
      </c>
      <c r="C38" s="85" t="s">
        <v>11</v>
      </c>
      <c r="D38" s="85" t="s">
        <v>11</v>
      </c>
      <c r="E38" s="85" t="s">
        <v>11</v>
      </c>
      <c r="F38" s="85" t="s">
        <v>11</v>
      </c>
      <c r="G38" s="85" t="s">
        <v>11</v>
      </c>
      <c r="H38" s="85" t="s">
        <v>11</v>
      </c>
      <c r="I38" s="85" t="s">
        <v>11</v>
      </c>
      <c r="J38" s="85" t="s">
        <v>11</v>
      </c>
      <c r="K38" s="85" t="s">
        <v>11</v>
      </c>
      <c r="L38" s="85" t="s">
        <v>11</v>
      </c>
      <c r="M38" s="85" t="s">
        <v>11</v>
      </c>
      <c r="N38" s="85" t="s">
        <v>11</v>
      </c>
      <c r="O38" s="72">
        <v>33510</v>
      </c>
      <c r="P38" s="85" t="s">
        <v>11</v>
      </c>
      <c r="Q38" s="85" t="s">
        <v>11</v>
      </c>
      <c r="R38" s="85" t="s">
        <v>11</v>
      </c>
      <c r="S38" s="72">
        <v>35270</v>
      </c>
      <c r="T38" s="85" t="s">
        <v>11</v>
      </c>
    </row>
    <row r="39" spans="1:22" s="1" customFormat="1" ht="12.95" customHeight="1" x14ac:dyDescent="0.2">
      <c r="A39" s="94" t="s">
        <v>39</v>
      </c>
      <c r="B39" s="85" t="s">
        <v>11</v>
      </c>
      <c r="C39" s="85" t="s">
        <v>11</v>
      </c>
      <c r="D39" s="85" t="s">
        <v>11</v>
      </c>
      <c r="E39" s="85" t="s">
        <v>11</v>
      </c>
      <c r="F39" s="85" t="s">
        <v>11</v>
      </c>
      <c r="G39" s="85" t="s">
        <v>11</v>
      </c>
      <c r="H39" s="85" t="s">
        <v>11</v>
      </c>
      <c r="I39" s="85" t="s">
        <v>11</v>
      </c>
      <c r="J39" s="85" t="s">
        <v>11</v>
      </c>
      <c r="K39" s="85" t="s">
        <v>11</v>
      </c>
      <c r="L39" s="85" t="s">
        <v>11</v>
      </c>
      <c r="M39" s="85" t="s">
        <v>11</v>
      </c>
      <c r="N39" s="85" t="s">
        <v>11</v>
      </c>
      <c r="O39" s="72">
        <v>1436</v>
      </c>
      <c r="P39" s="85" t="s">
        <v>11</v>
      </c>
      <c r="Q39" s="85" t="s">
        <v>11</v>
      </c>
      <c r="R39" s="85" t="s">
        <v>11</v>
      </c>
      <c r="S39" s="72">
        <v>1636</v>
      </c>
      <c r="T39" s="85" t="s">
        <v>11</v>
      </c>
    </row>
    <row r="40" spans="1:22" s="1" customFormat="1" ht="12.95" customHeight="1" x14ac:dyDescent="0.2">
      <c r="A40" s="95" t="s">
        <v>40</v>
      </c>
      <c r="B40" s="78" t="s">
        <v>11</v>
      </c>
      <c r="C40" s="78" t="s">
        <v>11</v>
      </c>
      <c r="D40" s="78" t="s">
        <v>11</v>
      </c>
      <c r="E40" s="78" t="s">
        <v>11</v>
      </c>
      <c r="F40" s="78" t="s">
        <v>11</v>
      </c>
      <c r="G40" s="78" t="s">
        <v>11</v>
      </c>
      <c r="H40" s="78" t="s">
        <v>11</v>
      </c>
      <c r="I40" s="78" t="s">
        <v>11</v>
      </c>
      <c r="J40" s="78" t="s">
        <v>11</v>
      </c>
      <c r="K40" s="78" t="s">
        <v>11</v>
      </c>
      <c r="L40" s="78" t="s">
        <v>11</v>
      </c>
      <c r="M40" s="78" t="s">
        <v>11</v>
      </c>
      <c r="N40" s="78" t="s">
        <v>11</v>
      </c>
      <c r="O40" s="79">
        <v>5916</v>
      </c>
      <c r="P40" s="78" t="s">
        <v>11</v>
      </c>
      <c r="Q40" s="78" t="s">
        <v>11</v>
      </c>
      <c r="R40" s="78" t="s">
        <v>11</v>
      </c>
      <c r="S40" s="79">
        <v>3237</v>
      </c>
      <c r="T40" s="78" t="s">
        <v>11</v>
      </c>
    </row>
    <row r="41" spans="1:22" s="1" customFormat="1" ht="12.95" customHeight="1" x14ac:dyDescent="0.2">
      <c r="A41" s="19" t="s">
        <v>215</v>
      </c>
      <c r="B41" s="19"/>
      <c r="C41" s="19"/>
      <c r="D41" s="19"/>
      <c r="E41" s="19"/>
      <c r="F41" s="19"/>
      <c r="G41" s="19"/>
      <c r="H41" s="19"/>
      <c r="I41" s="19"/>
      <c r="J41" s="19"/>
      <c r="K41" s="20"/>
      <c r="L41" s="19"/>
      <c r="M41" s="19"/>
      <c r="N41" s="19"/>
      <c r="O41" s="19"/>
      <c r="P41" s="19"/>
      <c r="Q41" s="19"/>
      <c r="R41" s="19"/>
      <c r="S41" s="19"/>
      <c r="T41" s="19"/>
    </row>
    <row r="42" spans="1:22" s="1" customFormat="1" ht="12.95" customHeight="1" x14ac:dyDescent="0.2">
      <c r="A42" s="96" t="s">
        <v>20</v>
      </c>
      <c r="B42" s="83" t="s">
        <v>11</v>
      </c>
      <c r="C42" s="83" t="s">
        <v>11</v>
      </c>
      <c r="D42" s="83" t="s">
        <v>11</v>
      </c>
      <c r="E42" s="83" t="s">
        <v>11</v>
      </c>
      <c r="F42" s="83" t="s">
        <v>11</v>
      </c>
      <c r="G42" s="83" t="s">
        <v>11</v>
      </c>
      <c r="H42" s="83" t="s">
        <v>11</v>
      </c>
      <c r="I42" s="88">
        <v>46.895486046076044</v>
      </c>
      <c r="J42" s="83" t="s">
        <v>11</v>
      </c>
      <c r="K42" s="83" t="s">
        <v>11</v>
      </c>
      <c r="L42" s="83" t="s">
        <v>11</v>
      </c>
      <c r="M42" s="83" t="s">
        <v>11</v>
      </c>
      <c r="N42" s="83" t="s">
        <v>11</v>
      </c>
      <c r="O42" s="83" t="s">
        <v>11</v>
      </c>
      <c r="P42" s="83" t="s">
        <v>11</v>
      </c>
      <c r="Q42" s="83" t="s">
        <v>11</v>
      </c>
      <c r="R42" s="83" t="s">
        <v>11</v>
      </c>
      <c r="S42" s="83" t="s">
        <v>11</v>
      </c>
      <c r="T42" s="83" t="s">
        <v>11</v>
      </c>
    </row>
    <row r="43" spans="1:22" s="1" customFormat="1" ht="12.95" customHeight="1" x14ac:dyDescent="0.2">
      <c r="A43" s="97" t="s">
        <v>21</v>
      </c>
      <c r="B43" s="85" t="s">
        <v>11</v>
      </c>
      <c r="C43" s="85" t="s">
        <v>11</v>
      </c>
      <c r="D43" s="85" t="s">
        <v>11</v>
      </c>
      <c r="E43" s="85" t="s">
        <v>11</v>
      </c>
      <c r="F43" s="85" t="s">
        <v>11</v>
      </c>
      <c r="G43" s="85" t="s">
        <v>11</v>
      </c>
      <c r="H43" s="85" t="s">
        <v>11</v>
      </c>
      <c r="I43" s="89">
        <v>11.945120809140288</v>
      </c>
      <c r="J43" s="85" t="s">
        <v>11</v>
      </c>
      <c r="K43" s="85" t="s">
        <v>11</v>
      </c>
      <c r="L43" s="85" t="s">
        <v>11</v>
      </c>
      <c r="M43" s="85" t="s">
        <v>11</v>
      </c>
      <c r="N43" s="85" t="s">
        <v>11</v>
      </c>
      <c r="O43" s="85" t="s">
        <v>11</v>
      </c>
      <c r="P43" s="85" t="s">
        <v>11</v>
      </c>
      <c r="Q43" s="85" t="s">
        <v>11</v>
      </c>
      <c r="R43" s="85" t="s">
        <v>11</v>
      </c>
      <c r="S43" s="85" t="s">
        <v>11</v>
      </c>
      <c r="T43" s="85" t="s">
        <v>11</v>
      </c>
    </row>
    <row r="44" spans="1:22" s="1" customFormat="1" ht="22.5" x14ac:dyDescent="0.2">
      <c r="A44" s="97" t="s">
        <v>212</v>
      </c>
      <c r="B44" s="85" t="s">
        <v>11</v>
      </c>
      <c r="C44" s="85" t="s">
        <v>11</v>
      </c>
      <c r="D44" s="85" t="s">
        <v>11</v>
      </c>
      <c r="E44" s="85" t="s">
        <v>11</v>
      </c>
      <c r="F44" s="85" t="s">
        <v>11</v>
      </c>
      <c r="G44" s="85" t="s">
        <v>11</v>
      </c>
      <c r="H44" s="85" t="s">
        <v>11</v>
      </c>
      <c r="I44" s="89">
        <v>41.159393144783671</v>
      </c>
      <c r="J44" s="85" t="s">
        <v>11</v>
      </c>
      <c r="K44" s="85" t="s">
        <v>11</v>
      </c>
      <c r="L44" s="85" t="s">
        <v>11</v>
      </c>
      <c r="M44" s="85" t="s">
        <v>11</v>
      </c>
      <c r="N44" s="85" t="s">
        <v>11</v>
      </c>
      <c r="O44" s="85" t="s">
        <v>11</v>
      </c>
      <c r="P44" s="85" t="s">
        <v>11</v>
      </c>
      <c r="Q44" s="85" t="s">
        <v>11</v>
      </c>
      <c r="R44" s="85" t="s">
        <v>11</v>
      </c>
      <c r="S44" s="85" t="s">
        <v>11</v>
      </c>
      <c r="T44" s="85" t="s">
        <v>11</v>
      </c>
    </row>
    <row r="45" spans="1:22" s="1" customFormat="1" ht="12.95" customHeight="1" x14ac:dyDescent="0.2">
      <c r="A45" s="77" t="s">
        <v>26</v>
      </c>
      <c r="B45" s="78" t="s">
        <v>11</v>
      </c>
      <c r="C45" s="78" t="s">
        <v>11</v>
      </c>
      <c r="D45" s="78" t="s">
        <v>11</v>
      </c>
      <c r="E45" s="78" t="s">
        <v>11</v>
      </c>
      <c r="F45" s="78" t="s">
        <v>11</v>
      </c>
      <c r="G45" s="78" t="s">
        <v>11</v>
      </c>
      <c r="H45" s="78" t="s">
        <v>11</v>
      </c>
      <c r="I45" s="87" t="s">
        <v>11</v>
      </c>
      <c r="J45" s="78" t="s">
        <v>11</v>
      </c>
      <c r="K45" s="78" t="s">
        <v>11</v>
      </c>
      <c r="L45" s="78" t="s">
        <v>11</v>
      </c>
      <c r="M45" s="78" t="s">
        <v>11</v>
      </c>
      <c r="N45" s="78" t="s">
        <v>11</v>
      </c>
      <c r="O45" s="78" t="s">
        <v>11</v>
      </c>
      <c r="P45" s="78" t="s">
        <v>11</v>
      </c>
      <c r="Q45" s="78" t="s">
        <v>11</v>
      </c>
      <c r="R45" s="78" t="s">
        <v>11</v>
      </c>
      <c r="S45" s="78" t="s">
        <v>11</v>
      </c>
      <c r="T45" s="78" t="s">
        <v>11</v>
      </c>
    </row>
    <row r="46" spans="1:22" s="1" customFormat="1" ht="12.95" customHeight="1" x14ac:dyDescent="0.2">
      <c r="A46" s="19" t="s">
        <v>56</v>
      </c>
      <c r="B46" s="19"/>
      <c r="C46" s="19"/>
      <c r="D46" s="19"/>
      <c r="E46" s="19"/>
      <c r="F46" s="19"/>
      <c r="G46" s="19"/>
      <c r="H46" s="19"/>
      <c r="I46" s="19"/>
      <c r="J46" s="19"/>
      <c r="K46" s="19"/>
      <c r="L46" s="19"/>
      <c r="M46" s="19"/>
      <c r="N46" s="19"/>
      <c r="O46" s="19"/>
      <c r="P46" s="19"/>
      <c r="Q46" s="19"/>
      <c r="R46" s="19"/>
      <c r="S46" s="19"/>
      <c r="T46" s="19"/>
    </row>
    <row r="47" spans="1:22" s="1" customFormat="1" ht="12.95" customHeight="1" x14ac:dyDescent="0.2">
      <c r="A47" s="80" t="s">
        <v>27</v>
      </c>
      <c r="B47" s="83" t="s">
        <v>11</v>
      </c>
      <c r="C47" s="83" t="s">
        <v>11</v>
      </c>
      <c r="D47" s="83" t="s">
        <v>11</v>
      </c>
      <c r="E47" s="83" t="s">
        <v>11</v>
      </c>
      <c r="F47" s="83" t="s">
        <v>11</v>
      </c>
      <c r="G47" s="83" t="s">
        <v>11</v>
      </c>
      <c r="H47" s="83" t="s">
        <v>11</v>
      </c>
      <c r="I47" s="100">
        <v>65.971557257864305</v>
      </c>
      <c r="J47" s="83" t="s">
        <v>11</v>
      </c>
      <c r="K47" s="83" t="s">
        <v>11</v>
      </c>
      <c r="L47" s="83" t="s">
        <v>11</v>
      </c>
      <c r="M47" s="83" t="s">
        <v>11</v>
      </c>
      <c r="N47" s="83" t="s">
        <v>11</v>
      </c>
      <c r="O47" s="83" t="s">
        <v>11</v>
      </c>
      <c r="P47" s="83" t="s">
        <v>11</v>
      </c>
      <c r="Q47" s="83" t="s">
        <v>11</v>
      </c>
      <c r="R47" s="83" t="s">
        <v>11</v>
      </c>
      <c r="S47" s="83" t="s">
        <v>11</v>
      </c>
      <c r="T47" s="83" t="s">
        <v>11</v>
      </c>
    </row>
    <row r="48" spans="1:22" s="1" customFormat="1" ht="12.95" customHeight="1" x14ac:dyDescent="0.2">
      <c r="A48" s="82" t="s">
        <v>26</v>
      </c>
      <c r="B48" s="78" t="s">
        <v>11</v>
      </c>
      <c r="C48" s="78" t="s">
        <v>11</v>
      </c>
      <c r="D48" s="78" t="s">
        <v>11</v>
      </c>
      <c r="E48" s="78" t="s">
        <v>11</v>
      </c>
      <c r="F48" s="78" t="s">
        <v>11</v>
      </c>
      <c r="G48" s="78" t="s">
        <v>11</v>
      </c>
      <c r="H48" s="78" t="s">
        <v>11</v>
      </c>
      <c r="I48" s="104">
        <v>34.028442742135688</v>
      </c>
      <c r="J48" s="78" t="s">
        <v>11</v>
      </c>
      <c r="K48" s="78" t="s">
        <v>11</v>
      </c>
      <c r="L48" s="78" t="s">
        <v>11</v>
      </c>
      <c r="M48" s="78" t="s">
        <v>11</v>
      </c>
      <c r="N48" s="78" t="s">
        <v>11</v>
      </c>
      <c r="O48" s="78" t="s">
        <v>11</v>
      </c>
      <c r="P48" s="78" t="s">
        <v>11</v>
      </c>
      <c r="Q48" s="78" t="s">
        <v>11</v>
      </c>
      <c r="R48" s="78" t="s">
        <v>11</v>
      </c>
      <c r="S48" s="78" t="s">
        <v>11</v>
      </c>
      <c r="T48" s="78" t="s">
        <v>11</v>
      </c>
    </row>
    <row r="49" spans="1:20" s="1" customFormat="1" ht="12.95" customHeight="1" x14ac:dyDescent="0.2">
      <c r="A49" s="22" t="s">
        <v>312</v>
      </c>
      <c r="B49" s="22"/>
      <c r="C49" s="22"/>
      <c r="D49" s="22"/>
      <c r="E49" s="24"/>
      <c r="F49" s="24"/>
      <c r="G49" s="24"/>
      <c r="H49" s="24"/>
      <c r="I49" s="24"/>
      <c r="J49" s="24"/>
      <c r="K49" s="24"/>
      <c r="L49" s="25"/>
      <c r="M49" s="25"/>
      <c r="N49" s="25"/>
      <c r="O49" s="25"/>
      <c r="P49" s="25"/>
      <c r="Q49" s="25"/>
      <c r="R49" s="25"/>
      <c r="S49" s="25"/>
      <c r="T49" s="25"/>
    </row>
    <row r="50" spans="1:20" s="1" customFormat="1" ht="12.95" customHeight="1" x14ac:dyDescent="0.2">
      <c r="A50" s="91" t="s">
        <v>272</v>
      </c>
      <c r="B50" s="83" t="s">
        <v>11</v>
      </c>
      <c r="C50" s="83" t="s">
        <v>11</v>
      </c>
      <c r="D50" s="85" t="s">
        <v>11</v>
      </c>
      <c r="E50" s="85" t="s">
        <v>11</v>
      </c>
      <c r="F50" s="85" t="s">
        <v>11</v>
      </c>
      <c r="G50" s="85" t="s">
        <v>11</v>
      </c>
      <c r="H50" s="85" t="s">
        <v>11</v>
      </c>
      <c r="I50" s="85" t="s">
        <v>11</v>
      </c>
      <c r="J50" s="85" t="s">
        <v>11</v>
      </c>
      <c r="K50" s="85" t="s">
        <v>11</v>
      </c>
      <c r="L50" s="85" t="s">
        <v>11</v>
      </c>
      <c r="M50" s="85" t="s">
        <v>11</v>
      </c>
      <c r="N50" s="203">
        <v>3262</v>
      </c>
      <c r="O50" s="85" t="s">
        <v>11</v>
      </c>
      <c r="P50" s="85" t="s">
        <v>11</v>
      </c>
      <c r="Q50" s="85" t="s">
        <v>11</v>
      </c>
      <c r="R50" s="85" t="s">
        <v>11</v>
      </c>
      <c r="S50" s="83" t="s">
        <v>11</v>
      </c>
      <c r="T50" s="83" t="s">
        <v>11</v>
      </c>
    </row>
    <row r="51" spans="1:20" s="1" customFormat="1" ht="12.95" customHeight="1" x14ac:dyDescent="0.2">
      <c r="A51" s="98" t="s">
        <v>273</v>
      </c>
      <c r="B51" s="85" t="s">
        <v>11</v>
      </c>
      <c r="C51" s="85" t="s">
        <v>11</v>
      </c>
      <c r="D51" s="85" t="s">
        <v>11</v>
      </c>
      <c r="E51" s="85" t="s">
        <v>11</v>
      </c>
      <c r="F51" s="85" t="s">
        <v>11</v>
      </c>
      <c r="G51" s="85" t="s">
        <v>11</v>
      </c>
      <c r="H51" s="85" t="s">
        <v>11</v>
      </c>
      <c r="I51" s="85" t="s">
        <v>11</v>
      </c>
      <c r="J51" s="85" t="s">
        <v>11</v>
      </c>
      <c r="K51" s="85" t="s">
        <v>11</v>
      </c>
      <c r="L51" s="85" t="s">
        <v>11</v>
      </c>
      <c r="M51" s="85" t="s">
        <v>11</v>
      </c>
      <c r="N51" s="85">
        <v>17.3</v>
      </c>
      <c r="O51" s="85" t="s">
        <v>11</v>
      </c>
      <c r="P51" s="85" t="s">
        <v>11</v>
      </c>
      <c r="Q51" s="85" t="s">
        <v>11</v>
      </c>
      <c r="R51" s="85" t="s">
        <v>11</v>
      </c>
      <c r="S51" s="85" t="s">
        <v>11</v>
      </c>
      <c r="T51" s="85" t="s">
        <v>11</v>
      </c>
    </row>
    <row r="52" spans="1:20" s="1" customFormat="1" ht="12.95" customHeight="1" x14ac:dyDescent="0.2">
      <c r="A52" s="98" t="s">
        <v>274</v>
      </c>
      <c r="B52" s="85" t="s">
        <v>11</v>
      </c>
      <c r="C52" s="85" t="s">
        <v>11</v>
      </c>
      <c r="D52" s="85" t="s">
        <v>11</v>
      </c>
      <c r="E52" s="85" t="s">
        <v>11</v>
      </c>
      <c r="F52" s="85" t="s">
        <v>11</v>
      </c>
      <c r="G52" s="85" t="s">
        <v>11</v>
      </c>
      <c r="H52" s="85" t="s">
        <v>11</v>
      </c>
      <c r="I52" s="85" t="s">
        <v>11</v>
      </c>
      <c r="J52" s="85" t="s">
        <v>11</v>
      </c>
      <c r="K52" s="85" t="s">
        <v>11</v>
      </c>
      <c r="L52" s="85" t="s">
        <v>11</v>
      </c>
      <c r="M52" s="85" t="s">
        <v>11</v>
      </c>
      <c r="N52" s="85" t="s">
        <v>11</v>
      </c>
      <c r="O52" s="85" t="s">
        <v>11</v>
      </c>
      <c r="P52" s="85" t="s">
        <v>11</v>
      </c>
      <c r="Q52" s="85" t="s">
        <v>11</v>
      </c>
      <c r="R52" s="85" t="s">
        <v>11</v>
      </c>
      <c r="S52" s="85" t="s">
        <v>11</v>
      </c>
      <c r="T52" s="85" t="s">
        <v>11</v>
      </c>
    </row>
    <row r="53" spans="1:20" s="1" customFormat="1" ht="12.95" customHeight="1" x14ac:dyDescent="0.2">
      <c r="A53" s="99" t="s">
        <v>41</v>
      </c>
      <c r="B53" s="78" t="s">
        <v>11</v>
      </c>
      <c r="C53" s="78" t="s">
        <v>11</v>
      </c>
      <c r="D53" s="78" t="s">
        <v>11</v>
      </c>
      <c r="E53" s="78" t="s">
        <v>11</v>
      </c>
      <c r="F53" s="78" t="s">
        <v>11</v>
      </c>
      <c r="G53" s="78" t="s">
        <v>11</v>
      </c>
      <c r="H53" s="78" t="s">
        <v>11</v>
      </c>
      <c r="I53" s="78" t="s">
        <v>11</v>
      </c>
      <c r="J53" s="78" t="s">
        <v>11</v>
      </c>
      <c r="K53" s="78" t="s">
        <v>11</v>
      </c>
      <c r="L53" s="78" t="s">
        <v>11</v>
      </c>
      <c r="M53" s="78" t="s">
        <v>11</v>
      </c>
      <c r="N53" s="78" t="s">
        <v>11</v>
      </c>
      <c r="O53" s="78" t="s">
        <v>11</v>
      </c>
      <c r="P53" s="78" t="s">
        <v>11</v>
      </c>
      <c r="Q53" s="78" t="s">
        <v>11</v>
      </c>
      <c r="R53" s="78" t="s">
        <v>11</v>
      </c>
      <c r="S53" s="78" t="s">
        <v>11</v>
      </c>
      <c r="T53" s="78" t="s">
        <v>11</v>
      </c>
    </row>
    <row r="54" spans="1:20" s="1" customFormat="1" ht="12.95" customHeight="1" x14ac:dyDescent="0.2">
      <c r="A54" s="22" t="s">
        <v>275</v>
      </c>
      <c r="B54" s="22"/>
      <c r="C54" s="22"/>
      <c r="D54" s="22"/>
      <c r="E54" s="24"/>
      <c r="F54" s="24"/>
      <c r="G54" s="24"/>
      <c r="H54" s="24"/>
      <c r="I54" s="24"/>
      <c r="J54" s="24"/>
      <c r="K54" s="24"/>
      <c r="L54" s="25"/>
      <c r="M54" s="25"/>
      <c r="N54" s="25"/>
      <c r="O54" s="25"/>
      <c r="P54" s="25"/>
      <c r="Q54" s="25"/>
      <c r="R54" s="25"/>
      <c r="S54" s="25"/>
      <c r="T54" s="25"/>
    </row>
    <row r="55" spans="1:20" s="1" customFormat="1" ht="12.95" customHeight="1" x14ac:dyDescent="0.2">
      <c r="A55" s="91" t="s">
        <v>278</v>
      </c>
      <c r="B55" s="83" t="s">
        <v>11</v>
      </c>
      <c r="C55" s="83" t="s">
        <v>11</v>
      </c>
      <c r="D55" s="68">
        <v>24754.449014278631</v>
      </c>
      <c r="E55" s="68">
        <v>27345.813372545606</v>
      </c>
      <c r="F55" s="68">
        <v>30519.737579268989</v>
      </c>
      <c r="G55" s="68">
        <v>30950.064146808101</v>
      </c>
      <c r="H55" s="68">
        <v>37558.978673845806</v>
      </c>
      <c r="I55" s="68">
        <v>41601.422785366296</v>
      </c>
      <c r="J55" s="68">
        <v>42796.135611725433</v>
      </c>
      <c r="K55" s="68">
        <v>45955.37401911756</v>
      </c>
      <c r="L55" s="68">
        <v>54246.974145276166</v>
      </c>
      <c r="M55" s="68">
        <v>57458.932136053743</v>
      </c>
      <c r="N55" s="68">
        <v>62454.176916812743</v>
      </c>
      <c r="O55" s="68">
        <v>69266.546086312737</v>
      </c>
      <c r="P55" s="68">
        <v>75867.370711350464</v>
      </c>
      <c r="Q55" s="68">
        <v>80090.586236293821</v>
      </c>
      <c r="R55" s="68">
        <v>79077.0095004795</v>
      </c>
      <c r="S55" s="83" t="s">
        <v>11</v>
      </c>
      <c r="T55" s="83" t="s">
        <v>11</v>
      </c>
    </row>
    <row r="56" spans="1:20" s="1" customFormat="1" ht="12.95" customHeight="1" x14ac:dyDescent="0.2">
      <c r="A56" s="19" t="s">
        <v>279</v>
      </c>
      <c r="B56" s="19"/>
      <c r="C56" s="19"/>
      <c r="D56" s="65"/>
      <c r="E56" s="65"/>
      <c r="F56" s="65"/>
      <c r="G56" s="65"/>
      <c r="H56" s="65"/>
      <c r="I56" s="65"/>
      <c r="J56" s="65"/>
      <c r="K56" s="65"/>
      <c r="L56" s="65"/>
      <c r="M56" s="65"/>
      <c r="N56" s="65"/>
      <c r="O56" s="65"/>
      <c r="P56" s="65"/>
      <c r="Q56" s="65"/>
      <c r="R56" s="65"/>
      <c r="S56" s="19"/>
      <c r="T56" s="19"/>
    </row>
    <row r="57" spans="1:20" s="1" customFormat="1" ht="12.95" customHeight="1" x14ac:dyDescent="0.2">
      <c r="A57" s="80" t="s">
        <v>20</v>
      </c>
      <c r="B57" s="83" t="s">
        <v>11</v>
      </c>
      <c r="C57" s="83" t="s">
        <v>11</v>
      </c>
      <c r="D57" s="68">
        <v>5210.7315213740076</v>
      </c>
      <c r="E57" s="68">
        <v>5550.0769529302597</v>
      </c>
      <c r="F57" s="68">
        <v>6357.5940030576849</v>
      </c>
      <c r="G57" s="68">
        <v>6928.7804807648026</v>
      </c>
      <c r="H57" s="68">
        <v>7598.657637431148</v>
      </c>
      <c r="I57" s="68">
        <v>8187.1837260254215</v>
      </c>
      <c r="J57" s="68">
        <v>8552.1671676382502</v>
      </c>
      <c r="K57" s="68">
        <v>9191.1288828110191</v>
      </c>
      <c r="L57" s="68">
        <v>10107.544684068276</v>
      </c>
      <c r="M57" s="68">
        <v>10498.497214315108</v>
      </c>
      <c r="N57" s="68">
        <v>11619.939704765187</v>
      </c>
      <c r="O57" s="68">
        <v>12799.75791084533</v>
      </c>
      <c r="P57" s="68">
        <v>13478.018175723928</v>
      </c>
      <c r="Q57" s="68">
        <v>14233.677947584492</v>
      </c>
      <c r="R57" s="68">
        <v>15475.958569866454</v>
      </c>
      <c r="S57" s="83" t="s">
        <v>11</v>
      </c>
      <c r="T57" s="83" t="s">
        <v>11</v>
      </c>
    </row>
    <row r="58" spans="1:20" s="1" customFormat="1" ht="12.95" customHeight="1" x14ac:dyDescent="0.2">
      <c r="A58" s="81" t="s">
        <v>42</v>
      </c>
      <c r="B58" s="85" t="s">
        <v>11</v>
      </c>
      <c r="C58" s="85" t="s">
        <v>11</v>
      </c>
      <c r="D58" s="72">
        <v>6793.9289543736604</v>
      </c>
      <c r="E58" s="72">
        <v>7230.2468973399</v>
      </c>
      <c r="F58" s="72">
        <v>7953.5381350514763</v>
      </c>
      <c r="G58" s="72">
        <v>6110.2030739491465</v>
      </c>
      <c r="H58" s="72">
        <v>7905.6295095313781</v>
      </c>
      <c r="I58" s="72">
        <v>7954.2961974459668</v>
      </c>
      <c r="J58" s="72">
        <v>6254.8268273332114</v>
      </c>
      <c r="K58" s="72">
        <v>6478.2424766743588</v>
      </c>
      <c r="L58" s="72">
        <v>11958.658709999236</v>
      </c>
      <c r="M58" s="72">
        <v>14516.534475059052</v>
      </c>
      <c r="N58" s="72">
        <v>15520.215352322863</v>
      </c>
      <c r="O58" s="72">
        <v>19382.348125241209</v>
      </c>
      <c r="P58" s="72">
        <v>22125.149379055962</v>
      </c>
      <c r="Q58" s="72">
        <v>23758.413871038341</v>
      </c>
      <c r="R58" s="72">
        <v>20041.262284078657</v>
      </c>
      <c r="S58" s="85" t="s">
        <v>11</v>
      </c>
      <c r="T58" s="85" t="s">
        <v>11</v>
      </c>
    </row>
    <row r="59" spans="1:20" s="1" customFormat="1" ht="12.95" customHeight="1" x14ac:dyDescent="0.2">
      <c r="A59" s="81" t="s">
        <v>21</v>
      </c>
      <c r="B59" s="85" t="s">
        <v>11</v>
      </c>
      <c r="C59" s="85" t="s">
        <v>11</v>
      </c>
      <c r="D59" s="72">
        <v>596.71347986143428</v>
      </c>
      <c r="E59" s="72">
        <v>681.56861402657057</v>
      </c>
      <c r="F59" s="72">
        <v>791.91801261811133</v>
      </c>
      <c r="G59" s="72">
        <v>829.82925581516452</v>
      </c>
      <c r="H59" s="72">
        <v>945.68224449581692</v>
      </c>
      <c r="I59" s="72">
        <v>1069.8348937373687</v>
      </c>
      <c r="J59" s="72">
        <v>1094.3222583943809</v>
      </c>
      <c r="K59" s="72">
        <v>1164.6458715254905</v>
      </c>
      <c r="L59" s="72">
        <v>1215.8737606710615</v>
      </c>
      <c r="M59" s="72">
        <v>1068.7434102435761</v>
      </c>
      <c r="N59" s="72">
        <v>1256.1487581429169</v>
      </c>
      <c r="O59" s="72">
        <v>1410.7902049695333</v>
      </c>
      <c r="P59" s="72">
        <v>1369.1466585011481</v>
      </c>
      <c r="Q59" s="72">
        <v>1417.8411351403952</v>
      </c>
      <c r="R59" s="72">
        <v>1390.5636989358802</v>
      </c>
      <c r="S59" s="85" t="s">
        <v>11</v>
      </c>
      <c r="T59" s="85" t="s">
        <v>11</v>
      </c>
    </row>
    <row r="60" spans="1:20" s="1" customFormat="1" ht="12.95" customHeight="1" x14ac:dyDescent="0.2">
      <c r="A60" s="81" t="s">
        <v>22</v>
      </c>
      <c r="B60" s="85" t="s">
        <v>11</v>
      </c>
      <c r="C60" s="85" t="s">
        <v>11</v>
      </c>
      <c r="D60" s="72">
        <v>870.28246437094083</v>
      </c>
      <c r="E60" s="72">
        <v>910.21279974722336</v>
      </c>
      <c r="F60" s="72">
        <v>1209.7200688134749</v>
      </c>
      <c r="G60" s="72">
        <v>1393.0801138631102</v>
      </c>
      <c r="H60" s="72">
        <v>1753.8363038406314</v>
      </c>
      <c r="I60" s="72">
        <v>1969.548895535112</v>
      </c>
      <c r="J60" s="72">
        <v>2044.1834109724705</v>
      </c>
      <c r="K60" s="72">
        <v>2197.7321590938545</v>
      </c>
      <c r="L60" s="72">
        <v>2270.3780393424618</v>
      </c>
      <c r="M60" s="72">
        <v>2382.91077818965</v>
      </c>
      <c r="N60" s="72">
        <v>2510.5917429684482</v>
      </c>
      <c r="O60" s="72">
        <v>2688.931071692251</v>
      </c>
      <c r="P60" s="72">
        <v>2939.8228294660225</v>
      </c>
      <c r="Q60" s="72">
        <v>3347.9806929333663</v>
      </c>
      <c r="R60" s="72">
        <v>3073.4388203467151</v>
      </c>
      <c r="S60" s="85" t="s">
        <v>11</v>
      </c>
      <c r="T60" s="85" t="s">
        <v>11</v>
      </c>
    </row>
    <row r="61" spans="1:20" s="1" customFormat="1" ht="12.95" customHeight="1" x14ac:dyDescent="0.2">
      <c r="A61" s="81" t="s">
        <v>23</v>
      </c>
      <c r="B61" s="85" t="s">
        <v>11</v>
      </c>
      <c r="C61" s="85" t="s">
        <v>11</v>
      </c>
      <c r="D61" s="72">
        <v>1392.8890114116859</v>
      </c>
      <c r="E61" s="72">
        <v>1591.2404130723498</v>
      </c>
      <c r="F61" s="72">
        <v>1782.827027764981</v>
      </c>
      <c r="G61" s="72">
        <v>2239.8018352197855</v>
      </c>
      <c r="H61" s="72">
        <v>3634.8261524810919</v>
      </c>
      <c r="I61" s="72">
        <v>3913.4067752274818</v>
      </c>
      <c r="J61" s="72">
        <v>4417.0334869743392</v>
      </c>
      <c r="K61" s="72">
        <v>4473.4009176962545</v>
      </c>
      <c r="L61" s="72">
        <v>4946.5903107965541</v>
      </c>
      <c r="M61" s="72">
        <v>4719.5134089296362</v>
      </c>
      <c r="N61" s="72">
        <v>5145.3683102703444</v>
      </c>
      <c r="O61" s="72">
        <v>4849.5579260654704</v>
      </c>
      <c r="P61" s="72">
        <v>5035.0946997938609</v>
      </c>
      <c r="Q61" s="72">
        <v>4759.5366455621879</v>
      </c>
      <c r="R61" s="72">
        <v>4938.2123329973956</v>
      </c>
      <c r="S61" s="85" t="s">
        <v>11</v>
      </c>
      <c r="T61" s="85" t="s">
        <v>11</v>
      </c>
    </row>
    <row r="62" spans="1:20" s="1" customFormat="1" ht="12.95" customHeight="1" x14ac:dyDescent="0.2">
      <c r="A62" s="81" t="s">
        <v>24</v>
      </c>
      <c r="B62" s="85" t="s">
        <v>11</v>
      </c>
      <c r="C62" s="85" t="s">
        <v>11</v>
      </c>
      <c r="D62" s="72">
        <v>2940.8852468032878</v>
      </c>
      <c r="E62" s="72">
        <v>3173.4554877001328</v>
      </c>
      <c r="F62" s="72">
        <v>3647.4216413870499</v>
      </c>
      <c r="G62" s="72">
        <v>3985.5959885522266</v>
      </c>
      <c r="H62" s="72">
        <v>4325.6091399854695</v>
      </c>
      <c r="I62" s="72">
        <v>4791.2424829834572</v>
      </c>
      <c r="J62" s="72">
        <v>5129.5870831502307</v>
      </c>
      <c r="K62" s="72">
        <v>5542.7725199953411</v>
      </c>
      <c r="L62" s="72">
        <v>5886.8558387553667</v>
      </c>
      <c r="M62" s="72">
        <v>5817.408019370233</v>
      </c>
      <c r="N62" s="72">
        <v>6345.9406901153397</v>
      </c>
      <c r="O62" s="72">
        <v>6844.8923630493091</v>
      </c>
      <c r="P62" s="72">
        <v>7368.9247674142025</v>
      </c>
      <c r="Q62" s="72">
        <v>7750.593840822793</v>
      </c>
      <c r="R62" s="72">
        <v>8106.7252349374376</v>
      </c>
      <c r="S62" s="85" t="s">
        <v>11</v>
      </c>
      <c r="T62" s="85" t="s">
        <v>11</v>
      </c>
    </row>
    <row r="63" spans="1:20" s="1" customFormat="1" ht="12.95" customHeight="1" x14ac:dyDescent="0.2">
      <c r="A63" s="81" t="s">
        <v>25</v>
      </c>
      <c r="B63" s="85" t="s">
        <v>11</v>
      </c>
      <c r="C63" s="85" t="s">
        <v>11</v>
      </c>
      <c r="D63" s="72">
        <v>6690.148450091071</v>
      </c>
      <c r="E63" s="72">
        <v>7924.9256833548052</v>
      </c>
      <c r="F63" s="72">
        <v>8456.7026381704327</v>
      </c>
      <c r="G63" s="72">
        <v>9098.0218032591147</v>
      </c>
      <c r="H63" s="72">
        <v>11012.476399809333</v>
      </c>
      <c r="I63" s="72">
        <v>13275.052188299065</v>
      </c>
      <c r="J63" s="72">
        <v>14818.349915903744</v>
      </c>
      <c r="K63" s="72">
        <v>16339.654859377541</v>
      </c>
      <c r="L63" s="72">
        <v>17231.797353984068</v>
      </c>
      <c r="M63" s="72">
        <v>17806.588983932194</v>
      </c>
      <c r="N63" s="72">
        <v>19365.723891041489</v>
      </c>
      <c r="O63" s="72">
        <v>20537.843211185897</v>
      </c>
      <c r="P63" s="72">
        <v>22732.784376984393</v>
      </c>
      <c r="Q63" s="72">
        <v>23948.012740265902</v>
      </c>
      <c r="R63" s="72">
        <v>25119.22585845484</v>
      </c>
      <c r="S63" s="85" t="s">
        <v>11</v>
      </c>
      <c r="T63" s="85" t="s">
        <v>11</v>
      </c>
    </row>
    <row r="64" spans="1:20" s="1" customFormat="1" ht="12.95" customHeight="1" x14ac:dyDescent="0.2">
      <c r="A64" s="82" t="s">
        <v>26</v>
      </c>
      <c r="B64" s="78" t="s">
        <v>11</v>
      </c>
      <c r="C64" s="78" t="s">
        <v>11</v>
      </c>
      <c r="D64" s="79">
        <v>258.86988599254255</v>
      </c>
      <c r="E64" s="79">
        <v>284.08652437436467</v>
      </c>
      <c r="F64" s="79">
        <v>320.01605240577555</v>
      </c>
      <c r="G64" s="79">
        <v>364.75159538475054</v>
      </c>
      <c r="H64" s="79">
        <v>382.26128627093567</v>
      </c>
      <c r="I64" s="79">
        <v>440.85762611241807</v>
      </c>
      <c r="J64" s="79">
        <v>485.66546135880344</v>
      </c>
      <c r="K64" s="79">
        <v>567.79633194369671</v>
      </c>
      <c r="L64" s="79">
        <v>629.27544765915081</v>
      </c>
      <c r="M64" s="79">
        <v>648.73584601430048</v>
      </c>
      <c r="N64" s="79">
        <v>690.24846718615299</v>
      </c>
      <c r="O64" s="79">
        <v>752.42527326373965</v>
      </c>
      <c r="P64" s="79">
        <v>818.42982441095228</v>
      </c>
      <c r="Q64" s="79">
        <v>874.52936294634128</v>
      </c>
      <c r="R64" s="79">
        <v>931.62270086212084</v>
      </c>
      <c r="S64" s="78" t="s">
        <v>11</v>
      </c>
      <c r="T64" s="78" t="s">
        <v>11</v>
      </c>
    </row>
    <row r="65" spans="1:20" s="1" customFormat="1" ht="12.95" customHeight="1" x14ac:dyDescent="0.2">
      <c r="A65" s="19" t="s">
        <v>280</v>
      </c>
      <c r="B65" s="19"/>
      <c r="C65" s="19"/>
      <c r="D65" s="20"/>
      <c r="E65" s="20"/>
      <c r="F65" s="20"/>
      <c r="G65" s="20"/>
      <c r="H65" s="20"/>
      <c r="I65" s="20"/>
      <c r="J65" s="20"/>
      <c r="K65" s="20"/>
      <c r="L65" s="20"/>
      <c r="M65" s="20"/>
      <c r="N65" s="20"/>
      <c r="O65" s="20"/>
      <c r="P65" s="20"/>
      <c r="Q65" s="20"/>
      <c r="R65" s="20"/>
      <c r="S65" s="19"/>
      <c r="T65" s="19"/>
    </row>
    <row r="66" spans="1:20" s="1" customFormat="1" ht="12.95" customHeight="1" x14ac:dyDescent="0.2">
      <c r="A66" s="80" t="s">
        <v>20</v>
      </c>
      <c r="B66" s="100" t="s">
        <v>11</v>
      </c>
      <c r="C66" s="100" t="s">
        <v>11</v>
      </c>
      <c r="D66" s="101">
        <v>21.049676841396881</v>
      </c>
      <c r="E66" s="101">
        <v>20.295892747159513</v>
      </c>
      <c r="F66" s="101">
        <v>20.831090000512258</v>
      </c>
      <c r="G66" s="101">
        <v>22.386966462812232</v>
      </c>
      <c r="H66" s="101">
        <v>20.23126801028398</v>
      </c>
      <c r="I66" s="101">
        <v>19.680057021764512</v>
      </c>
      <c r="J66" s="101">
        <v>19.983503289243476</v>
      </c>
      <c r="K66" s="101">
        <v>20.000117677178483</v>
      </c>
      <c r="L66" s="101">
        <v>18.632458018763877</v>
      </c>
      <c r="M66" s="101">
        <v>18.271305824926078</v>
      </c>
      <c r="N66" s="101">
        <v>18.605544542269172</v>
      </c>
      <c r="O66" s="101">
        <v>18.478989691352023</v>
      </c>
      <c r="P66" s="101">
        <v>17.765236951473121</v>
      </c>
      <c r="Q66" s="101">
        <v>17.771973731832126</v>
      </c>
      <c r="R66" s="101">
        <v>19.570743339469118</v>
      </c>
      <c r="S66" s="100" t="s">
        <v>11</v>
      </c>
      <c r="T66" s="100" t="s">
        <v>11</v>
      </c>
    </row>
    <row r="67" spans="1:20" s="1" customFormat="1" ht="12.95" customHeight="1" x14ac:dyDescent="0.2">
      <c r="A67" s="81" t="s">
        <v>42</v>
      </c>
      <c r="B67" s="102" t="s">
        <v>11</v>
      </c>
      <c r="C67" s="102" t="s">
        <v>11</v>
      </c>
      <c r="D67" s="103">
        <v>27.445284483830967</v>
      </c>
      <c r="E67" s="103">
        <v>26.440050617031037</v>
      </c>
      <c r="F67" s="103">
        <v>26.060309707426981</v>
      </c>
      <c r="G67" s="103">
        <v>19.742133796447384</v>
      </c>
      <c r="H67" s="103">
        <v>21.048574238884889</v>
      </c>
      <c r="I67" s="103">
        <v>19.120250378176891</v>
      </c>
      <c r="J67" s="103">
        <v>14.615400988727339</v>
      </c>
      <c r="K67" s="103">
        <v>14.096811558925387</v>
      </c>
      <c r="L67" s="103">
        <v>22.044840101077963</v>
      </c>
      <c r="M67" s="103">
        <v>25.26419119778658</v>
      </c>
      <c r="N67" s="103">
        <v>24.850564235271829</v>
      </c>
      <c r="O67" s="103">
        <v>27.982264484631514</v>
      </c>
      <c r="P67" s="103">
        <v>29.162931536450142</v>
      </c>
      <c r="Q67" s="103">
        <v>29.66442747833451</v>
      </c>
      <c r="R67" s="103">
        <v>25.343981026441238</v>
      </c>
      <c r="S67" s="102" t="s">
        <v>11</v>
      </c>
      <c r="T67" s="102" t="s">
        <v>11</v>
      </c>
    </row>
    <row r="68" spans="1:20" s="1" customFormat="1" ht="12.95" customHeight="1" x14ac:dyDescent="0.2">
      <c r="A68" s="81" t="s">
        <v>21</v>
      </c>
      <c r="B68" s="102" t="s">
        <v>11</v>
      </c>
      <c r="C68" s="102" t="s">
        <v>11</v>
      </c>
      <c r="D68" s="103">
        <v>2.4105302425323365</v>
      </c>
      <c r="E68" s="103">
        <v>2.4924057103046184</v>
      </c>
      <c r="F68" s="103">
        <v>2.5947733349975919</v>
      </c>
      <c r="G68" s="103">
        <v>2.6811875150854743</v>
      </c>
      <c r="H68" s="103">
        <v>2.5178593185611371</v>
      </c>
      <c r="I68" s="103">
        <v>2.5716305407556721</v>
      </c>
      <c r="J68" s="103">
        <v>2.5570585819308289</v>
      </c>
      <c r="K68" s="103">
        <v>2.534297449175356</v>
      </c>
      <c r="L68" s="103">
        <v>2.2413669699159433</v>
      </c>
      <c r="M68" s="103">
        <v>1.8600126568885049</v>
      </c>
      <c r="N68" s="103">
        <v>2.0113126457755941</v>
      </c>
      <c r="O68" s="103">
        <v>2.0367555258371821</v>
      </c>
      <c r="P68" s="103">
        <v>1.8046581101515766</v>
      </c>
      <c r="Q68" s="103">
        <v>1.7702968623020103</v>
      </c>
      <c r="R68" s="103">
        <v>1.7584930281505502</v>
      </c>
      <c r="S68" s="102" t="s">
        <v>11</v>
      </c>
      <c r="T68" s="102" t="s">
        <v>11</v>
      </c>
    </row>
    <row r="69" spans="1:20" s="1" customFormat="1" ht="12.95" customHeight="1" x14ac:dyDescent="0.2">
      <c r="A69" s="81" t="s">
        <v>22</v>
      </c>
      <c r="B69" s="102" t="s">
        <v>11</v>
      </c>
      <c r="C69" s="102" t="s">
        <v>11</v>
      </c>
      <c r="D69" s="103">
        <v>3.5156608166433139</v>
      </c>
      <c r="E69" s="103">
        <v>3.328527066819853</v>
      </c>
      <c r="F69" s="103">
        <v>3.9637302439821638</v>
      </c>
      <c r="G69" s="103">
        <v>4.5010572748902664</v>
      </c>
      <c r="H69" s="103">
        <v>4.66955270288517</v>
      </c>
      <c r="I69" s="103">
        <v>4.7343306157978802</v>
      </c>
      <c r="J69" s="103">
        <v>4.776560737910172</v>
      </c>
      <c r="K69" s="103">
        <v>4.7823180770536045</v>
      </c>
      <c r="L69" s="103">
        <v>4.1852620816458321</v>
      </c>
      <c r="M69" s="103">
        <v>4.1471546539488253</v>
      </c>
      <c r="N69" s="103">
        <v>4.0198940517821375</v>
      </c>
      <c r="O69" s="103">
        <v>3.8820054176536911</v>
      </c>
      <c r="P69" s="103">
        <v>3.8749501951913534</v>
      </c>
      <c r="Q69" s="103">
        <v>4.1802424607752426</v>
      </c>
      <c r="R69" s="103">
        <v>3.8866401748893638</v>
      </c>
      <c r="S69" s="102" t="s">
        <v>11</v>
      </c>
      <c r="T69" s="102" t="s">
        <v>11</v>
      </c>
    </row>
    <row r="70" spans="1:20" s="1" customFormat="1" ht="12.95" customHeight="1" x14ac:dyDescent="0.2">
      <c r="A70" s="81" t="s">
        <v>23</v>
      </c>
      <c r="B70" s="102" t="s">
        <v>11</v>
      </c>
      <c r="C70" s="102" t="s">
        <v>11</v>
      </c>
      <c r="D70" s="103">
        <v>5.62682292224825</v>
      </c>
      <c r="E70" s="103">
        <v>5.8189544095620445</v>
      </c>
      <c r="F70" s="103">
        <v>5.8415542503746636</v>
      </c>
      <c r="G70" s="103">
        <v>7.2368245332078818</v>
      </c>
      <c r="H70" s="103">
        <v>9.6776490757247426</v>
      </c>
      <c r="I70" s="103">
        <v>9.4069060940965237</v>
      </c>
      <c r="J70" s="103">
        <v>10.321103585259566</v>
      </c>
      <c r="K70" s="103">
        <v>9.7342280705523301</v>
      </c>
      <c r="L70" s="103">
        <v>9.1186474245537319</v>
      </c>
      <c r="M70" s="103">
        <v>8.2137158375212547</v>
      </c>
      <c r="N70" s="103">
        <v>8.2386296069898322</v>
      </c>
      <c r="O70" s="103">
        <v>7.001298895461681</v>
      </c>
      <c r="P70" s="103">
        <v>6.6367064689122861</v>
      </c>
      <c r="Q70" s="103">
        <v>5.9426917309856799</v>
      </c>
      <c r="R70" s="103">
        <v>6.244814218685713</v>
      </c>
      <c r="S70" s="102" t="s">
        <v>11</v>
      </c>
      <c r="T70" s="102" t="s">
        <v>11</v>
      </c>
    </row>
    <row r="71" spans="1:20" s="1" customFormat="1" ht="12.95" customHeight="1" x14ac:dyDescent="0.2">
      <c r="A71" s="81" t="s">
        <v>24</v>
      </c>
      <c r="B71" s="102" t="s">
        <v>11</v>
      </c>
      <c r="C71" s="102" t="s">
        <v>11</v>
      </c>
      <c r="D71" s="103">
        <v>11.880229065518501</v>
      </c>
      <c r="E71" s="103">
        <v>11.604904357630806</v>
      </c>
      <c r="F71" s="103">
        <v>11.951025568006909</v>
      </c>
      <c r="G71" s="103">
        <v>12.877504775586267</v>
      </c>
      <c r="H71" s="103">
        <v>11.516844421005535</v>
      </c>
      <c r="I71" s="103">
        <v>11.517015914823046</v>
      </c>
      <c r="J71" s="103">
        <v>11.986098767629871</v>
      </c>
      <c r="K71" s="103">
        <v>12.061206416663115</v>
      </c>
      <c r="L71" s="103">
        <v>10.851952448057409</v>
      </c>
      <c r="M71" s="103">
        <v>10.124462469291149</v>
      </c>
      <c r="N71" s="103">
        <v>10.16095480462093</v>
      </c>
      <c r="O71" s="103">
        <v>9.8819599789484514</v>
      </c>
      <c r="P71" s="103">
        <v>9.712903845647233</v>
      </c>
      <c r="Q71" s="103">
        <v>9.6772844413399195</v>
      </c>
      <c r="R71" s="103">
        <v>10.251684131894594</v>
      </c>
      <c r="S71" s="102" t="s">
        <v>11</v>
      </c>
      <c r="T71" s="102" t="s">
        <v>11</v>
      </c>
    </row>
    <row r="72" spans="1:20" s="1" customFormat="1" ht="12.95" customHeight="1" x14ac:dyDescent="0.2">
      <c r="A72" s="81" t="s">
        <v>25</v>
      </c>
      <c r="B72" s="102" t="s">
        <v>11</v>
      </c>
      <c r="C72" s="102" t="s">
        <v>11</v>
      </c>
      <c r="D72" s="103">
        <v>27.026044676785666</v>
      </c>
      <c r="E72" s="103">
        <v>28.980398481440666</v>
      </c>
      <c r="F72" s="103">
        <v>27.708962490931704</v>
      </c>
      <c r="G72" s="103">
        <v>29.395809198015506</v>
      </c>
      <c r="H72" s="103">
        <v>29.320489503826341</v>
      </c>
      <c r="I72" s="103">
        <v>31.910091769670661</v>
      </c>
      <c r="J72" s="103">
        <v>34.625439199336874</v>
      </c>
      <c r="K72" s="103">
        <v>35.555482265426022</v>
      </c>
      <c r="L72" s="103">
        <v>31.765453512368147</v>
      </c>
      <c r="M72" s="103">
        <v>30.990114716662298</v>
      </c>
      <c r="N72" s="103">
        <v>31.007892261291193</v>
      </c>
      <c r="O72" s="103">
        <v>29.650450862085403</v>
      </c>
      <c r="P72" s="103">
        <v>29.963848969374336</v>
      </c>
      <c r="Q72" s="103">
        <v>29.901158008272429</v>
      </c>
      <c r="R72" s="103">
        <v>31.765523275513502</v>
      </c>
      <c r="S72" s="102" t="s">
        <v>11</v>
      </c>
      <c r="T72" s="102" t="s">
        <v>11</v>
      </c>
    </row>
    <row r="73" spans="1:20" s="1" customFormat="1" ht="12.95" customHeight="1" x14ac:dyDescent="0.2">
      <c r="A73" s="82" t="s">
        <v>26</v>
      </c>
      <c r="B73" s="104" t="s">
        <v>11</v>
      </c>
      <c r="C73" s="104" t="s">
        <v>11</v>
      </c>
      <c r="D73" s="105">
        <v>1.0457509510440877</v>
      </c>
      <c r="E73" s="105">
        <v>1.0388666100514647</v>
      </c>
      <c r="F73" s="105">
        <v>1.0485544037677161</v>
      </c>
      <c r="G73" s="105">
        <v>1.178516443954988</v>
      </c>
      <c r="H73" s="105">
        <v>1.0177627288282025</v>
      </c>
      <c r="I73" s="105">
        <v>1.0597176649148019</v>
      </c>
      <c r="J73" s="105">
        <v>1.1348348499618717</v>
      </c>
      <c r="K73" s="105">
        <v>1.2355384850256945</v>
      </c>
      <c r="L73" s="105">
        <v>1.1600194436171112</v>
      </c>
      <c r="M73" s="105">
        <v>1.1290426429753266</v>
      </c>
      <c r="N73" s="105">
        <v>1.1052078519993067</v>
      </c>
      <c r="O73" s="105">
        <v>1.0862751440300573</v>
      </c>
      <c r="P73" s="105">
        <v>1.0787639227999601</v>
      </c>
      <c r="Q73" s="105">
        <v>1.0919252861580877</v>
      </c>
      <c r="R73" s="105">
        <v>1.1781208049559231</v>
      </c>
      <c r="S73" s="104" t="s">
        <v>11</v>
      </c>
      <c r="T73" s="104" t="s">
        <v>11</v>
      </c>
    </row>
    <row r="74" spans="1:20" s="1" customFormat="1" ht="12.95" customHeight="1" x14ac:dyDescent="0.2">
      <c r="A74" s="19" t="s">
        <v>254</v>
      </c>
      <c r="B74" s="19"/>
      <c r="C74" s="19"/>
      <c r="D74" s="19"/>
      <c r="E74" s="19"/>
      <c r="F74" s="19"/>
      <c r="G74" s="19"/>
      <c r="H74" s="19"/>
      <c r="I74" s="19"/>
      <c r="J74" s="19"/>
      <c r="K74" s="20"/>
      <c r="L74" s="19"/>
      <c r="M74" s="19"/>
      <c r="N74" s="19"/>
      <c r="O74" s="19"/>
      <c r="P74" s="19"/>
      <c r="Q74" s="19"/>
      <c r="R74" s="19"/>
      <c r="S74" s="19"/>
      <c r="T74" s="19"/>
    </row>
    <row r="75" spans="1:20" s="1" customFormat="1" ht="12.95" customHeight="1" x14ac:dyDescent="0.2">
      <c r="A75" s="80" t="s">
        <v>27</v>
      </c>
      <c r="B75" s="83" t="s">
        <v>11</v>
      </c>
      <c r="C75" s="83" t="s">
        <v>11</v>
      </c>
      <c r="D75" s="83" t="s">
        <v>11</v>
      </c>
      <c r="E75" s="83" t="s">
        <v>11</v>
      </c>
      <c r="F75" s="83" t="s">
        <v>11</v>
      </c>
      <c r="G75" s="83" t="s">
        <v>11</v>
      </c>
      <c r="H75" s="83" t="s">
        <v>11</v>
      </c>
      <c r="I75" s="83" t="s">
        <v>11</v>
      </c>
      <c r="J75" s="83" t="s">
        <v>11</v>
      </c>
      <c r="K75" s="83" t="s">
        <v>11</v>
      </c>
      <c r="L75" s="83" t="s">
        <v>11</v>
      </c>
      <c r="M75" s="83" t="s">
        <v>11</v>
      </c>
      <c r="N75" s="83" t="s">
        <v>11</v>
      </c>
      <c r="O75" s="83" t="s">
        <v>11</v>
      </c>
      <c r="P75" s="83" t="s">
        <v>11</v>
      </c>
      <c r="Q75" s="83" t="s">
        <v>11</v>
      </c>
      <c r="R75" s="83" t="s">
        <v>11</v>
      </c>
      <c r="S75" s="83" t="s">
        <v>11</v>
      </c>
      <c r="T75" s="83" t="s">
        <v>11</v>
      </c>
    </row>
    <row r="76" spans="1:20" s="1" customFormat="1" ht="12.95" customHeight="1" x14ac:dyDescent="0.2">
      <c r="A76" s="82" t="s">
        <v>26</v>
      </c>
      <c r="B76" s="78" t="s">
        <v>11</v>
      </c>
      <c r="C76" s="78" t="s">
        <v>11</v>
      </c>
      <c r="D76" s="78" t="s">
        <v>11</v>
      </c>
      <c r="E76" s="78" t="s">
        <v>11</v>
      </c>
      <c r="F76" s="78" t="s">
        <v>11</v>
      </c>
      <c r="G76" s="78" t="s">
        <v>11</v>
      </c>
      <c r="H76" s="78" t="s">
        <v>11</v>
      </c>
      <c r="I76" s="78" t="s">
        <v>11</v>
      </c>
      <c r="J76" s="78" t="s">
        <v>11</v>
      </c>
      <c r="K76" s="78" t="s">
        <v>11</v>
      </c>
      <c r="L76" s="78" t="s">
        <v>11</v>
      </c>
      <c r="M76" s="78" t="s">
        <v>11</v>
      </c>
      <c r="N76" s="78" t="s">
        <v>11</v>
      </c>
      <c r="O76" s="78" t="s">
        <v>11</v>
      </c>
      <c r="P76" s="78" t="s">
        <v>11</v>
      </c>
      <c r="Q76" s="78" t="s">
        <v>11</v>
      </c>
      <c r="R76" s="78" t="s">
        <v>11</v>
      </c>
      <c r="S76" s="78" t="s">
        <v>11</v>
      </c>
      <c r="T76" s="78" t="s">
        <v>11</v>
      </c>
    </row>
    <row r="77" spans="1:20" s="1" customFormat="1" ht="12.95" customHeight="1" x14ac:dyDescent="0.2">
      <c r="A77" s="22" t="s">
        <v>43</v>
      </c>
      <c r="B77" s="22"/>
      <c r="C77" s="22"/>
      <c r="D77" s="22"/>
      <c r="E77" s="22"/>
      <c r="F77" s="22"/>
      <c r="G77" s="22"/>
      <c r="H77" s="22"/>
      <c r="I77" s="22"/>
      <c r="J77" s="22"/>
      <c r="K77" s="22"/>
      <c r="L77" s="22"/>
      <c r="M77" s="22"/>
      <c r="N77" s="22"/>
      <c r="O77" s="22"/>
      <c r="P77" s="22"/>
      <c r="Q77" s="22"/>
      <c r="R77" s="22"/>
      <c r="S77" s="22"/>
      <c r="T77" s="22"/>
    </row>
    <row r="78" spans="1:20" s="1" customFormat="1" ht="12.95" customHeight="1" x14ac:dyDescent="0.2">
      <c r="A78" s="91" t="s">
        <v>44</v>
      </c>
      <c r="B78" s="83" t="s">
        <v>11</v>
      </c>
      <c r="C78" s="83" t="s">
        <v>11</v>
      </c>
      <c r="D78" s="83" t="s">
        <v>11</v>
      </c>
      <c r="E78" s="83" t="s">
        <v>11</v>
      </c>
      <c r="F78" s="83" t="s">
        <v>11</v>
      </c>
      <c r="G78" s="83" t="s">
        <v>11</v>
      </c>
      <c r="H78" s="83" t="s">
        <v>11</v>
      </c>
      <c r="I78" s="83" t="s">
        <v>11</v>
      </c>
      <c r="J78" s="68">
        <v>10349.711226479998</v>
      </c>
      <c r="K78" s="68">
        <v>11305.666096319996</v>
      </c>
      <c r="L78" s="68">
        <v>22940.138845890015</v>
      </c>
      <c r="M78" s="68">
        <v>25448.696355210006</v>
      </c>
      <c r="N78" s="68">
        <v>33681.965682729991</v>
      </c>
      <c r="O78" s="68">
        <v>28945.893231000002</v>
      </c>
      <c r="P78" s="68">
        <v>26012.577623870002</v>
      </c>
      <c r="Q78" s="68">
        <v>35274.265276830003</v>
      </c>
      <c r="R78" s="68">
        <v>35133.482223785002</v>
      </c>
      <c r="S78" s="83" t="s">
        <v>11</v>
      </c>
      <c r="T78" s="83" t="s">
        <v>11</v>
      </c>
    </row>
    <row r="79" spans="1:20" s="1" customFormat="1" ht="12.95" customHeight="1" x14ac:dyDescent="0.2">
      <c r="A79" s="98" t="s">
        <v>45</v>
      </c>
      <c r="B79" s="85" t="s">
        <v>11</v>
      </c>
      <c r="C79" s="85" t="s">
        <v>11</v>
      </c>
      <c r="D79" s="85" t="s">
        <v>11</v>
      </c>
      <c r="E79" s="85" t="s">
        <v>11</v>
      </c>
      <c r="F79" s="85" t="s">
        <v>11</v>
      </c>
      <c r="G79" s="85" t="s">
        <v>11</v>
      </c>
      <c r="H79" s="85" t="s">
        <v>11</v>
      </c>
      <c r="I79" s="85" t="s">
        <v>11</v>
      </c>
      <c r="J79" s="85" t="s">
        <v>11</v>
      </c>
      <c r="K79" s="86">
        <v>9.2365366426278896</v>
      </c>
      <c r="L79" s="86">
        <v>102.90833508126558</v>
      </c>
      <c r="M79" s="86">
        <v>10.935232459455779</v>
      </c>
      <c r="N79" s="86">
        <v>32.352420778655812</v>
      </c>
      <c r="O79" s="86">
        <v>-14.06115217960201</v>
      </c>
      <c r="P79" s="86">
        <v>-10.133788526479204</v>
      </c>
      <c r="Q79" s="86">
        <v>35.604651668434315</v>
      </c>
      <c r="R79" s="86">
        <v>-0.399109809772491</v>
      </c>
      <c r="S79" s="85" t="s">
        <v>11</v>
      </c>
      <c r="T79" s="85" t="s">
        <v>11</v>
      </c>
    </row>
    <row r="80" spans="1:20" s="1" customFormat="1" ht="12.95" customHeight="1" x14ac:dyDescent="0.2">
      <c r="A80" s="98" t="s">
        <v>46</v>
      </c>
      <c r="B80" s="85" t="s">
        <v>11</v>
      </c>
      <c r="C80" s="85" t="s">
        <v>11</v>
      </c>
      <c r="D80" s="85" t="s">
        <v>11</v>
      </c>
      <c r="E80" s="85" t="s">
        <v>11</v>
      </c>
      <c r="F80" s="85" t="s">
        <v>11</v>
      </c>
      <c r="G80" s="85" t="s">
        <v>11</v>
      </c>
      <c r="H80" s="85" t="s">
        <v>11</v>
      </c>
      <c r="I80" s="85" t="s">
        <v>11</v>
      </c>
      <c r="J80" s="85" t="s">
        <v>11</v>
      </c>
      <c r="K80" s="85" t="s">
        <v>11</v>
      </c>
      <c r="L80" s="85" t="s">
        <v>11</v>
      </c>
      <c r="M80" s="85" t="s">
        <v>11</v>
      </c>
      <c r="N80" s="85" t="s">
        <v>11</v>
      </c>
      <c r="O80" s="85" t="s">
        <v>11</v>
      </c>
      <c r="P80" s="85" t="s">
        <v>11</v>
      </c>
      <c r="Q80" s="85" t="s">
        <v>11</v>
      </c>
      <c r="R80" s="85" t="s">
        <v>11</v>
      </c>
      <c r="S80" s="85" t="s">
        <v>11</v>
      </c>
      <c r="T80" s="85" t="s">
        <v>11</v>
      </c>
    </row>
    <row r="81" spans="1:20" s="1" customFormat="1" ht="12.95" customHeight="1" x14ac:dyDescent="0.2">
      <c r="A81" s="98" t="s">
        <v>47</v>
      </c>
      <c r="B81" s="85" t="s">
        <v>11</v>
      </c>
      <c r="C81" s="85" t="s">
        <v>11</v>
      </c>
      <c r="D81" s="85" t="s">
        <v>11</v>
      </c>
      <c r="E81" s="85" t="s">
        <v>11</v>
      </c>
      <c r="F81" s="85" t="s">
        <v>11</v>
      </c>
      <c r="G81" s="85" t="s">
        <v>11</v>
      </c>
      <c r="H81" s="85" t="s">
        <v>11</v>
      </c>
      <c r="I81" s="85" t="s">
        <v>11</v>
      </c>
      <c r="J81" s="85" t="s">
        <v>11</v>
      </c>
      <c r="K81" s="85" t="s">
        <v>11</v>
      </c>
      <c r="L81" s="85" t="s">
        <v>11</v>
      </c>
      <c r="M81" s="85" t="s">
        <v>11</v>
      </c>
      <c r="N81" s="85" t="s">
        <v>11</v>
      </c>
      <c r="O81" s="85" t="s">
        <v>11</v>
      </c>
      <c r="P81" s="85" t="s">
        <v>11</v>
      </c>
      <c r="Q81" s="85" t="s">
        <v>11</v>
      </c>
      <c r="R81" s="85" t="s">
        <v>11</v>
      </c>
      <c r="S81" s="85" t="s">
        <v>11</v>
      </c>
      <c r="T81" s="85" t="s">
        <v>11</v>
      </c>
    </row>
    <row r="82" spans="1:20" s="1" customFormat="1" ht="12.95" customHeight="1" x14ac:dyDescent="0.2">
      <c r="A82" s="99" t="s">
        <v>48</v>
      </c>
      <c r="B82" s="78" t="s">
        <v>11</v>
      </c>
      <c r="C82" s="78" t="s">
        <v>11</v>
      </c>
      <c r="D82" s="78" t="s">
        <v>11</v>
      </c>
      <c r="E82" s="78" t="s">
        <v>11</v>
      </c>
      <c r="F82" s="78" t="s">
        <v>11</v>
      </c>
      <c r="G82" s="78" t="s">
        <v>11</v>
      </c>
      <c r="H82" s="78" t="s">
        <v>11</v>
      </c>
      <c r="I82" s="78" t="s">
        <v>11</v>
      </c>
      <c r="J82" s="78" t="s">
        <v>11</v>
      </c>
      <c r="K82" s="78" t="s">
        <v>11</v>
      </c>
      <c r="L82" s="78" t="s">
        <v>11</v>
      </c>
      <c r="M82" s="78" t="s">
        <v>11</v>
      </c>
      <c r="N82" s="78" t="s">
        <v>11</v>
      </c>
      <c r="O82" s="78" t="s">
        <v>11</v>
      </c>
      <c r="P82" s="78" t="s">
        <v>11</v>
      </c>
      <c r="Q82" s="78" t="s">
        <v>11</v>
      </c>
      <c r="R82" s="78" t="s">
        <v>11</v>
      </c>
      <c r="S82" s="78" t="s">
        <v>11</v>
      </c>
      <c r="T82" s="78" t="s">
        <v>11</v>
      </c>
    </row>
    <row r="83" spans="1:20" s="1" customFormat="1" ht="12.95" customHeight="1" x14ac:dyDescent="0.2">
      <c r="A83" s="22" t="s">
        <v>49</v>
      </c>
      <c r="B83" s="22"/>
      <c r="C83" s="22"/>
      <c r="D83" s="22"/>
      <c r="E83" s="22"/>
      <c r="F83" s="22"/>
      <c r="G83" s="22"/>
      <c r="H83" s="22"/>
      <c r="I83" s="22"/>
      <c r="J83" s="22"/>
      <c r="K83" s="22"/>
      <c r="L83" s="22"/>
      <c r="M83" s="22"/>
      <c r="N83" s="22"/>
      <c r="O83" s="22"/>
      <c r="P83" s="22"/>
      <c r="Q83" s="22"/>
      <c r="R83" s="22"/>
      <c r="S83" s="22"/>
      <c r="T83" s="22"/>
    </row>
    <row r="84" spans="1:20" s="1" customFormat="1" ht="12.95" customHeight="1" x14ac:dyDescent="0.2">
      <c r="A84" s="91" t="s">
        <v>50</v>
      </c>
      <c r="B84" s="83" t="s">
        <v>11</v>
      </c>
      <c r="C84" s="83" t="s">
        <v>11</v>
      </c>
      <c r="D84" s="83" t="s">
        <v>11</v>
      </c>
      <c r="E84" s="83" t="s">
        <v>11</v>
      </c>
      <c r="F84" s="83" t="s">
        <v>11</v>
      </c>
      <c r="G84" s="83" t="s">
        <v>11</v>
      </c>
      <c r="H84" s="83" t="s">
        <v>11</v>
      </c>
      <c r="I84" s="83" t="s">
        <v>11</v>
      </c>
      <c r="J84" s="68">
        <v>14833.972265999999</v>
      </c>
      <c r="K84" s="68">
        <v>13480.260154000001</v>
      </c>
      <c r="L84" s="68">
        <v>21447.275000000001</v>
      </c>
      <c r="M84" s="68">
        <v>14176.804718000001</v>
      </c>
      <c r="N84" s="68">
        <v>14230.228928</v>
      </c>
      <c r="O84" s="68">
        <v>13914.709245999999</v>
      </c>
      <c r="P84" s="68">
        <v>11434.129770860003</v>
      </c>
      <c r="Q84" s="68">
        <v>16813.656072485002</v>
      </c>
      <c r="R84" s="68">
        <v>16119.440345123499</v>
      </c>
      <c r="S84" s="83" t="s">
        <v>11</v>
      </c>
      <c r="T84" s="83" t="s">
        <v>11</v>
      </c>
    </row>
    <row r="85" spans="1:20" s="1" customFormat="1" ht="12.95" customHeight="1" x14ac:dyDescent="0.2">
      <c r="A85" s="98" t="s">
        <v>51</v>
      </c>
      <c r="B85" s="85" t="s">
        <v>11</v>
      </c>
      <c r="C85" s="85" t="s">
        <v>11</v>
      </c>
      <c r="D85" s="85" t="s">
        <v>11</v>
      </c>
      <c r="E85" s="85" t="s">
        <v>11</v>
      </c>
      <c r="F85" s="85" t="s">
        <v>11</v>
      </c>
      <c r="G85" s="85" t="s">
        <v>11</v>
      </c>
      <c r="H85" s="85" t="s">
        <v>11</v>
      </c>
      <c r="I85" s="85" t="s">
        <v>11</v>
      </c>
      <c r="J85" s="85" t="s">
        <v>11</v>
      </c>
      <c r="K85" s="86">
        <v>-9.1257559858242026</v>
      </c>
      <c r="L85" s="86">
        <v>59.101343408687448</v>
      </c>
      <c r="M85" s="86">
        <v>-33.899272900636554</v>
      </c>
      <c r="N85" s="86">
        <v>0.37684239194017977</v>
      </c>
      <c r="O85" s="86">
        <v>-2.2172495157767425</v>
      </c>
      <c r="P85" s="86">
        <v>-17.827030599673343</v>
      </c>
      <c r="Q85" s="86">
        <v>47.047973124590349</v>
      </c>
      <c r="R85" s="86">
        <v>-4.1288802647602925</v>
      </c>
      <c r="S85" s="85" t="s">
        <v>11</v>
      </c>
      <c r="T85" s="85" t="s">
        <v>11</v>
      </c>
    </row>
    <row r="86" spans="1:20" s="1" customFormat="1" ht="12.95" customHeight="1" x14ac:dyDescent="0.2">
      <c r="A86" s="98" t="s">
        <v>52</v>
      </c>
      <c r="B86" s="85" t="s">
        <v>11</v>
      </c>
      <c r="C86" s="85" t="s">
        <v>11</v>
      </c>
      <c r="D86" s="85" t="s">
        <v>11</v>
      </c>
      <c r="E86" s="85" t="s">
        <v>11</v>
      </c>
      <c r="F86" s="85" t="s">
        <v>11</v>
      </c>
      <c r="G86" s="85" t="s">
        <v>11</v>
      </c>
      <c r="H86" s="85" t="s">
        <v>11</v>
      </c>
      <c r="I86" s="85" t="s">
        <v>11</v>
      </c>
      <c r="J86" s="85" t="s">
        <v>11</v>
      </c>
      <c r="K86" s="85" t="s">
        <v>11</v>
      </c>
      <c r="L86" s="85" t="s">
        <v>11</v>
      </c>
      <c r="M86" s="85" t="s">
        <v>11</v>
      </c>
      <c r="N86" s="85" t="s">
        <v>11</v>
      </c>
      <c r="O86" s="85" t="s">
        <v>11</v>
      </c>
      <c r="P86" s="85" t="s">
        <v>11</v>
      </c>
      <c r="Q86" s="85" t="s">
        <v>11</v>
      </c>
      <c r="R86" s="85" t="s">
        <v>11</v>
      </c>
      <c r="S86" s="85" t="s">
        <v>11</v>
      </c>
      <c r="T86" s="85" t="s">
        <v>11</v>
      </c>
    </row>
    <row r="87" spans="1:20" s="1" customFormat="1" ht="12.95" customHeight="1" x14ac:dyDescent="0.2">
      <c r="A87" s="98" t="s">
        <v>53</v>
      </c>
      <c r="B87" s="85" t="s">
        <v>11</v>
      </c>
      <c r="C87" s="85" t="s">
        <v>11</v>
      </c>
      <c r="D87" s="85" t="s">
        <v>11</v>
      </c>
      <c r="E87" s="85" t="s">
        <v>11</v>
      </c>
      <c r="F87" s="85" t="s">
        <v>11</v>
      </c>
      <c r="G87" s="85" t="s">
        <v>11</v>
      </c>
      <c r="H87" s="85" t="s">
        <v>11</v>
      </c>
      <c r="I87" s="85" t="s">
        <v>11</v>
      </c>
      <c r="J87" s="85" t="s">
        <v>11</v>
      </c>
      <c r="K87" s="85" t="s">
        <v>11</v>
      </c>
      <c r="L87" s="85" t="s">
        <v>11</v>
      </c>
      <c r="M87" s="85" t="s">
        <v>11</v>
      </c>
      <c r="N87" s="85" t="s">
        <v>11</v>
      </c>
      <c r="O87" s="85" t="s">
        <v>11</v>
      </c>
      <c r="P87" s="85" t="s">
        <v>11</v>
      </c>
      <c r="Q87" s="85" t="s">
        <v>11</v>
      </c>
      <c r="R87" s="85" t="s">
        <v>11</v>
      </c>
      <c r="S87" s="85" t="s">
        <v>11</v>
      </c>
      <c r="T87" s="85" t="s">
        <v>11</v>
      </c>
    </row>
    <row r="88" spans="1:20" s="1" customFormat="1" ht="12.95" customHeight="1" x14ac:dyDescent="0.2">
      <c r="A88" s="99" t="s">
        <v>54</v>
      </c>
      <c r="B88" s="78" t="s">
        <v>11</v>
      </c>
      <c r="C88" s="78" t="s">
        <v>11</v>
      </c>
      <c r="D88" s="78" t="s">
        <v>11</v>
      </c>
      <c r="E88" s="78" t="s">
        <v>11</v>
      </c>
      <c r="F88" s="78" t="s">
        <v>11</v>
      </c>
      <c r="G88" s="78" t="s">
        <v>11</v>
      </c>
      <c r="H88" s="78" t="s">
        <v>11</v>
      </c>
      <c r="I88" s="78" t="s">
        <v>11</v>
      </c>
      <c r="J88" s="78" t="s">
        <v>11</v>
      </c>
      <c r="K88" s="78" t="s">
        <v>11</v>
      </c>
      <c r="L88" s="78" t="s">
        <v>11</v>
      </c>
      <c r="M88" s="78" t="s">
        <v>11</v>
      </c>
      <c r="N88" s="78" t="s">
        <v>11</v>
      </c>
      <c r="O88" s="78" t="s">
        <v>11</v>
      </c>
      <c r="P88" s="78" t="s">
        <v>11</v>
      </c>
      <c r="Q88" s="78" t="s">
        <v>11</v>
      </c>
      <c r="R88" s="78" t="s">
        <v>11</v>
      </c>
      <c r="S88" s="78" t="s">
        <v>11</v>
      </c>
      <c r="T88" s="78" t="s">
        <v>11</v>
      </c>
    </row>
    <row r="89" spans="1:20" s="2" customFormat="1" ht="12.95" customHeight="1" x14ac:dyDescent="0.2">
      <c r="A89" s="26" t="s">
        <v>55</v>
      </c>
      <c r="B89" s="26"/>
      <c r="C89" s="26"/>
      <c r="D89" s="26"/>
      <c r="E89" s="27"/>
      <c r="F89" s="27"/>
      <c r="G89" s="27"/>
      <c r="H89" s="27"/>
      <c r="I89" s="27"/>
      <c r="J89" s="12"/>
      <c r="K89" s="12"/>
      <c r="L89" s="12"/>
      <c r="M89" s="12"/>
      <c r="N89" s="12"/>
      <c r="O89" s="12"/>
      <c r="P89" s="12"/>
      <c r="Q89" s="12"/>
      <c r="R89" s="12"/>
      <c r="S89" s="12"/>
      <c r="T89" s="12"/>
    </row>
    <row r="90" spans="1:20" s="2" customFormat="1" ht="12.95" customHeight="1" x14ac:dyDescent="0.2">
      <c r="A90" s="26" t="s">
        <v>281</v>
      </c>
      <c r="B90" s="26"/>
      <c r="C90" s="26"/>
      <c r="D90" s="26"/>
      <c r="E90" s="27"/>
      <c r="F90" s="27"/>
      <c r="G90" s="27"/>
      <c r="H90" s="27"/>
      <c r="I90" s="27"/>
      <c r="J90" s="12"/>
      <c r="K90" s="12"/>
      <c r="L90" s="12"/>
      <c r="M90" s="12"/>
      <c r="N90" s="12"/>
      <c r="O90" s="12"/>
      <c r="P90" s="12"/>
      <c r="Q90" s="12"/>
      <c r="R90" s="12"/>
      <c r="S90" s="12"/>
      <c r="T90" s="12"/>
    </row>
    <row r="91" spans="1:20" ht="12.95" customHeight="1" x14ac:dyDescent="0.2">
      <c r="A91" s="26" t="s">
        <v>282</v>
      </c>
      <c r="B91" s="11"/>
      <c r="C91" s="11"/>
      <c r="D91" s="11"/>
      <c r="E91" s="11"/>
      <c r="F91" s="11"/>
      <c r="G91" s="11"/>
      <c r="H91" s="11"/>
      <c r="I91" s="11"/>
      <c r="J91" s="11"/>
      <c r="K91" s="4"/>
      <c r="L91" s="11"/>
      <c r="M91" s="11"/>
      <c r="N91" s="11"/>
      <c r="O91" s="11"/>
      <c r="P91" s="11"/>
      <c r="Q91" s="11"/>
      <c r="R91" s="11"/>
      <c r="S91" s="11"/>
      <c r="T91" s="11"/>
    </row>
    <row r="92" spans="1:20" x14ac:dyDescent="0.2">
      <c r="A92" s="26" t="s">
        <v>283</v>
      </c>
      <c r="B92" s="11"/>
      <c r="C92" s="11"/>
      <c r="D92" s="11"/>
      <c r="E92" s="11"/>
      <c r="F92" s="11"/>
      <c r="G92" s="11"/>
      <c r="H92" s="11"/>
      <c r="I92" s="11"/>
      <c r="J92" s="11"/>
      <c r="K92" s="4"/>
      <c r="L92" s="11"/>
      <c r="M92" s="11"/>
      <c r="N92" s="11"/>
      <c r="O92" s="11"/>
      <c r="P92" s="11"/>
      <c r="Q92" s="11"/>
      <c r="R92" s="11"/>
      <c r="S92" s="11"/>
      <c r="T92" s="11"/>
    </row>
    <row r="93" spans="1:20" s="1" customFormat="1" ht="12.95" customHeight="1" x14ac:dyDescent="0.2">
      <c r="A93" s="4" t="s">
        <v>284</v>
      </c>
      <c r="B93" s="4"/>
      <c r="C93" s="4"/>
      <c r="D93" s="4"/>
      <c r="E93" s="4"/>
      <c r="F93" s="4"/>
      <c r="G93" s="4"/>
      <c r="H93" s="4"/>
      <c r="I93" s="4"/>
      <c r="J93" s="4"/>
      <c r="K93" s="4"/>
      <c r="L93" s="4"/>
      <c r="M93" s="4"/>
      <c r="N93" s="4"/>
      <c r="O93" s="4"/>
      <c r="P93" s="4"/>
      <c r="Q93" s="4"/>
      <c r="R93" s="4"/>
      <c r="S93" s="4"/>
      <c r="T93" s="4"/>
    </row>
  </sheetData>
  <mergeCells count="2">
    <mergeCell ref="B2:T2"/>
    <mergeCell ref="I19:I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F3252-CB0E-6E46-A6E9-80289FCE42D4}">
  <sheetPr>
    <pageSetUpPr fitToPage="1"/>
  </sheetPr>
  <dimension ref="A1:T68"/>
  <sheetViews>
    <sheetView zoomScaleNormal="100" workbookViewId="0">
      <selection activeCell="A4" sqref="A4"/>
    </sheetView>
  </sheetViews>
  <sheetFormatPr defaultColWidth="8.7109375" defaultRowHeight="11.25" x14ac:dyDescent="0.2"/>
  <cols>
    <col min="1" max="1" width="40.42578125" style="8" customWidth="1"/>
    <col min="2" max="13" width="8.42578125" style="8" customWidth="1"/>
    <col min="14" max="14" width="10" style="8" customWidth="1"/>
    <col min="15" max="20" width="8.42578125" style="8" customWidth="1"/>
    <col min="21" max="16384" width="8.7109375" style="1"/>
  </cols>
  <sheetData>
    <row r="1" spans="1:20" s="8" customFormat="1" ht="18" x14ac:dyDescent="0.2">
      <c r="A1" s="9" t="s">
        <v>4</v>
      </c>
      <c r="B1" s="10"/>
      <c r="C1" s="10"/>
      <c r="D1" s="10"/>
      <c r="E1" s="10"/>
      <c r="F1" s="11"/>
      <c r="G1" s="11"/>
      <c r="H1" s="11"/>
      <c r="I1" s="11"/>
      <c r="J1" s="11"/>
      <c r="K1" s="11"/>
      <c r="L1" s="11"/>
      <c r="M1" s="11"/>
      <c r="N1" s="11"/>
      <c r="O1" s="11"/>
      <c r="P1" s="11"/>
      <c r="Q1" s="11"/>
      <c r="R1" s="11"/>
      <c r="S1" s="11"/>
      <c r="T1" s="11"/>
    </row>
    <row r="2" spans="1:20" s="8" customFormat="1" ht="18" x14ac:dyDescent="0.25">
      <c r="A2" s="6" t="s">
        <v>5</v>
      </c>
      <c r="B2" s="217"/>
      <c r="C2" s="217"/>
      <c r="D2" s="217"/>
      <c r="E2" s="217"/>
      <c r="F2" s="217"/>
      <c r="G2" s="217"/>
      <c r="H2" s="217"/>
      <c r="I2" s="217"/>
      <c r="J2" s="217"/>
      <c r="K2" s="217"/>
      <c r="L2" s="217"/>
      <c r="M2" s="217"/>
      <c r="N2" s="217"/>
      <c r="O2" s="217"/>
      <c r="P2" s="217"/>
      <c r="Q2" s="217"/>
      <c r="R2" s="217"/>
      <c r="S2" s="217"/>
      <c r="T2" s="217"/>
    </row>
    <row r="3" spans="1:20" s="8" customFormat="1" ht="12" customHeight="1" x14ac:dyDescent="0.2">
      <c r="A3" s="14"/>
      <c r="B3" s="13"/>
      <c r="C3" s="14"/>
      <c r="D3" s="14"/>
      <c r="E3" s="11"/>
      <c r="F3" s="11"/>
      <c r="G3" s="11"/>
      <c r="H3" s="11"/>
      <c r="I3" s="11"/>
      <c r="J3" s="11"/>
      <c r="K3" s="11"/>
      <c r="L3" s="11"/>
      <c r="M3" s="11"/>
      <c r="N3" s="11"/>
      <c r="O3" s="11"/>
      <c r="P3" s="11"/>
      <c r="Q3" s="11"/>
      <c r="R3" s="11"/>
      <c r="S3" s="11"/>
      <c r="T3" s="11"/>
    </row>
    <row r="4" spans="1:20" s="8" customFormat="1" ht="12.95" customHeight="1" x14ac:dyDescent="0.2">
      <c r="A4" s="5" t="s">
        <v>57</v>
      </c>
      <c r="B4" s="11"/>
      <c r="C4" s="11"/>
      <c r="D4" s="11"/>
      <c r="E4" s="11"/>
      <c r="F4" s="11"/>
      <c r="G4" s="11"/>
      <c r="H4" s="11"/>
      <c r="I4" s="11"/>
      <c r="J4" s="11"/>
      <c r="K4" s="11"/>
      <c r="L4" s="11"/>
      <c r="M4" s="11"/>
      <c r="N4" s="11"/>
      <c r="O4" s="11"/>
      <c r="P4" s="11"/>
      <c r="Q4" s="11"/>
      <c r="R4" s="11"/>
      <c r="S4" s="11"/>
      <c r="T4" s="11"/>
    </row>
    <row r="5" spans="1:20" s="8" customFormat="1" ht="12.95" customHeight="1" x14ac:dyDescent="0.2">
      <c r="A5" s="15" t="s">
        <v>8</v>
      </c>
      <c r="B5" s="15"/>
      <c r="C5" s="15"/>
      <c r="D5" s="15"/>
      <c r="E5" s="11"/>
      <c r="F5" s="11"/>
      <c r="G5" s="11"/>
      <c r="H5" s="11"/>
      <c r="I5" s="11"/>
      <c r="J5" s="11"/>
      <c r="K5" s="11"/>
      <c r="L5" s="11"/>
      <c r="M5" s="11"/>
      <c r="N5" s="11"/>
      <c r="O5" s="11"/>
      <c r="P5" s="11"/>
      <c r="Q5" s="11"/>
      <c r="R5" s="11"/>
      <c r="S5" s="11"/>
      <c r="T5" s="11"/>
    </row>
    <row r="6" spans="1:20" ht="12.95" customHeight="1" thickBot="1" x14ac:dyDescent="0.25">
      <c r="A6" s="107" t="s">
        <v>0</v>
      </c>
      <c r="B6" s="108">
        <v>2004</v>
      </c>
      <c r="C6" s="108">
        <v>2005</v>
      </c>
      <c r="D6" s="108">
        <v>2006</v>
      </c>
      <c r="E6" s="108">
        <v>2007</v>
      </c>
      <c r="F6" s="108">
        <v>2008</v>
      </c>
      <c r="G6" s="108">
        <v>2009</v>
      </c>
      <c r="H6" s="108">
        <v>2010</v>
      </c>
      <c r="I6" s="108">
        <v>2011</v>
      </c>
      <c r="J6" s="111">
        <v>2012</v>
      </c>
      <c r="K6" s="108">
        <v>2013</v>
      </c>
      <c r="L6" s="108">
        <v>2014</v>
      </c>
      <c r="M6" s="108">
        <v>2015</v>
      </c>
      <c r="N6" s="108">
        <v>2016</v>
      </c>
      <c r="O6" s="108">
        <v>2017</v>
      </c>
      <c r="P6" s="111">
        <v>2018</v>
      </c>
      <c r="Q6" s="111">
        <v>2019</v>
      </c>
      <c r="R6" s="111">
        <v>2020</v>
      </c>
      <c r="S6" s="111">
        <v>2021</v>
      </c>
      <c r="T6" s="111">
        <v>2022</v>
      </c>
    </row>
    <row r="7" spans="1:20" ht="12.95" customHeight="1" thickTop="1" x14ac:dyDescent="0.2">
      <c r="A7" s="43" t="s">
        <v>314</v>
      </c>
      <c r="B7" s="43"/>
      <c r="C7" s="43"/>
      <c r="D7" s="43"/>
      <c r="E7" s="43"/>
      <c r="F7" s="109"/>
      <c r="G7" s="109"/>
      <c r="H7" s="109"/>
      <c r="I7" s="109"/>
      <c r="J7" s="109"/>
      <c r="K7" s="109"/>
      <c r="L7" s="110"/>
      <c r="M7" s="110"/>
      <c r="N7" s="110"/>
      <c r="O7" s="110"/>
      <c r="P7" s="110"/>
      <c r="Q7" s="110"/>
      <c r="R7" s="110"/>
      <c r="S7" s="110"/>
      <c r="T7" s="110"/>
    </row>
    <row r="8" spans="1:20" ht="12.95" customHeight="1" x14ac:dyDescent="0.2">
      <c r="A8" s="91" t="s">
        <v>58</v>
      </c>
      <c r="B8" s="115">
        <v>9</v>
      </c>
      <c r="C8" s="115">
        <v>9</v>
      </c>
      <c r="D8" s="115">
        <v>9</v>
      </c>
      <c r="E8" s="115">
        <v>9</v>
      </c>
      <c r="F8" s="115">
        <v>10</v>
      </c>
      <c r="G8" s="115">
        <v>10</v>
      </c>
      <c r="H8" s="115">
        <v>10</v>
      </c>
      <c r="I8" s="115">
        <v>10</v>
      </c>
      <c r="J8" s="115">
        <v>10</v>
      </c>
      <c r="K8" s="115">
        <v>11</v>
      </c>
      <c r="L8" s="115">
        <v>12</v>
      </c>
      <c r="M8" s="115">
        <v>12</v>
      </c>
      <c r="N8" s="115">
        <v>11</v>
      </c>
      <c r="O8" s="115">
        <v>11</v>
      </c>
      <c r="P8" s="115">
        <v>11</v>
      </c>
      <c r="Q8" s="115">
        <v>11</v>
      </c>
      <c r="R8" s="115">
        <v>11</v>
      </c>
      <c r="S8" s="115">
        <v>11</v>
      </c>
      <c r="T8" s="115">
        <v>11</v>
      </c>
    </row>
    <row r="9" spans="1:20" ht="12.95" customHeight="1" x14ac:dyDescent="0.2">
      <c r="A9" s="112" t="s">
        <v>60</v>
      </c>
      <c r="B9" s="125">
        <v>4</v>
      </c>
      <c r="C9" s="125">
        <v>4</v>
      </c>
      <c r="D9" s="125">
        <v>4</v>
      </c>
      <c r="E9" s="125">
        <v>4</v>
      </c>
      <c r="F9" s="125">
        <v>4</v>
      </c>
      <c r="G9" s="125">
        <v>4</v>
      </c>
      <c r="H9" s="125">
        <v>4</v>
      </c>
      <c r="I9" s="125">
        <v>4</v>
      </c>
      <c r="J9" s="125">
        <v>4</v>
      </c>
      <c r="K9" s="125">
        <v>4</v>
      </c>
      <c r="L9" s="125">
        <v>4</v>
      </c>
      <c r="M9" s="125">
        <v>4</v>
      </c>
      <c r="N9" s="125">
        <v>4</v>
      </c>
      <c r="O9" s="125">
        <v>4</v>
      </c>
      <c r="P9" s="125">
        <v>4</v>
      </c>
      <c r="Q9" s="125">
        <v>4</v>
      </c>
      <c r="R9" s="125">
        <v>4</v>
      </c>
      <c r="S9" s="125">
        <v>4</v>
      </c>
      <c r="T9" s="125">
        <v>4</v>
      </c>
    </row>
    <row r="10" spans="1:20" ht="12.95" customHeight="1" x14ac:dyDescent="0.2">
      <c r="A10" s="113" t="s">
        <v>61</v>
      </c>
      <c r="B10" s="126">
        <v>3</v>
      </c>
      <c r="C10" s="126">
        <v>3</v>
      </c>
      <c r="D10" s="126">
        <v>3</v>
      </c>
      <c r="E10" s="126">
        <v>3</v>
      </c>
      <c r="F10" s="126">
        <v>3</v>
      </c>
      <c r="G10" s="126">
        <v>3</v>
      </c>
      <c r="H10" s="126">
        <v>3</v>
      </c>
      <c r="I10" s="126">
        <v>3</v>
      </c>
      <c r="J10" s="126">
        <v>3</v>
      </c>
      <c r="K10" s="126">
        <v>3</v>
      </c>
      <c r="L10" s="126">
        <v>3</v>
      </c>
      <c r="M10" s="126">
        <v>3</v>
      </c>
      <c r="N10" s="126">
        <v>2</v>
      </c>
      <c r="O10" s="126">
        <v>2</v>
      </c>
      <c r="P10" s="126">
        <v>2</v>
      </c>
      <c r="Q10" s="126">
        <v>2</v>
      </c>
      <c r="R10" s="126">
        <v>2</v>
      </c>
      <c r="S10" s="126">
        <v>2</v>
      </c>
      <c r="T10" s="126">
        <v>2</v>
      </c>
    </row>
    <row r="11" spans="1:20" ht="12.95" customHeight="1" x14ac:dyDescent="0.2">
      <c r="A11" s="112" t="s">
        <v>313</v>
      </c>
      <c r="B11" s="124">
        <v>1</v>
      </c>
      <c r="C11" s="124">
        <v>1</v>
      </c>
      <c r="D11" s="124">
        <v>1</v>
      </c>
      <c r="E11" s="124">
        <v>1</v>
      </c>
      <c r="F11" s="124">
        <v>2</v>
      </c>
      <c r="G11" s="124">
        <v>2</v>
      </c>
      <c r="H11" s="124">
        <v>2</v>
      </c>
      <c r="I11" s="124">
        <v>2</v>
      </c>
      <c r="J11" s="124">
        <v>2</v>
      </c>
      <c r="K11" s="124">
        <v>3</v>
      </c>
      <c r="L11" s="124">
        <v>4</v>
      </c>
      <c r="M11" s="124">
        <v>4</v>
      </c>
      <c r="N11" s="124">
        <v>4</v>
      </c>
      <c r="O11" s="124">
        <v>4</v>
      </c>
      <c r="P11" s="124">
        <v>4</v>
      </c>
      <c r="Q11" s="124">
        <v>4</v>
      </c>
      <c r="R11" s="124">
        <v>4</v>
      </c>
      <c r="S11" s="124">
        <v>4</v>
      </c>
      <c r="T11" s="124">
        <v>4</v>
      </c>
    </row>
    <row r="12" spans="1:20" ht="12.95" customHeight="1" x14ac:dyDescent="0.2">
      <c r="A12" s="112" t="s">
        <v>59</v>
      </c>
      <c r="B12" s="124">
        <v>1</v>
      </c>
      <c r="C12" s="124">
        <v>1</v>
      </c>
      <c r="D12" s="124">
        <v>1</v>
      </c>
      <c r="E12" s="124">
        <v>1</v>
      </c>
      <c r="F12" s="124">
        <v>1</v>
      </c>
      <c r="G12" s="124">
        <v>1</v>
      </c>
      <c r="H12" s="124">
        <v>1</v>
      </c>
      <c r="I12" s="124">
        <v>1</v>
      </c>
      <c r="J12" s="124">
        <v>1</v>
      </c>
      <c r="K12" s="124">
        <v>1</v>
      </c>
      <c r="L12" s="124">
        <v>1</v>
      </c>
      <c r="M12" s="124">
        <v>1</v>
      </c>
      <c r="N12" s="124">
        <v>1</v>
      </c>
      <c r="O12" s="124">
        <v>1</v>
      </c>
      <c r="P12" s="124">
        <v>1</v>
      </c>
      <c r="Q12" s="124">
        <v>1</v>
      </c>
      <c r="R12" s="124">
        <v>1</v>
      </c>
      <c r="S12" s="124">
        <v>1</v>
      </c>
      <c r="T12" s="124">
        <v>1</v>
      </c>
    </row>
    <row r="13" spans="1:20" ht="12.95" customHeight="1" x14ac:dyDescent="0.2">
      <c r="A13" s="19" t="s">
        <v>315</v>
      </c>
      <c r="B13" s="30"/>
      <c r="C13" s="30"/>
      <c r="D13" s="30"/>
      <c r="E13" s="30"/>
      <c r="F13" s="31"/>
      <c r="G13" s="31"/>
      <c r="H13" s="31"/>
      <c r="I13" s="31"/>
      <c r="J13" s="31"/>
      <c r="K13" s="32"/>
      <c r="L13" s="32"/>
      <c r="M13" s="32"/>
      <c r="N13" s="32"/>
      <c r="O13" s="32"/>
      <c r="P13" s="32"/>
      <c r="Q13" s="32"/>
      <c r="R13" s="32"/>
      <c r="S13" s="32"/>
      <c r="T13" s="32"/>
    </row>
    <row r="14" spans="1:20" ht="12.95" customHeight="1" x14ac:dyDescent="0.2">
      <c r="A14" s="91" t="s">
        <v>62</v>
      </c>
      <c r="B14" s="115" t="s">
        <v>11</v>
      </c>
      <c r="C14" s="115" t="s">
        <v>11</v>
      </c>
      <c r="D14" s="115" t="s">
        <v>11</v>
      </c>
      <c r="E14" s="115" t="s">
        <v>11</v>
      </c>
      <c r="F14" s="115" t="s">
        <v>11</v>
      </c>
      <c r="G14" s="127">
        <v>1334</v>
      </c>
      <c r="H14" s="127">
        <v>1566</v>
      </c>
      <c r="I14" s="127">
        <v>1655</v>
      </c>
      <c r="J14" s="127">
        <v>10005</v>
      </c>
      <c r="K14" s="127">
        <v>11732</v>
      </c>
      <c r="L14" s="127">
        <v>13668</v>
      </c>
      <c r="M14" s="115">
        <v>15789</v>
      </c>
      <c r="N14" s="115">
        <v>17684</v>
      </c>
      <c r="O14" s="115">
        <v>18478</v>
      </c>
      <c r="P14" s="115">
        <v>19927</v>
      </c>
      <c r="Q14" s="115">
        <v>20797</v>
      </c>
      <c r="R14" s="115">
        <v>20979</v>
      </c>
      <c r="S14" s="115">
        <v>20882</v>
      </c>
      <c r="T14" s="115">
        <v>21704</v>
      </c>
    </row>
    <row r="15" spans="1:20" ht="12.95" customHeight="1" x14ac:dyDescent="0.2">
      <c r="A15" s="98" t="s">
        <v>63</v>
      </c>
      <c r="B15" s="117" t="s">
        <v>11</v>
      </c>
      <c r="C15" s="117" t="s">
        <v>11</v>
      </c>
      <c r="D15" s="117" t="s">
        <v>11</v>
      </c>
      <c r="E15" s="117" t="s">
        <v>11</v>
      </c>
      <c r="F15" s="117" t="s">
        <v>11</v>
      </c>
      <c r="G15" s="117">
        <v>1183</v>
      </c>
      <c r="H15" s="117">
        <v>1496</v>
      </c>
      <c r="I15" s="117">
        <v>1607</v>
      </c>
      <c r="J15" s="117">
        <v>9354</v>
      </c>
      <c r="K15" s="117">
        <v>10964</v>
      </c>
      <c r="L15" s="117">
        <v>13002</v>
      </c>
      <c r="M15" s="117">
        <v>14928</v>
      </c>
      <c r="N15" s="117">
        <v>16284</v>
      </c>
      <c r="O15" s="117">
        <v>17533</v>
      </c>
      <c r="P15" s="117">
        <v>18747</v>
      </c>
      <c r="Q15" s="117">
        <v>19674</v>
      </c>
      <c r="R15" s="117">
        <v>20014</v>
      </c>
      <c r="S15" s="117">
        <v>19912</v>
      </c>
      <c r="T15" s="117">
        <v>21107</v>
      </c>
    </row>
    <row r="16" spans="1:20" ht="12.95" customHeight="1" x14ac:dyDescent="0.2">
      <c r="A16" s="98" t="s">
        <v>64</v>
      </c>
      <c r="B16" s="117" t="s">
        <v>11</v>
      </c>
      <c r="C16" s="117" t="s">
        <v>11</v>
      </c>
      <c r="D16" s="117" t="s">
        <v>11</v>
      </c>
      <c r="E16" s="117" t="s">
        <v>11</v>
      </c>
      <c r="F16" s="117" t="s">
        <v>11</v>
      </c>
      <c r="G16" s="125">
        <v>151</v>
      </c>
      <c r="H16" s="125">
        <v>70</v>
      </c>
      <c r="I16" s="125">
        <v>48</v>
      </c>
      <c r="J16" s="125">
        <v>651</v>
      </c>
      <c r="K16" s="125">
        <v>768</v>
      </c>
      <c r="L16" s="125">
        <v>666</v>
      </c>
      <c r="M16" s="117">
        <v>861</v>
      </c>
      <c r="N16" s="117">
        <v>1400</v>
      </c>
      <c r="O16" s="117">
        <v>945</v>
      </c>
      <c r="P16" s="117">
        <v>1180</v>
      </c>
      <c r="Q16" s="117">
        <v>1123</v>
      </c>
      <c r="R16" s="117">
        <v>965</v>
      </c>
      <c r="S16" s="117">
        <v>970</v>
      </c>
      <c r="T16" s="117">
        <v>597</v>
      </c>
    </row>
    <row r="17" spans="1:20" ht="12.95" customHeight="1" x14ac:dyDescent="0.2">
      <c r="A17" s="98" t="s">
        <v>65</v>
      </c>
      <c r="B17" s="117" t="s">
        <v>11</v>
      </c>
      <c r="C17" s="117" t="s">
        <v>11</v>
      </c>
      <c r="D17" s="117" t="s">
        <v>11</v>
      </c>
      <c r="E17" s="117" t="s">
        <v>11</v>
      </c>
      <c r="F17" s="117" t="s">
        <v>11</v>
      </c>
      <c r="G17" s="118" t="s">
        <v>11</v>
      </c>
      <c r="H17" s="103">
        <v>26.458157227387996</v>
      </c>
      <c r="I17" s="103">
        <v>7.4197860962566846</v>
      </c>
      <c r="J17" s="103">
        <v>482.07840696950842</v>
      </c>
      <c r="K17" s="103">
        <v>17.21188796236904</v>
      </c>
      <c r="L17" s="103">
        <v>18.588106530463335</v>
      </c>
      <c r="M17" s="103">
        <v>14.81310567604984</v>
      </c>
      <c r="N17" s="103">
        <v>9.0836012861736322</v>
      </c>
      <c r="O17" s="103">
        <v>7.6701056251535258</v>
      </c>
      <c r="P17" s="103">
        <v>6.9240860092397192</v>
      </c>
      <c r="Q17" s="103">
        <v>4.9447911665866542</v>
      </c>
      <c r="R17" s="103">
        <v>1.7281691572633933</v>
      </c>
      <c r="S17" s="103">
        <v>-0.50964324972519237</v>
      </c>
      <c r="T17" s="103">
        <v>6.0014061872237843</v>
      </c>
    </row>
    <row r="18" spans="1:20" ht="12.95" customHeight="1" x14ac:dyDescent="0.2">
      <c r="A18" s="98" t="s">
        <v>66</v>
      </c>
      <c r="B18" s="117" t="s">
        <v>11</v>
      </c>
      <c r="C18" s="117" t="s">
        <v>11</v>
      </c>
      <c r="D18" s="117" t="s">
        <v>11</v>
      </c>
      <c r="E18" s="117" t="s">
        <v>11</v>
      </c>
      <c r="F18" s="117" t="s">
        <v>11</v>
      </c>
      <c r="G18" s="103">
        <v>4.1670571330397026</v>
      </c>
      <c r="H18" s="103">
        <v>4.0410817506193224</v>
      </c>
      <c r="I18" s="103">
        <v>3.8811500398667977</v>
      </c>
      <c r="J18" s="103">
        <v>22.54800324528982</v>
      </c>
      <c r="K18" s="103">
        <v>24.584564447517863</v>
      </c>
      <c r="L18" s="103">
        <v>23.923964222576185</v>
      </c>
      <c r="M18" s="103">
        <v>26.25417782138047</v>
      </c>
      <c r="N18" s="103">
        <v>27.190258003013625</v>
      </c>
      <c r="O18" s="103">
        <v>25.479164943051764</v>
      </c>
      <c r="P18" s="103">
        <v>25.095397015301302</v>
      </c>
      <c r="Q18" s="103">
        <v>24.803806979462347</v>
      </c>
      <c r="R18" s="103">
        <v>25.424468278494821</v>
      </c>
      <c r="S18" s="103">
        <v>22.618905774417524</v>
      </c>
      <c r="T18" s="103">
        <v>20.132273414527813</v>
      </c>
    </row>
    <row r="19" spans="1:20" ht="12.95" customHeight="1" x14ac:dyDescent="0.2">
      <c r="A19" s="98" t="s">
        <v>67</v>
      </c>
      <c r="B19" s="117" t="s">
        <v>11</v>
      </c>
      <c r="C19" s="117" t="s">
        <v>11</v>
      </c>
      <c r="D19" s="117" t="s">
        <v>11</v>
      </c>
      <c r="E19" s="117" t="s">
        <v>11</v>
      </c>
      <c r="F19" s="117" t="s">
        <v>11</v>
      </c>
      <c r="G19" s="103">
        <v>10.199999999999999</v>
      </c>
      <c r="H19" s="103">
        <v>10.6</v>
      </c>
      <c r="I19" s="103">
        <v>10.7</v>
      </c>
      <c r="J19" s="103">
        <v>10.6</v>
      </c>
      <c r="K19" s="103">
        <v>9.84</v>
      </c>
      <c r="L19" s="103">
        <v>9.0299999999999994</v>
      </c>
      <c r="M19" s="103">
        <v>9.3800000000000008</v>
      </c>
      <c r="N19" s="103">
        <v>8.76</v>
      </c>
      <c r="O19" s="103">
        <v>9.0500000000000007</v>
      </c>
      <c r="P19" s="103">
        <v>9.18</v>
      </c>
      <c r="Q19" s="103">
        <v>8.27</v>
      </c>
      <c r="R19" s="103">
        <v>7.36</v>
      </c>
      <c r="S19" s="103">
        <v>7.85</v>
      </c>
      <c r="T19" s="103">
        <v>7.98</v>
      </c>
    </row>
    <row r="20" spans="1:20" ht="12.95" customHeight="1" x14ac:dyDescent="0.2">
      <c r="A20" s="98" t="s">
        <v>68</v>
      </c>
      <c r="B20" s="117" t="s">
        <v>11</v>
      </c>
      <c r="C20" s="117" t="s">
        <v>11</v>
      </c>
      <c r="D20" s="117" t="s">
        <v>11</v>
      </c>
      <c r="E20" s="117" t="s">
        <v>11</v>
      </c>
      <c r="F20" s="117" t="s">
        <v>11</v>
      </c>
      <c r="G20" s="117">
        <v>10</v>
      </c>
      <c r="H20" s="117">
        <v>13</v>
      </c>
      <c r="I20" s="117">
        <v>1</v>
      </c>
      <c r="J20" s="117">
        <v>229</v>
      </c>
      <c r="K20" s="117">
        <v>241</v>
      </c>
      <c r="L20" s="117">
        <v>307</v>
      </c>
      <c r="M20" s="117">
        <v>513</v>
      </c>
      <c r="N20" s="117">
        <v>478</v>
      </c>
      <c r="O20" s="117">
        <v>545</v>
      </c>
      <c r="P20" s="117">
        <v>776</v>
      </c>
      <c r="Q20" s="117">
        <v>798</v>
      </c>
      <c r="R20" s="117">
        <v>1117</v>
      </c>
      <c r="S20" s="117">
        <v>1281</v>
      </c>
      <c r="T20" s="117">
        <v>1227</v>
      </c>
    </row>
    <row r="21" spans="1:20" ht="12.95" customHeight="1" x14ac:dyDescent="0.2">
      <c r="A21" s="98" t="s">
        <v>69</v>
      </c>
      <c r="B21" s="117" t="s">
        <v>11</v>
      </c>
      <c r="C21" s="117" t="s">
        <v>11</v>
      </c>
      <c r="D21" s="117" t="s">
        <v>11</v>
      </c>
      <c r="E21" s="117" t="s">
        <v>11</v>
      </c>
      <c r="F21" s="117" t="s">
        <v>11</v>
      </c>
      <c r="G21" s="118">
        <v>0.4</v>
      </c>
      <c r="H21" s="118">
        <v>0.5</v>
      </c>
      <c r="I21" s="118">
        <v>0.1</v>
      </c>
      <c r="J21" s="118">
        <v>2.2000000000000002</v>
      </c>
      <c r="K21" s="118">
        <v>1.9</v>
      </c>
      <c r="L21" s="118">
        <v>2.1</v>
      </c>
      <c r="M21" s="118">
        <v>3.1</v>
      </c>
      <c r="N21" s="118">
        <v>2.5</v>
      </c>
      <c r="O21" s="118">
        <v>2.8</v>
      </c>
      <c r="P21" s="118">
        <v>3.6</v>
      </c>
      <c r="Q21" s="118">
        <v>3.5</v>
      </c>
      <c r="R21" s="118">
        <v>5</v>
      </c>
      <c r="S21" s="118">
        <v>5.7</v>
      </c>
      <c r="T21" s="118">
        <v>5</v>
      </c>
    </row>
    <row r="22" spans="1:20" ht="12.95" customHeight="1" x14ac:dyDescent="0.2">
      <c r="A22" s="99" t="s">
        <v>70</v>
      </c>
      <c r="B22" s="130" t="s">
        <v>11</v>
      </c>
      <c r="C22" s="130" t="s">
        <v>11</v>
      </c>
      <c r="D22" s="130" t="s">
        <v>11</v>
      </c>
      <c r="E22" s="130" t="s">
        <v>11</v>
      </c>
      <c r="F22" s="130" t="s">
        <v>11</v>
      </c>
      <c r="G22" s="130" t="s">
        <v>11</v>
      </c>
      <c r="H22" s="130" t="s">
        <v>11</v>
      </c>
      <c r="I22" s="130" t="s">
        <v>11</v>
      </c>
      <c r="J22" s="130" t="s">
        <v>11</v>
      </c>
      <c r="K22" s="130" t="s">
        <v>11</v>
      </c>
      <c r="L22" s="130" t="s">
        <v>11</v>
      </c>
      <c r="M22" s="130" t="s">
        <v>11</v>
      </c>
      <c r="N22" s="130" t="s">
        <v>11</v>
      </c>
      <c r="O22" s="130" t="s">
        <v>11</v>
      </c>
      <c r="P22" s="130" t="s">
        <v>11</v>
      </c>
      <c r="Q22" s="130" t="s">
        <v>11</v>
      </c>
      <c r="R22" s="130" t="s">
        <v>11</v>
      </c>
      <c r="S22" s="130" t="s">
        <v>11</v>
      </c>
      <c r="T22" s="130" t="s">
        <v>11</v>
      </c>
    </row>
    <row r="23" spans="1:20" ht="12.95" customHeight="1" x14ac:dyDescent="0.2">
      <c r="A23" s="19" t="s">
        <v>316</v>
      </c>
      <c r="B23" s="30"/>
      <c r="C23" s="30"/>
      <c r="D23" s="30"/>
      <c r="E23" s="30"/>
      <c r="F23" s="31"/>
      <c r="G23" s="31"/>
      <c r="H23" s="31"/>
      <c r="I23" s="31"/>
      <c r="J23" s="31"/>
      <c r="K23" s="32"/>
      <c r="L23" s="32"/>
      <c r="M23" s="32"/>
      <c r="N23" s="32"/>
      <c r="O23" s="32"/>
      <c r="P23" s="32"/>
      <c r="Q23" s="32"/>
      <c r="R23" s="32"/>
      <c r="S23" s="32"/>
      <c r="T23" s="32"/>
    </row>
    <row r="24" spans="1:20" ht="12.95" customHeight="1" x14ac:dyDescent="0.2">
      <c r="A24" s="91" t="s">
        <v>71</v>
      </c>
      <c r="B24" s="114" t="s">
        <v>11</v>
      </c>
      <c r="C24" s="114" t="s">
        <v>11</v>
      </c>
      <c r="D24" s="114" t="s">
        <v>11</v>
      </c>
      <c r="E24" s="114" t="s">
        <v>11</v>
      </c>
      <c r="F24" s="114" t="s">
        <v>11</v>
      </c>
      <c r="G24" s="68">
        <v>2249</v>
      </c>
      <c r="H24" s="115">
        <v>2643</v>
      </c>
      <c r="I24" s="115">
        <v>3278</v>
      </c>
      <c r="J24" s="115">
        <v>20310</v>
      </c>
      <c r="K24" s="115">
        <v>22325</v>
      </c>
      <c r="L24" s="115">
        <v>23056</v>
      </c>
      <c r="M24" s="115">
        <v>25196</v>
      </c>
      <c r="N24" s="115">
        <v>27944</v>
      </c>
      <c r="O24" s="115">
        <v>28210</v>
      </c>
      <c r="P24" s="115">
        <v>27979</v>
      </c>
      <c r="Q24" s="115">
        <v>29262</v>
      </c>
      <c r="R24" s="115">
        <v>31942</v>
      </c>
      <c r="S24" s="115">
        <v>34586</v>
      </c>
      <c r="T24" s="115">
        <v>39716</v>
      </c>
    </row>
    <row r="25" spans="1:20" ht="12.95" customHeight="1" x14ac:dyDescent="0.2">
      <c r="A25" s="98" t="s">
        <v>72</v>
      </c>
      <c r="B25" s="116" t="s">
        <v>11</v>
      </c>
      <c r="C25" s="116" t="s">
        <v>11</v>
      </c>
      <c r="D25" s="116" t="s">
        <v>11</v>
      </c>
      <c r="E25" s="116" t="s">
        <v>11</v>
      </c>
      <c r="F25" s="116" t="s">
        <v>11</v>
      </c>
      <c r="G25" s="72">
        <v>1852</v>
      </c>
      <c r="H25" s="72">
        <v>2438</v>
      </c>
      <c r="I25" s="72">
        <v>2959</v>
      </c>
      <c r="J25" s="72">
        <v>18993</v>
      </c>
      <c r="K25" s="72">
        <v>20142</v>
      </c>
      <c r="L25" s="72">
        <v>21566</v>
      </c>
      <c r="M25" s="72">
        <v>23542</v>
      </c>
      <c r="N25" s="72">
        <v>26461</v>
      </c>
      <c r="O25" s="72">
        <v>27031</v>
      </c>
      <c r="P25" s="72">
        <v>26962</v>
      </c>
      <c r="Q25" s="72">
        <v>28183</v>
      </c>
      <c r="R25" s="72">
        <v>30949</v>
      </c>
      <c r="S25" s="72">
        <v>33598</v>
      </c>
      <c r="T25" s="72">
        <v>38572</v>
      </c>
    </row>
    <row r="26" spans="1:20" ht="12.95" customHeight="1" x14ac:dyDescent="0.2">
      <c r="A26" s="98" t="s">
        <v>73</v>
      </c>
      <c r="B26" s="116" t="s">
        <v>11</v>
      </c>
      <c r="C26" s="116" t="s">
        <v>11</v>
      </c>
      <c r="D26" s="116" t="s">
        <v>11</v>
      </c>
      <c r="E26" s="116" t="s">
        <v>11</v>
      </c>
      <c r="F26" s="116" t="s">
        <v>11</v>
      </c>
      <c r="G26" s="72">
        <v>397</v>
      </c>
      <c r="H26" s="72">
        <v>205</v>
      </c>
      <c r="I26" s="72">
        <v>319</v>
      </c>
      <c r="J26" s="72">
        <v>1317</v>
      </c>
      <c r="K26" s="72">
        <v>2183</v>
      </c>
      <c r="L26" s="72">
        <v>1490</v>
      </c>
      <c r="M26" s="72">
        <v>1654</v>
      </c>
      <c r="N26" s="72">
        <v>1483</v>
      </c>
      <c r="O26" s="72">
        <v>1179</v>
      </c>
      <c r="P26" s="118">
        <v>1017</v>
      </c>
      <c r="Q26" s="118">
        <v>1079</v>
      </c>
      <c r="R26" s="118">
        <v>993</v>
      </c>
      <c r="S26" s="118">
        <v>988</v>
      </c>
      <c r="T26" s="118">
        <v>1144</v>
      </c>
    </row>
    <row r="27" spans="1:20" ht="12.95" customHeight="1" x14ac:dyDescent="0.2">
      <c r="A27" s="99" t="s">
        <v>74</v>
      </c>
      <c r="B27" s="119" t="s">
        <v>11</v>
      </c>
      <c r="C27" s="119" t="s">
        <v>11</v>
      </c>
      <c r="D27" s="119" t="s">
        <v>11</v>
      </c>
      <c r="E27" s="119" t="s">
        <v>11</v>
      </c>
      <c r="F27" s="119" t="s">
        <v>11</v>
      </c>
      <c r="G27" s="90">
        <v>2.2000000000000002</v>
      </c>
      <c r="H27" s="90">
        <v>1</v>
      </c>
      <c r="I27" s="90">
        <v>0.8</v>
      </c>
      <c r="J27" s="90">
        <v>0.3</v>
      </c>
      <c r="K27" s="90">
        <v>0.3</v>
      </c>
      <c r="L27" s="90">
        <v>0.3</v>
      </c>
      <c r="M27" s="90">
        <v>0.4</v>
      </c>
      <c r="N27" s="90">
        <v>0.6</v>
      </c>
      <c r="O27" s="90">
        <v>0.52</v>
      </c>
      <c r="P27" s="90">
        <v>0.67</v>
      </c>
      <c r="Q27" s="90">
        <v>0.98</v>
      </c>
      <c r="R27" s="90">
        <v>0.85</v>
      </c>
      <c r="S27" s="90">
        <v>0.25</v>
      </c>
      <c r="T27" s="90">
        <v>0.28999999999999998</v>
      </c>
    </row>
    <row r="28" spans="1:20" ht="12.95" customHeight="1" x14ac:dyDescent="0.2">
      <c r="A28" s="29" t="s">
        <v>317</v>
      </c>
      <c r="B28" s="33"/>
      <c r="C28" s="33"/>
      <c r="D28" s="33"/>
      <c r="E28" s="33"/>
      <c r="F28" s="34"/>
      <c r="G28" s="34"/>
      <c r="H28" s="34"/>
      <c r="I28" s="34"/>
      <c r="J28" s="34"/>
      <c r="K28" s="34"/>
      <c r="L28" s="35"/>
      <c r="M28" s="35"/>
      <c r="N28" s="35"/>
      <c r="O28" s="35"/>
      <c r="P28" s="35"/>
      <c r="Q28" s="35"/>
      <c r="R28" s="35"/>
      <c r="S28" s="35"/>
      <c r="T28" s="35"/>
    </row>
    <row r="29" spans="1:20" ht="12.95" customHeight="1" x14ac:dyDescent="0.2">
      <c r="A29" s="91" t="s">
        <v>76</v>
      </c>
      <c r="B29" s="114" t="s">
        <v>11</v>
      </c>
      <c r="C29" s="114" t="s">
        <v>11</v>
      </c>
      <c r="D29" s="114" t="s">
        <v>11</v>
      </c>
      <c r="E29" s="114" t="s">
        <v>11</v>
      </c>
      <c r="F29" s="114" t="s">
        <v>11</v>
      </c>
      <c r="G29" s="114" t="s">
        <v>11</v>
      </c>
      <c r="H29" s="114" t="s">
        <v>11</v>
      </c>
      <c r="I29" s="114" t="s">
        <v>11</v>
      </c>
      <c r="J29" s="114" t="s">
        <v>11</v>
      </c>
      <c r="K29" s="114" t="s">
        <v>11</v>
      </c>
      <c r="L29" s="114" t="s">
        <v>11</v>
      </c>
      <c r="M29" s="115">
        <v>2897.3</v>
      </c>
      <c r="N29" s="115">
        <v>3137.9</v>
      </c>
      <c r="O29" s="115">
        <v>3368.1</v>
      </c>
      <c r="P29" s="115">
        <v>3455.8</v>
      </c>
      <c r="Q29" s="115">
        <v>3161</v>
      </c>
      <c r="R29" s="115">
        <v>4142.8999999999996</v>
      </c>
      <c r="S29" s="115">
        <v>4422.8999999999996</v>
      </c>
      <c r="T29" s="115">
        <v>7641</v>
      </c>
    </row>
    <row r="30" spans="1:20" ht="12.95" customHeight="1" x14ac:dyDescent="0.2">
      <c r="A30" s="98" t="s">
        <v>77</v>
      </c>
      <c r="B30" s="116" t="s">
        <v>11</v>
      </c>
      <c r="C30" s="116" t="s">
        <v>11</v>
      </c>
      <c r="D30" s="116" t="s">
        <v>11</v>
      </c>
      <c r="E30" s="116" t="s">
        <v>11</v>
      </c>
      <c r="F30" s="116" t="s">
        <v>11</v>
      </c>
      <c r="G30" s="116" t="s">
        <v>11</v>
      </c>
      <c r="H30" s="116" t="s">
        <v>11</v>
      </c>
      <c r="I30" s="116" t="s">
        <v>11</v>
      </c>
      <c r="J30" s="116" t="s">
        <v>11</v>
      </c>
      <c r="K30" s="116" t="s">
        <v>11</v>
      </c>
      <c r="L30" s="116" t="s">
        <v>11</v>
      </c>
      <c r="M30" s="86">
        <v>18.350117170181772</v>
      </c>
      <c r="N30" s="86">
        <v>17.744288622483602</v>
      </c>
      <c r="O30" s="86">
        <v>18.227622037016992</v>
      </c>
      <c r="P30" s="86">
        <v>17.342299392783662</v>
      </c>
      <c r="Q30" s="86">
        <v>15.199307592441217</v>
      </c>
      <c r="R30" s="86">
        <v>19.747843081176413</v>
      </c>
      <c r="S30" s="86">
        <v>21.180442486351879</v>
      </c>
      <c r="T30" s="86">
        <v>35.205492075193511</v>
      </c>
    </row>
    <row r="31" spans="1:20" ht="12.95" customHeight="1" x14ac:dyDescent="0.2">
      <c r="A31" s="98" t="s">
        <v>78</v>
      </c>
      <c r="B31" s="116" t="s">
        <v>11</v>
      </c>
      <c r="C31" s="116" t="s">
        <v>11</v>
      </c>
      <c r="D31" s="116" t="s">
        <v>11</v>
      </c>
      <c r="E31" s="116" t="s">
        <v>11</v>
      </c>
      <c r="F31" s="116" t="s">
        <v>11</v>
      </c>
      <c r="G31" s="116" t="s">
        <v>11</v>
      </c>
      <c r="H31" s="116" t="s">
        <v>11</v>
      </c>
      <c r="I31" s="116" t="s">
        <v>11</v>
      </c>
      <c r="J31" s="116" t="s">
        <v>11</v>
      </c>
      <c r="K31" s="116" t="s">
        <v>11</v>
      </c>
      <c r="L31" s="116" t="s">
        <v>11</v>
      </c>
      <c r="M31" s="118">
        <v>4.8176723922911924</v>
      </c>
      <c r="N31" s="118">
        <v>4.8247178572526837</v>
      </c>
      <c r="O31" s="118">
        <v>4.6442458840076108</v>
      </c>
      <c r="P31" s="118">
        <v>4.3521188842012473</v>
      </c>
      <c r="Q31" s="118">
        <v>3.7700069174438857</v>
      </c>
      <c r="R31" s="118">
        <v>5.0207840998606308</v>
      </c>
      <c r="S31" s="118">
        <v>4.7907843285926273</v>
      </c>
      <c r="T31" s="118">
        <v>7.0876659215078792</v>
      </c>
    </row>
    <row r="32" spans="1:20" ht="12.95" customHeight="1" x14ac:dyDescent="0.2">
      <c r="A32" s="98" t="s">
        <v>79</v>
      </c>
      <c r="B32" s="116" t="s">
        <v>11</v>
      </c>
      <c r="C32" s="116" t="s">
        <v>11</v>
      </c>
      <c r="D32" s="116" t="s">
        <v>11</v>
      </c>
      <c r="E32" s="116" t="s">
        <v>11</v>
      </c>
      <c r="F32" s="116" t="s">
        <v>11</v>
      </c>
      <c r="G32" s="116" t="s">
        <v>11</v>
      </c>
      <c r="H32" s="116" t="s">
        <v>11</v>
      </c>
      <c r="I32" s="116" t="s">
        <v>11</v>
      </c>
      <c r="J32" s="116" t="s">
        <v>11</v>
      </c>
      <c r="K32" s="116" t="s">
        <v>11</v>
      </c>
      <c r="L32" s="116" t="s">
        <v>11</v>
      </c>
      <c r="M32" s="116" t="s">
        <v>11</v>
      </c>
      <c r="N32" s="103">
        <v>8.3042832982431882</v>
      </c>
      <c r="O32" s="103">
        <v>7.3361165110424107</v>
      </c>
      <c r="P32" s="103">
        <v>2.6038419286838357</v>
      </c>
      <c r="Q32" s="103">
        <v>-8.5305862607789855</v>
      </c>
      <c r="R32" s="103">
        <v>31.062954761151524</v>
      </c>
      <c r="S32" s="103">
        <v>6.7585507736126873</v>
      </c>
      <c r="T32" s="103">
        <v>72.759953876415935</v>
      </c>
    </row>
    <row r="33" spans="1:20" ht="12.95" customHeight="1" x14ac:dyDescent="0.2">
      <c r="A33" s="98" t="s">
        <v>80</v>
      </c>
      <c r="B33" s="116" t="s">
        <v>11</v>
      </c>
      <c r="C33" s="116" t="s">
        <v>11</v>
      </c>
      <c r="D33" s="116" t="s">
        <v>11</v>
      </c>
      <c r="E33" s="116" t="s">
        <v>11</v>
      </c>
      <c r="F33" s="116" t="s">
        <v>11</v>
      </c>
      <c r="G33" s="116" t="s">
        <v>11</v>
      </c>
      <c r="H33" s="116" t="s">
        <v>11</v>
      </c>
      <c r="I33" s="116" t="s">
        <v>11</v>
      </c>
      <c r="J33" s="116" t="s">
        <v>11</v>
      </c>
      <c r="K33" s="116" t="s">
        <v>11</v>
      </c>
      <c r="L33" s="116" t="s">
        <v>11</v>
      </c>
      <c r="M33" s="116" t="s">
        <v>11</v>
      </c>
      <c r="N33" s="116" t="s">
        <v>11</v>
      </c>
      <c r="O33" s="116" t="s">
        <v>11</v>
      </c>
      <c r="P33" s="116" t="s">
        <v>11</v>
      </c>
      <c r="Q33" s="116" t="s">
        <v>11</v>
      </c>
      <c r="R33" s="116" t="s">
        <v>11</v>
      </c>
      <c r="S33" s="116" t="s">
        <v>11</v>
      </c>
      <c r="T33" s="116" t="s">
        <v>11</v>
      </c>
    </row>
    <row r="34" spans="1:20" ht="12.95" customHeight="1" x14ac:dyDescent="0.2">
      <c r="A34" s="98" t="s">
        <v>81</v>
      </c>
      <c r="B34" s="116" t="s">
        <v>11</v>
      </c>
      <c r="C34" s="116" t="s">
        <v>11</v>
      </c>
      <c r="D34" s="116" t="s">
        <v>11</v>
      </c>
      <c r="E34" s="116" t="s">
        <v>11</v>
      </c>
      <c r="F34" s="116" t="s">
        <v>11</v>
      </c>
      <c r="G34" s="116" t="s">
        <v>11</v>
      </c>
      <c r="H34" s="116" t="s">
        <v>11</v>
      </c>
      <c r="I34" s="116" t="s">
        <v>11</v>
      </c>
      <c r="J34" s="116" t="s">
        <v>11</v>
      </c>
      <c r="K34" s="116" t="s">
        <v>11</v>
      </c>
      <c r="L34" s="116" t="s">
        <v>11</v>
      </c>
      <c r="M34" s="116" t="s">
        <v>11</v>
      </c>
      <c r="N34" s="116" t="s">
        <v>11</v>
      </c>
      <c r="O34" s="116" t="s">
        <v>11</v>
      </c>
      <c r="P34" s="116" t="s">
        <v>11</v>
      </c>
      <c r="Q34" s="116" t="s">
        <v>11</v>
      </c>
      <c r="R34" s="116" t="s">
        <v>11</v>
      </c>
      <c r="S34" s="116" t="s">
        <v>11</v>
      </c>
      <c r="T34" s="116" t="s">
        <v>11</v>
      </c>
    </row>
    <row r="35" spans="1:20" ht="12.95" customHeight="1" x14ac:dyDescent="0.2">
      <c r="A35" s="98" t="s">
        <v>82</v>
      </c>
      <c r="B35" s="116" t="s">
        <v>11</v>
      </c>
      <c r="C35" s="116" t="s">
        <v>11</v>
      </c>
      <c r="D35" s="116" t="s">
        <v>11</v>
      </c>
      <c r="E35" s="116" t="s">
        <v>11</v>
      </c>
      <c r="F35" s="116" t="s">
        <v>11</v>
      </c>
      <c r="G35" s="116" t="s">
        <v>11</v>
      </c>
      <c r="H35" s="116" t="s">
        <v>11</v>
      </c>
      <c r="I35" s="116" t="s">
        <v>11</v>
      </c>
      <c r="J35" s="116" t="s">
        <v>11</v>
      </c>
      <c r="K35" s="116" t="s">
        <v>11</v>
      </c>
      <c r="L35" s="116" t="s">
        <v>11</v>
      </c>
      <c r="M35" s="116" t="s">
        <v>11</v>
      </c>
      <c r="N35" s="116" t="s">
        <v>11</v>
      </c>
      <c r="O35" s="116" t="s">
        <v>11</v>
      </c>
      <c r="P35" s="116" t="s">
        <v>11</v>
      </c>
      <c r="Q35" s="116" t="s">
        <v>11</v>
      </c>
      <c r="R35" s="116" t="s">
        <v>11</v>
      </c>
      <c r="S35" s="116" t="s">
        <v>11</v>
      </c>
      <c r="T35" s="116" t="s">
        <v>11</v>
      </c>
    </row>
    <row r="36" spans="1:20" ht="12.95" customHeight="1" x14ac:dyDescent="0.2">
      <c r="A36" s="98" t="s">
        <v>83</v>
      </c>
      <c r="B36" s="116" t="s">
        <v>11</v>
      </c>
      <c r="C36" s="116" t="s">
        <v>11</v>
      </c>
      <c r="D36" s="116" t="s">
        <v>11</v>
      </c>
      <c r="E36" s="116" t="s">
        <v>11</v>
      </c>
      <c r="F36" s="116" t="s">
        <v>11</v>
      </c>
      <c r="G36" s="116" t="s">
        <v>11</v>
      </c>
      <c r="H36" s="116" t="s">
        <v>11</v>
      </c>
      <c r="I36" s="116" t="s">
        <v>11</v>
      </c>
      <c r="J36" s="116" t="s">
        <v>11</v>
      </c>
      <c r="K36" s="116" t="s">
        <v>11</v>
      </c>
      <c r="L36" s="116" t="s">
        <v>11</v>
      </c>
      <c r="M36" s="117">
        <v>65205</v>
      </c>
      <c r="N36" s="117">
        <v>69858</v>
      </c>
      <c r="O36" s="117">
        <v>78350</v>
      </c>
      <c r="P36" s="117">
        <v>83115</v>
      </c>
      <c r="Q36" s="117">
        <v>76590</v>
      </c>
      <c r="R36" s="117">
        <v>123951</v>
      </c>
      <c r="S36" s="117">
        <v>202606</v>
      </c>
      <c r="T36" s="117">
        <v>142471</v>
      </c>
    </row>
    <row r="37" spans="1:20" ht="12.95" customHeight="1" x14ac:dyDescent="0.2">
      <c r="A37" s="98" t="s">
        <v>84</v>
      </c>
      <c r="B37" s="116" t="s">
        <v>11</v>
      </c>
      <c r="C37" s="116" t="s">
        <v>11</v>
      </c>
      <c r="D37" s="116" t="s">
        <v>11</v>
      </c>
      <c r="E37" s="116" t="s">
        <v>11</v>
      </c>
      <c r="F37" s="116" t="s">
        <v>11</v>
      </c>
      <c r="G37" s="116" t="s">
        <v>11</v>
      </c>
      <c r="H37" s="116" t="s">
        <v>11</v>
      </c>
      <c r="I37" s="116" t="s">
        <v>11</v>
      </c>
      <c r="J37" s="116" t="s">
        <v>11</v>
      </c>
      <c r="K37" s="116" t="s">
        <v>11</v>
      </c>
      <c r="L37" s="116" t="s">
        <v>11</v>
      </c>
      <c r="M37" s="116" t="s">
        <v>11</v>
      </c>
      <c r="N37" s="116" t="s">
        <v>11</v>
      </c>
      <c r="O37" s="116" t="s">
        <v>11</v>
      </c>
      <c r="P37" s="116" t="s">
        <v>11</v>
      </c>
      <c r="Q37" s="116" t="s">
        <v>11</v>
      </c>
      <c r="R37" s="116" t="s">
        <v>11</v>
      </c>
      <c r="S37" s="116" t="s">
        <v>11</v>
      </c>
      <c r="T37" s="116" t="s">
        <v>11</v>
      </c>
    </row>
    <row r="38" spans="1:20" ht="12.95" customHeight="1" x14ac:dyDescent="0.2">
      <c r="A38" s="98" t="s">
        <v>85</v>
      </c>
      <c r="B38" s="116" t="s">
        <v>11</v>
      </c>
      <c r="C38" s="116" t="s">
        <v>11</v>
      </c>
      <c r="D38" s="116" t="s">
        <v>11</v>
      </c>
      <c r="E38" s="116" t="s">
        <v>11</v>
      </c>
      <c r="F38" s="116" t="s">
        <v>11</v>
      </c>
      <c r="G38" s="116" t="s">
        <v>11</v>
      </c>
      <c r="H38" s="116" t="s">
        <v>11</v>
      </c>
      <c r="I38" s="116" t="s">
        <v>11</v>
      </c>
      <c r="J38" s="116" t="s">
        <v>11</v>
      </c>
      <c r="K38" s="116" t="s">
        <v>11</v>
      </c>
      <c r="L38" s="116" t="s">
        <v>11</v>
      </c>
      <c r="M38" s="116" t="s">
        <v>11</v>
      </c>
      <c r="N38" s="116" t="s">
        <v>11</v>
      </c>
      <c r="O38" s="116" t="s">
        <v>11</v>
      </c>
      <c r="P38" s="116" t="s">
        <v>11</v>
      </c>
      <c r="Q38" s="116" t="s">
        <v>11</v>
      </c>
      <c r="R38" s="116" t="s">
        <v>11</v>
      </c>
      <c r="S38" s="116" t="s">
        <v>11</v>
      </c>
      <c r="T38" s="116" t="s">
        <v>11</v>
      </c>
    </row>
    <row r="39" spans="1:20" ht="12.95" customHeight="1" x14ac:dyDescent="0.2">
      <c r="A39" s="98" t="s">
        <v>86</v>
      </c>
      <c r="B39" s="116" t="s">
        <v>11</v>
      </c>
      <c r="C39" s="116" t="s">
        <v>11</v>
      </c>
      <c r="D39" s="116" t="s">
        <v>11</v>
      </c>
      <c r="E39" s="116" t="s">
        <v>11</v>
      </c>
      <c r="F39" s="116" t="s">
        <v>11</v>
      </c>
      <c r="G39" s="116" t="s">
        <v>11</v>
      </c>
      <c r="H39" s="116" t="s">
        <v>11</v>
      </c>
      <c r="I39" s="116" t="s">
        <v>11</v>
      </c>
      <c r="J39" s="116" t="s">
        <v>11</v>
      </c>
      <c r="K39" s="116" t="s">
        <v>11</v>
      </c>
      <c r="L39" s="116" t="s">
        <v>11</v>
      </c>
      <c r="M39" s="117">
        <v>65205</v>
      </c>
      <c r="N39" s="117">
        <v>69858</v>
      </c>
      <c r="O39" s="117">
        <v>78350</v>
      </c>
      <c r="P39" s="117">
        <v>83115</v>
      </c>
      <c r="Q39" s="117">
        <v>76590</v>
      </c>
      <c r="R39" s="117">
        <v>123951</v>
      </c>
      <c r="S39" s="117">
        <v>202606</v>
      </c>
      <c r="T39" s="72">
        <v>142471</v>
      </c>
    </row>
    <row r="40" spans="1:20" ht="12.95" customHeight="1" x14ac:dyDescent="0.2">
      <c r="A40" s="98" t="s">
        <v>87</v>
      </c>
      <c r="B40" s="116" t="s">
        <v>11</v>
      </c>
      <c r="C40" s="116" t="s">
        <v>11</v>
      </c>
      <c r="D40" s="116" t="s">
        <v>11</v>
      </c>
      <c r="E40" s="116" t="s">
        <v>11</v>
      </c>
      <c r="F40" s="116" t="s">
        <v>11</v>
      </c>
      <c r="G40" s="116" t="s">
        <v>11</v>
      </c>
      <c r="H40" s="116" t="s">
        <v>11</v>
      </c>
      <c r="I40" s="116" t="s">
        <v>11</v>
      </c>
      <c r="J40" s="116" t="s">
        <v>11</v>
      </c>
      <c r="K40" s="116" t="s">
        <v>11</v>
      </c>
      <c r="L40" s="116" t="s">
        <v>11</v>
      </c>
      <c r="M40" s="116" t="s">
        <v>11</v>
      </c>
      <c r="N40" s="116" t="s">
        <v>11</v>
      </c>
      <c r="O40" s="116" t="s">
        <v>11</v>
      </c>
      <c r="P40" s="116" t="s">
        <v>11</v>
      </c>
      <c r="Q40" s="116" t="s">
        <v>11</v>
      </c>
      <c r="R40" s="116" t="s">
        <v>11</v>
      </c>
      <c r="S40" s="116" t="s">
        <v>11</v>
      </c>
      <c r="T40" s="116" t="s">
        <v>11</v>
      </c>
    </row>
    <row r="41" spans="1:20" ht="12.95" customHeight="1" x14ac:dyDescent="0.2">
      <c r="A41" s="98" t="s">
        <v>88</v>
      </c>
      <c r="B41" s="116" t="s">
        <v>11</v>
      </c>
      <c r="C41" s="116" t="s">
        <v>11</v>
      </c>
      <c r="D41" s="116" t="s">
        <v>11</v>
      </c>
      <c r="E41" s="116" t="s">
        <v>11</v>
      </c>
      <c r="F41" s="116" t="s">
        <v>11</v>
      </c>
      <c r="G41" s="116" t="s">
        <v>11</v>
      </c>
      <c r="H41" s="116" t="s">
        <v>11</v>
      </c>
      <c r="I41" s="116" t="s">
        <v>11</v>
      </c>
      <c r="J41" s="116" t="s">
        <v>11</v>
      </c>
      <c r="K41" s="116" t="s">
        <v>11</v>
      </c>
      <c r="L41" s="116" t="s">
        <v>11</v>
      </c>
      <c r="M41" s="116" t="s">
        <v>11</v>
      </c>
      <c r="N41" s="116" t="s">
        <v>11</v>
      </c>
      <c r="O41" s="116" t="s">
        <v>11</v>
      </c>
      <c r="P41" s="116" t="s">
        <v>11</v>
      </c>
      <c r="Q41" s="116" t="s">
        <v>11</v>
      </c>
      <c r="R41" s="116" t="s">
        <v>11</v>
      </c>
      <c r="S41" s="116" t="s">
        <v>11</v>
      </c>
      <c r="T41" s="116" t="s">
        <v>11</v>
      </c>
    </row>
    <row r="42" spans="1:20" ht="12.95" customHeight="1" x14ac:dyDescent="0.2">
      <c r="A42" s="98" t="s">
        <v>217</v>
      </c>
      <c r="B42" s="116" t="s">
        <v>11</v>
      </c>
      <c r="C42" s="116" t="s">
        <v>11</v>
      </c>
      <c r="D42" s="116" t="s">
        <v>11</v>
      </c>
      <c r="E42" s="116" t="s">
        <v>11</v>
      </c>
      <c r="F42" s="116" t="s">
        <v>11</v>
      </c>
      <c r="G42" s="116" t="s">
        <v>11</v>
      </c>
      <c r="H42" s="116" t="s">
        <v>11</v>
      </c>
      <c r="I42" s="116" t="s">
        <v>11</v>
      </c>
      <c r="J42" s="116" t="s">
        <v>11</v>
      </c>
      <c r="K42" s="116" t="s">
        <v>11</v>
      </c>
      <c r="L42" s="116" t="s">
        <v>11</v>
      </c>
      <c r="M42" s="116" t="s">
        <v>11</v>
      </c>
      <c r="N42" s="116" t="s">
        <v>11</v>
      </c>
      <c r="O42" s="116" t="s">
        <v>11</v>
      </c>
      <c r="P42" s="116" t="s">
        <v>11</v>
      </c>
      <c r="Q42" s="116" t="s">
        <v>11</v>
      </c>
      <c r="R42" s="116" t="s">
        <v>11</v>
      </c>
      <c r="S42" s="116" t="s">
        <v>11</v>
      </c>
      <c r="T42" s="116" t="s">
        <v>11</v>
      </c>
    </row>
    <row r="43" spans="1:20" ht="12.95" customHeight="1" x14ac:dyDescent="0.2">
      <c r="A43" s="98" t="s">
        <v>89</v>
      </c>
      <c r="B43" s="116" t="s">
        <v>11</v>
      </c>
      <c r="C43" s="116" t="s">
        <v>11</v>
      </c>
      <c r="D43" s="116" t="s">
        <v>11</v>
      </c>
      <c r="E43" s="116" t="s">
        <v>11</v>
      </c>
      <c r="F43" s="116" t="s">
        <v>11</v>
      </c>
      <c r="G43" s="116" t="s">
        <v>11</v>
      </c>
      <c r="H43" s="116" t="s">
        <v>11</v>
      </c>
      <c r="I43" s="116" t="s">
        <v>11</v>
      </c>
      <c r="J43" s="116" t="s">
        <v>11</v>
      </c>
      <c r="K43" s="116" t="s">
        <v>11</v>
      </c>
      <c r="L43" s="116" t="s">
        <v>11</v>
      </c>
      <c r="M43" s="116" t="s">
        <v>11</v>
      </c>
      <c r="N43" s="116" t="s">
        <v>11</v>
      </c>
      <c r="O43" s="116" t="s">
        <v>11</v>
      </c>
      <c r="P43" s="116" t="s">
        <v>11</v>
      </c>
      <c r="Q43" s="116" t="s">
        <v>11</v>
      </c>
      <c r="R43" s="116" t="s">
        <v>11</v>
      </c>
      <c r="S43" s="116" t="s">
        <v>11</v>
      </c>
      <c r="T43" s="116" t="s">
        <v>11</v>
      </c>
    </row>
    <row r="44" spans="1:20" ht="12.95" customHeight="1" x14ac:dyDescent="0.2">
      <c r="A44" s="99" t="s">
        <v>90</v>
      </c>
      <c r="B44" s="119" t="s">
        <v>11</v>
      </c>
      <c r="C44" s="119" t="s">
        <v>11</v>
      </c>
      <c r="D44" s="119" t="s">
        <v>11</v>
      </c>
      <c r="E44" s="119" t="s">
        <v>11</v>
      </c>
      <c r="F44" s="119" t="s">
        <v>11</v>
      </c>
      <c r="G44" s="119" t="s">
        <v>11</v>
      </c>
      <c r="H44" s="119" t="s">
        <v>11</v>
      </c>
      <c r="I44" s="119" t="s">
        <v>11</v>
      </c>
      <c r="J44" s="119" t="s">
        <v>11</v>
      </c>
      <c r="K44" s="119" t="s">
        <v>11</v>
      </c>
      <c r="L44" s="119" t="s">
        <v>11</v>
      </c>
      <c r="M44" s="119" t="s">
        <v>11</v>
      </c>
      <c r="N44" s="119" t="s">
        <v>11</v>
      </c>
      <c r="O44" s="119" t="s">
        <v>11</v>
      </c>
      <c r="P44" s="119" t="s">
        <v>11</v>
      </c>
      <c r="Q44" s="119" t="s">
        <v>11</v>
      </c>
      <c r="R44" s="119" t="s">
        <v>11</v>
      </c>
      <c r="S44" s="119" t="s">
        <v>11</v>
      </c>
      <c r="T44" s="119" t="s">
        <v>11</v>
      </c>
    </row>
    <row r="45" spans="1:20" s="36" customFormat="1" ht="12.95" customHeight="1" x14ac:dyDescent="0.2">
      <c r="A45" s="19" t="s">
        <v>91</v>
      </c>
      <c r="B45" s="30"/>
      <c r="C45" s="30"/>
      <c r="D45" s="30"/>
      <c r="E45" s="30"/>
      <c r="F45" s="31"/>
      <c r="G45" s="31"/>
      <c r="H45" s="31"/>
      <c r="I45" s="31"/>
      <c r="J45" s="31"/>
      <c r="K45" s="32"/>
      <c r="L45" s="32"/>
      <c r="M45" s="32"/>
      <c r="N45" s="32"/>
      <c r="O45" s="32"/>
      <c r="P45" s="32"/>
      <c r="Q45" s="32"/>
      <c r="R45" s="32"/>
      <c r="S45" s="32"/>
      <c r="T45" s="32"/>
    </row>
    <row r="46" spans="1:20" s="36" customFormat="1" ht="12.95" customHeight="1" x14ac:dyDescent="0.2">
      <c r="A46" s="80" t="s">
        <v>20</v>
      </c>
      <c r="B46" s="114" t="s">
        <v>11</v>
      </c>
      <c r="C46" s="114" t="s">
        <v>11</v>
      </c>
      <c r="D46" s="114" t="s">
        <v>11</v>
      </c>
      <c r="E46" s="114" t="s">
        <v>11</v>
      </c>
      <c r="F46" s="114" t="s">
        <v>11</v>
      </c>
      <c r="G46" s="114" t="s">
        <v>11</v>
      </c>
      <c r="H46" s="114" t="s">
        <v>11</v>
      </c>
      <c r="I46" s="114" t="s">
        <v>11</v>
      </c>
      <c r="J46" s="114" t="s">
        <v>11</v>
      </c>
      <c r="K46" s="114" t="s">
        <v>11</v>
      </c>
      <c r="L46" s="114" t="s">
        <v>11</v>
      </c>
      <c r="M46" s="114" t="s">
        <v>11</v>
      </c>
      <c r="N46" s="114" t="s">
        <v>11</v>
      </c>
      <c r="O46" s="114" t="s">
        <v>11</v>
      </c>
      <c r="P46" s="114" t="s">
        <v>11</v>
      </c>
      <c r="Q46" s="114" t="s">
        <v>11</v>
      </c>
      <c r="R46" s="114" t="s">
        <v>11</v>
      </c>
      <c r="S46" s="114" t="s">
        <v>11</v>
      </c>
      <c r="T46" s="114" t="s">
        <v>11</v>
      </c>
    </row>
    <row r="47" spans="1:20" s="36" customFormat="1" ht="12.95" customHeight="1" x14ac:dyDescent="0.2">
      <c r="A47" s="81" t="s">
        <v>21</v>
      </c>
      <c r="B47" s="116" t="s">
        <v>11</v>
      </c>
      <c r="C47" s="116" t="s">
        <v>11</v>
      </c>
      <c r="D47" s="116" t="s">
        <v>11</v>
      </c>
      <c r="E47" s="116" t="s">
        <v>11</v>
      </c>
      <c r="F47" s="116" t="s">
        <v>11</v>
      </c>
      <c r="G47" s="116" t="s">
        <v>11</v>
      </c>
      <c r="H47" s="116" t="s">
        <v>11</v>
      </c>
      <c r="I47" s="116" t="s">
        <v>11</v>
      </c>
      <c r="J47" s="116" t="s">
        <v>11</v>
      </c>
      <c r="K47" s="116" t="s">
        <v>11</v>
      </c>
      <c r="L47" s="116" t="s">
        <v>11</v>
      </c>
      <c r="M47" s="116" t="s">
        <v>11</v>
      </c>
      <c r="N47" s="116" t="s">
        <v>11</v>
      </c>
      <c r="O47" s="116" t="s">
        <v>11</v>
      </c>
      <c r="P47" s="116" t="s">
        <v>11</v>
      </c>
      <c r="Q47" s="116" t="s">
        <v>11</v>
      </c>
      <c r="R47" s="116" t="s">
        <v>11</v>
      </c>
      <c r="S47" s="116" t="s">
        <v>11</v>
      </c>
      <c r="T47" s="116" t="s">
        <v>11</v>
      </c>
    </row>
    <row r="48" spans="1:20" s="36" customFormat="1" ht="12.95" customHeight="1" x14ac:dyDescent="0.2">
      <c r="A48" s="81" t="s">
        <v>22</v>
      </c>
      <c r="B48" s="116" t="s">
        <v>11</v>
      </c>
      <c r="C48" s="116" t="s">
        <v>11</v>
      </c>
      <c r="D48" s="116" t="s">
        <v>11</v>
      </c>
      <c r="E48" s="116" t="s">
        <v>11</v>
      </c>
      <c r="F48" s="116" t="s">
        <v>11</v>
      </c>
      <c r="G48" s="116" t="s">
        <v>11</v>
      </c>
      <c r="H48" s="116" t="s">
        <v>11</v>
      </c>
      <c r="I48" s="116" t="s">
        <v>11</v>
      </c>
      <c r="J48" s="116" t="s">
        <v>11</v>
      </c>
      <c r="K48" s="116" t="s">
        <v>11</v>
      </c>
      <c r="L48" s="116" t="s">
        <v>11</v>
      </c>
      <c r="M48" s="116" t="s">
        <v>11</v>
      </c>
      <c r="N48" s="116" t="s">
        <v>11</v>
      </c>
      <c r="O48" s="116" t="s">
        <v>11</v>
      </c>
      <c r="P48" s="116" t="s">
        <v>11</v>
      </c>
      <c r="Q48" s="116" t="s">
        <v>11</v>
      </c>
      <c r="R48" s="116" t="s">
        <v>11</v>
      </c>
      <c r="S48" s="116" t="s">
        <v>11</v>
      </c>
      <c r="T48" s="116" t="s">
        <v>11</v>
      </c>
    </row>
    <row r="49" spans="1:20" s="36" customFormat="1" ht="12.95" customHeight="1" x14ac:dyDescent="0.2">
      <c r="A49" s="81" t="s">
        <v>23</v>
      </c>
      <c r="B49" s="116" t="s">
        <v>11</v>
      </c>
      <c r="C49" s="116" t="s">
        <v>11</v>
      </c>
      <c r="D49" s="116" t="s">
        <v>11</v>
      </c>
      <c r="E49" s="116" t="s">
        <v>11</v>
      </c>
      <c r="F49" s="116" t="s">
        <v>11</v>
      </c>
      <c r="G49" s="116" t="s">
        <v>11</v>
      </c>
      <c r="H49" s="116" t="s">
        <v>11</v>
      </c>
      <c r="I49" s="116" t="s">
        <v>11</v>
      </c>
      <c r="J49" s="116" t="s">
        <v>11</v>
      </c>
      <c r="K49" s="116" t="s">
        <v>11</v>
      </c>
      <c r="L49" s="116" t="s">
        <v>11</v>
      </c>
      <c r="M49" s="116" t="s">
        <v>11</v>
      </c>
      <c r="N49" s="116" t="s">
        <v>11</v>
      </c>
      <c r="O49" s="116" t="s">
        <v>11</v>
      </c>
      <c r="P49" s="116" t="s">
        <v>11</v>
      </c>
      <c r="Q49" s="116" t="s">
        <v>11</v>
      </c>
      <c r="R49" s="116" t="s">
        <v>11</v>
      </c>
      <c r="S49" s="116" t="s">
        <v>11</v>
      </c>
      <c r="T49" s="116" t="s">
        <v>11</v>
      </c>
    </row>
    <row r="50" spans="1:20" s="36" customFormat="1" ht="12.95" customHeight="1" x14ac:dyDescent="0.2">
      <c r="A50" s="81" t="s">
        <v>24</v>
      </c>
      <c r="B50" s="116" t="s">
        <v>11</v>
      </c>
      <c r="C50" s="116" t="s">
        <v>11</v>
      </c>
      <c r="D50" s="116" t="s">
        <v>11</v>
      </c>
      <c r="E50" s="116" t="s">
        <v>11</v>
      </c>
      <c r="F50" s="116" t="s">
        <v>11</v>
      </c>
      <c r="G50" s="116" t="s">
        <v>11</v>
      </c>
      <c r="H50" s="116" t="s">
        <v>11</v>
      </c>
      <c r="I50" s="116" t="s">
        <v>11</v>
      </c>
      <c r="J50" s="116" t="s">
        <v>11</v>
      </c>
      <c r="K50" s="116" t="s">
        <v>11</v>
      </c>
      <c r="L50" s="116" t="s">
        <v>11</v>
      </c>
      <c r="M50" s="116" t="s">
        <v>11</v>
      </c>
      <c r="N50" s="116" t="s">
        <v>11</v>
      </c>
      <c r="O50" s="116" t="s">
        <v>11</v>
      </c>
      <c r="P50" s="116" t="s">
        <v>11</v>
      </c>
      <c r="Q50" s="116" t="s">
        <v>11</v>
      </c>
      <c r="R50" s="116" t="s">
        <v>11</v>
      </c>
      <c r="S50" s="116" t="s">
        <v>11</v>
      </c>
      <c r="T50" s="116" t="s">
        <v>11</v>
      </c>
    </row>
    <row r="51" spans="1:20" ht="12.95" customHeight="1" x14ac:dyDescent="0.2">
      <c r="A51" s="81" t="s">
        <v>25</v>
      </c>
      <c r="B51" s="116" t="s">
        <v>11</v>
      </c>
      <c r="C51" s="116" t="s">
        <v>11</v>
      </c>
      <c r="D51" s="116" t="s">
        <v>11</v>
      </c>
      <c r="E51" s="116" t="s">
        <v>11</v>
      </c>
      <c r="F51" s="116" t="s">
        <v>11</v>
      </c>
      <c r="G51" s="116" t="s">
        <v>11</v>
      </c>
      <c r="H51" s="116" t="s">
        <v>11</v>
      </c>
      <c r="I51" s="116" t="s">
        <v>11</v>
      </c>
      <c r="J51" s="116" t="s">
        <v>11</v>
      </c>
      <c r="K51" s="116" t="s">
        <v>11</v>
      </c>
      <c r="L51" s="116" t="s">
        <v>11</v>
      </c>
      <c r="M51" s="116" t="s">
        <v>11</v>
      </c>
      <c r="N51" s="116" t="s">
        <v>11</v>
      </c>
      <c r="O51" s="116" t="s">
        <v>11</v>
      </c>
      <c r="P51" s="116" t="s">
        <v>11</v>
      </c>
      <c r="Q51" s="116" t="s">
        <v>11</v>
      </c>
      <c r="R51" s="116" t="s">
        <v>11</v>
      </c>
      <c r="S51" s="116" t="s">
        <v>11</v>
      </c>
      <c r="T51" s="116" t="s">
        <v>11</v>
      </c>
    </row>
    <row r="52" spans="1:20" ht="12.95" customHeight="1" x14ac:dyDescent="0.2">
      <c r="A52" s="82" t="s">
        <v>26</v>
      </c>
      <c r="B52" s="119" t="s">
        <v>11</v>
      </c>
      <c r="C52" s="119" t="s">
        <v>11</v>
      </c>
      <c r="D52" s="119" t="s">
        <v>11</v>
      </c>
      <c r="E52" s="119" t="s">
        <v>11</v>
      </c>
      <c r="F52" s="119" t="s">
        <v>11</v>
      </c>
      <c r="G52" s="119" t="s">
        <v>11</v>
      </c>
      <c r="H52" s="119" t="s">
        <v>11</v>
      </c>
      <c r="I52" s="119" t="s">
        <v>11</v>
      </c>
      <c r="J52" s="119" t="s">
        <v>11</v>
      </c>
      <c r="K52" s="119" t="s">
        <v>11</v>
      </c>
      <c r="L52" s="119" t="s">
        <v>11</v>
      </c>
      <c r="M52" s="119" t="s">
        <v>11</v>
      </c>
      <c r="N52" s="119" t="s">
        <v>11</v>
      </c>
      <c r="O52" s="119" t="s">
        <v>11</v>
      </c>
      <c r="P52" s="119" t="s">
        <v>11</v>
      </c>
      <c r="Q52" s="119" t="s">
        <v>11</v>
      </c>
      <c r="R52" s="119" t="s">
        <v>11</v>
      </c>
      <c r="S52" s="119" t="s">
        <v>11</v>
      </c>
      <c r="T52" s="119" t="s">
        <v>11</v>
      </c>
    </row>
    <row r="53" spans="1:20" s="36" customFormat="1" ht="12.95" customHeight="1" x14ac:dyDescent="0.2">
      <c r="A53" s="19" t="s">
        <v>106</v>
      </c>
      <c r="B53" s="30"/>
      <c r="C53" s="30"/>
      <c r="D53" s="30"/>
      <c r="E53" s="30"/>
      <c r="F53" s="31"/>
      <c r="G53" s="31"/>
      <c r="H53" s="31"/>
      <c r="I53" s="31"/>
      <c r="J53" s="31"/>
      <c r="K53" s="32"/>
      <c r="L53" s="32"/>
      <c r="M53" s="32"/>
      <c r="N53" s="32"/>
      <c r="O53" s="32"/>
      <c r="P53" s="32"/>
      <c r="Q53" s="32"/>
      <c r="R53" s="32"/>
      <c r="S53" s="32"/>
      <c r="T53" s="32"/>
    </row>
    <row r="54" spans="1:20" s="37" customFormat="1" ht="12.95" customHeight="1" x14ac:dyDescent="0.2">
      <c r="A54" s="120" t="s">
        <v>27</v>
      </c>
      <c r="B54" s="114" t="s">
        <v>11</v>
      </c>
      <c r="C54" s="114" t="s">
        <v>11</v>
      </c>
      <c r="D54" s="114" t="s">
        <v>11</v>
      </c>
      <c r="E54" s="114" t="s">
        <v>11</v>
      </c>
      <c r="F54" s="114" t="s">
        <v>11</v>
      </c>
      <c r="G54" s="114" t="s">
        <v>11</v>
      </c>
      <c r="H54" s="114" t="s">
        <v>11</v>
      </c>
      <c r="I54" s="114" t="s">
        <v>11</v>
      </c>
      <c r="J54" s="114" t="s">
        <v>11</v>
      </c>
      <c r="K54" s="114" t="s">
        <v>11</v>
      </c>
      <c r="L54" s="114" t="s">
        <v>11</v>
      </c>
      <c r="M54" s="114" t="s">
        <v>11</v>
      </c>
      <c r="N54" s="114" t="s">
        <v>11</v>
      </c>
      <c r="O54" s="114" t="s">
        <v>11</v>
      </c>
      <c r="P54" s="114" t="s">
        <v>11</v>
      </c>
      <c r="Q54" s="114" t="s">
        <v>11</v>
      </c>
      <c r="R54" s="114" t="s">
        <v>11</v>
      </c>
      <c r="S54" s="114" t="s">
        <v>11</v>
      </c>
      <c r="T54" s="114" t="s">
        <v>11</v>
      </c>
    </row>
    <row r="55" spans="1:20" s="37" customFormat="1" ht="12.95" customHeight="1" x14ac:dyDescent="0.2">
      <c r="A55" s="121" t="s">
        <v>92</v>
      </c>
      <c r="B55" s="119" t="s">
        <v>11</v>
      </c>
      <c r="C55" s="119" t="s">
        <v>11</v>
      </c>
      <c r="D55" s="119" t="s">
        <v>11</v>
      </c>
      <c r="E55" s="119" t="s">
        <v>11</v>
      </c>
      <c r="F55" s="119" t="s">
        <v>11</v>
      </c>
      <c r="G55" s="119" t="s">
        <v>11</v>
      </c>
      <c r="H55" s="119" t="s">
        <v>11</v>
      </c>
      <c r="I55" s="119" t="s">
        <v>11</v>
      </c>
      <c r="J55" s="119" t="s">
        <v>11</v>
      </c>
      <c r="K55" s="119" t="s">
        <v>11</v>
      </c>
      <c r="L55" s="119" t="s">
        <v>11</v>
      </c>
      <c r="M55" s="119" t="s">
        <v>11</v>
      </c>
      <c r="N55" s="119" t="s">
        <v>11</v>
      </c>
      <c r="O55" s="119" t="s">
        <v>11</v>
      </c>
      <c r="P55" s="119" t="s">
        <v>11</v>
      </c>
      <c r="Q55" s="119" t="s">
        <v>11</v>
      </c>
      <c r="R55" s="119" t="s">
        <v>11</v>
      </c>
      <c r="S55" s="119" t="s">
        <v>11</v>
      </c>
      <c r="T55" s="119" t="s">
        <v>11</v>
      </c>
    </row>
    <row r="56" spans="1:20" s="36" customFormat="1" ht="12.95" customHeight="1" x14ac:dyDescent="0.2">
      <c r="A56" s="19" t="s">
        <v>93</v>
      </c>
      <c r="B56" s="30"/>
      <c r="C56" s="30"/>
      <c r="D56" s="30"/>
      <c r="E56" s="30"/>
      <c r="F56" s="31"/>
      <c r="G56" s="31"/>
      <c r="H56" s="31"/>
      <c r="I56" s="31"/>
      <c r="J56" s="31"/>
      <c r="K56" s="32"/>
      <c r="L56" s="32"/>
      <c r="M56" s="32"/>
      <c r="N56" s="32"/>
      <c r="O56" s="32"/>
      <c r="P56" s="32"/>
      <c r="Q56" s="32"/>
      <c r="R56" s="32"/>
      <c r="S56" s="32"/>
      <c r="T56" s="32"/>
    </row>
    <row r="57" spans="1:20" ht="12.95" customHeight="1" x14ac:dyDescent="0.2">
      <c r="A57" s="122" t="s">
        <v>94</v>
      </c>
      <c r="B57" s="114" t="s">
        <v>11</v>
      </c>
      <c r="C57" s="114" t="s">
        <v>11</v>
      </c>
      <c r="D57" s="114" t="s">
        <v>11</v>
      </c>
      <c r="E57" s="114" t="s">
        <v>11</v>
      </c>
      <c r="F57" s="114" t="s">
        <v>11</v>
      </c>
      <c r="G57" s="114" t="s">
        <v>11</v>
      </c>
      <c r="H57" s="114" t="s">
        <v>11</v>
      </c>
      <c r="I57" s="114" t="s">
        <v>11</v>
      </c>
      <c r="J57" s="114" t="s">
        <v>11</v>
      </c>
      <c r="K57" s="114" t="s">
        <v>11</v>
      </c>
      <c r="L57" s="114" t="s">
        <v>11</v>
      </c>
      <c r="M57" s="114" t="s">
        <v>11</v>
      </c>
      <c r="N57" s="114" t="s">
        <v>11</v>
      </c>
      <c r="O57" s="114" t="s">
        <v>11</v>
      </c>
      <c r="P57" s="114" t="s">
        <v>11</v>
      </c>
      <c r="Q57" s="114" t="s">
        <v>11</v>
      </c>
      <c r="R57" s="114" t="s">
        <v>11</v>
      </c>
      <c r="S57" s="114" t="s">
        <v>11</v>
      </c>
      <c r="T57" s="114" t="s">
        <v>11</v>
      </c>
    </row>
    <row r="58" spans="1:20" ht="12.95" customHeight="1" x14ac:dyDescent="0.2">
      <c r="A58" s="123" t="s">
        <v>95</v>
      </c>
      <c r="B58" s="119" t="s">
        <v>11</v>
      </c>
      <c r="C58" s="119" t="s">
        <v>11</v>
      </c>
      <c r="D58" s="119" t="s">
        <v>11</v>
      </c>
      <c r="E58" s="119" t="s">
        <v>11</v>
      </c>
      <c r="F58" s="119" t="s">
        <v>11</v>
      </c>
      <c r="G58" s="119" t="s">
        <v>11</v>
      </c>
      <c r="H58" s="119" t="s">
        <v>11</v>
      </c>
      <c r="I58" s="119" t="s">
        <v>11</v>
      </c>
      <c r="J58" s="119" t="s">
        <v>11</v>
      </c>
      <c r="K58" s="119" t="s">
        <v>11</v>
      </c>
      <c r="L58" s="119" t="s">
        <v>11</v>
      </c>
      <c r="M58" s="119" t="s">
        <v>11</v>
      </c>
      <c r="N58" s="119" t="s">
        <v>11</v>
      </c>
      <c r="O58" s="119" t="s">
        <v>11</v>
      </c>
      <c r="P58" s="119" t="s">
        <v>11</v>
      </c>
      <c r="Q58" s="119" t="s">
        <v>11</v>
      </c>
      <c r="R58" s="119" t="s">
        <v>11</v>
      </c>
      <c r="S58" s="119" t="s">
        <v>11</v>
      </c>
      <c r="T58" s="119" t="s">
        <v>11</v>
      </c>
    </row>
    <row r="59" spans="1:20" s="36" customFormat="1" ht="12.95" customHeight="1" x14ac:dyDescent="0.2">
      <c r="A59" s="19" t="s">
        <v>96</v>
      </c>
      <c r="B59" s="30"/>
      <c r="C59" s="30"/>
      <c r="D59" s="30"/>
      <c r="E59" s="30"/>
      <c r="F59" s="31"/>
      <c r="G59" s="31"/>
      <c r="H59" s="31"/>
      <c r="I59" s="31"/>
      <c r="J59" s="31"/>
      <c r="K59" s="32"/>
      <c r="L59" s="32"/>
      <c r="M59" s="32"/>
      <c r="N59" s="32"/>
      <c r="O59" s="32"/>
      <c r="P59" s="32"/>
      <c r="Q59" s="32"/>
      <c r="R59" s="32"/>
      <c r="S59" s="32"/>
      <c r="T59" s="32"/>
    </row>
    <row r="60" spans="1:20" ht="12.95" customHeight="1" x14ac:dyDescent="0.2">
      <c r="A60" s="122" t="s">
        <v>97</v>
      </c>
      <c r="B60" s="114" t="s">
        <v>11</v>
      </c>
      <c r="C60" s="114" t="s">
        <v>11</v>
      </c>
      <c r="D60" s="114" t="s">
        <v>11</v>
      </c>
      <c r="E60" s="114" t="s">
        <v>11</v>
      </c>
      <c r="F60" s="114" t="s">
        <v>11</v>
      </c>
      <c r="G60" s="114" t="s">
        <v>11</v>
      </c>
      <c r="H60" s="114" t="s">
        <v>11</v>
      </c>
      <c r="I60" s="114" t="s">
        <v>11</v>
      </c>
      <c r="J60" s="114" t="s">
        <v>11</v>
      </c>
      <c r="K60" s="114" t="s">
        <v>11</v>
      </c>
      <c r="L60" s="114" t="s">
        <v>11</v>
      </c>
      <c r="M60" s="114" t="s">
        <v>11</v>
      </c>
      <c r="N60" s="114" t="s">
        <v>11</v>
      </c>
      <c r="O60" s="114" t="s">
        <v>11</v>
      </c>
      <c r="P60" s="114" t="s">
        <v>11</v>
      </c>
      <c r="Q60" s="114" t="s">
        <v>11</v>
      </c>
      <c r="R60" s="114" t="s">
        <v>11</v>
      </c>
      <c r="S60" s="114" t="s">
        <v>11</v>
      </c>
      <c r="T60" s="114" t="s">
        <v>11</v>
      </c>
    </row>
    <row r="61" spans="1:20" ht="12.95" customHeight="1" x14ac:dyDescent="0.2">
      <c r="A61" s="92" t="s">
        <v>98</v>
      </c>
      <c r="B61" s="116" t="s">
        <v>11</v>
      </c>
      <c r="C61" s="116" t="s">
        <v>11</v>
      </c>
      <c r="D61" s="116" t="s">
        <v>11</v>
      </c>
      <c r="E61" s="116" t="s">
        <v>11</v>
      </c>
      <c r="F61" s="116" t="s">
        <v>11</v>
      </c>
      <c r="G61" s="116" t="s">
        <v>11</v>
      </c>
      <c r="H61" s="116" t="s">
        <v>11</v>
      </c>
      <c r="I61" s="116" t="s">
        <v>11</v>
      </c>
      <c r="J61" s="116" t="s">
        <v>11</v>
      </c>
      <c r="K61" s="116" t="s">
        <v>11</v>
      </c>
      <c r="L61" s="116" t="s">
        <v>11</v>
      </c>
      <c r="M61" s="116" t="s">
        <v>11</v>
      </c>
      <c r="N61" s="116" t="s">
        <v>11</v>
      </c>
      <c r="O61" s="116" t="s">
        <v>11</v>
      </c>
      <c r="P61" s="116" t="s">
        <v>11</v>
      </c>
      <c r="Q61" s="116" t="s">
        <v>11</v>
      </c>
      <c r="R61" s="116" t="s">
        <v>11</v>
      </c>
      <c r="S61" s="116" t="s">
        <v>11</v>
      </c>
      <c r="T61" s="116" t="s">
        <v>11</v>
      </c>
    </row>
    <row r="62" spans="1:20" ht="12.95" customHeight="1" x14ac:dyDescent="0.2">
      <c r="A62" s="123" t="s">
        <v>99</v>
      </c>
      <c r="B62" s="119" t="s">
        <v>11</v>
      </c>
      <c r="C62" s="119" t="s">
        <v>11</v>
      </c>
      <c r="D62" s="119" t="s">
        <v>11</v>
      </c>
      <c r="E62" s="119" t="s">
        <v>11</v>
      </c>
      <c r="F62" s="119" t="s">
        <v>11</v>
      </c>
      <c r="G62" s="119" t="s">
        <v>11</v>
      </c>
      <c r="H62" s="119" t="s">
        <v>11</v>
      </c>
      <c r="I62" s="119" t="s">
        <v>11</v>
      </c>
      <c r="J62" s="119" t="s">
        <v>11</v>
      </c>
      <c r="K62" s="119" t="s">
        <v>11</v>
      </c>
      <c r="L62" s="119" t="s">
        <v>11</v>
      </c>
      <c r="M62" s="119" t="s">
        <v>11</v>
      </c>
      <c r="N62" s="119" t="s">
        <v>11</v>
      </c>
      <c r="O62" s="119" t="s">
        <v>11</v>
      </c>
      <c r="P62" s="119" t="s">
        <v>11</v>
      </c>
      <c r="Q62" s="119" t="s">
        <v>11</v>
      </c>
      <c r="R62" s="119" t="s">
        <v>11</v>
      </c>
      <c r="S62" s="119" t="s">
        <v>11</v>
      </c>
      <c r="T62" s="119" t="s">
        <v>11</v>
      </c>
    </row>
    <row r="63" spans="1:20" ht="12.95" customHeight="1" x14ac:dyDescent="0.2">
      <c r="A63" s="4" t="s">
        <v>55</v>
      </c>
      <c r="B63" s="4"/>
      <c r="C63" s="4"/>
      <c r="D63" s="4"/>
      <c r="E63" s="38"/>
      <c r="F63" s="38"/>
      <c r="G63" s="38"/>
      <c r="H63" s="38"/>
      <c r="I63" s="38"/>
      <c r="J63" s="38"/>
      <c r="K63" s="38"/>
      <c r="L63" s="38"/>
      <c r="M63" s="38"/>
      <c r="N63" s="38"/>
      <c r="O63" s="38"/>
      <c r="P63" s="38"/>
      <c r="Q63" s="38"/>
      <c r="R63" s="38"/>
      <c r="S63" s="38"/>
      <c r="T63" s="38"/>
    </row>
    <row r="64" spans="1:20" ht="12.95" customHeight="1" x14ac:dyDescent="0.2">
      <c r="A64" s="4" t="s">
        <v>318</v>
      </c>
      <c r="B64" s="4"/>
      <c r="C64" s="4"/>
      <c r="D64" s="4"/>
      <c r="E64" s="38"/>
      <c r="F64" s="38"/>
      <c r="G64" s="38"/>
      <c r="H64" s="38"/>
      <c r="I64" s="38"/>
      <c r="J64" s="38"/>
      <c r="K64" s="38"/>
      <c r="L64" s="38"/>
      <c r="M64" s="38"/>
      <c r="N64" s="38"/>
      <c r="O64" s="38"/>
      <c r="P64" s="38"/>
      <c r="Q64" s="38"/>
      <c r="R64" s="38"/>
      <c r="S64" s="38"/>
      <c r="T64" s="38"/>
    </row>
    <row r="65" spans="1:20" ht="12.95" customHeight="1" x14ac:dyDescent="0.2">
      <c r="A65" s="4" t="s">
        <v>216</v>
      </c>
      <c r="B65" s="4"/>
      <c r="C65" s="4"/>
      <c r="D65" s="4"/>
      <c r="E65" s="4"/>
      <c r="F65" s="39"/>
      <c r="G65" s="39"/>
      <c r="H65" s="39"/>
      <c r="I65" s="39"/>
      <c r="J65" s="39"/>
      <c r="K65" s="39"/>
      <c r="L65" s="39"/>
      <c r="M65" s="39"/>
      <c r="N65" s="39"/>
      <c r="O65" s="39"/>
      <c r="P65" s="39"/>
      <c r="Q65" s="39"/>
      <c r="R65" s="39"/>
      <c r="S65" s="39"/>
      <c r="T65" s="39"/>
    </row>
    <row r="66" spans="1:20" ht="12" customHeight="1" x14ac:dyDescent="0.2"/>
    <row r="67" spans="1:20" ht="12" customHeight="1" x14ac:dyDescent="0.2"/>
    <row r="68" spans="1:20" ht="12" customHeight="1" x14ac:dyDescent="0.2"/>
  </sheetData>
  <mergeCells count="1">
    <mergeCell ref="B2:T2"/>
  </mergeCells>
  <pageMargins left="0.25" right="0.25" top="0.75" bottom="0.75" header="0.3" footer="0.3"/>
  <pageSetup scale="5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4D4EE-6E2E-E547-AA4C-3782071CB507}">
  <sheetPr>
    <pageSetUpPr fitToPage="1"/>
  </sheetPr>
  <dimension ref="A1:F79"/>
  <sheetViews>
    <sheetView zoomScaleNormal="100" workbookViewId="0">
      <selection activeCell="A4" sqref="A4"/>
    </sheetView>
  </sheetViews>
  <sheetFormatPr defaultColWidth="8.7109375" defaultRowHeight="11.25" x14ac:dyDescent="0.2"/>
  <cols>
    <col min="1" max="1" width="42.28515625" style="8" customWidth="1"/>
    <col min="2" max="2" width="10.28515625" style="8" customWidth="1"/>
    <col min="3" max="3" width="10.140625" style="8" customWidth="1"/>
    <col min="4" max="4" width="9.28515625" style="8" customWidth="1"/>
    <col min="5" max="5" width="11" style="8" customWidth="1"/>
    <col min="6" max="6" width="11.7109375" style="8" customWidth="1"/>
    <col min="7" max="7" width="2.5703125" style="1" customWidth="1"/>
    <col min="8" max="16384" width="8.7109375" style="1"/>
  </cols>
  <sheetData>
    <row r="1" spans="1:6" s="8" customFormat="1" ht="18" x14ac:dyDescent="0.2">
      <c r="A1" s="9" t="s">
        <v>4</v>
      </c>
      <c r="B1" s="11"/>
      <c r="C1" s="11"/>
      <c r="D1" s="11"/>
      <c r="E1" s="11"/>
      <c r="F1" s="11"/>
    </row>
    <row r="2" spans="1:6" s="8" customFormat="1" ht="18" customHeight="1" x14ac:dyDescent="0.25">
      <c r="A2" s="6" t="s">
        <v>5</v>
      </c>
      <c r="B2" s="217"/>
      <c r="C2" s="217"/>
      <c r="D2" s="217"/>
      <c r="E2" s="217"/>
      <c r="F2" s="217"/>
    </row>
    <row r="3" spans="1:6" s="8" customFormat="1" ht="12" customHeight="1" x14ac:dyDescent="0.2">
      <c r="A3" s="14"/>
      <c r="B3" s="13"/>
      <c r="C3" s="11"/>
      <c r="D3" s="11"/>
      <c r="E3" s="11"/>
      <c r="F3" s="11"/>
    </row>
    <row r="4" spans="1:6" s="8" customFormat="1" ht="12.95" customHeight="1" x14ac:dyDescent="0.2">
      <c r="A4" s="5" t="s">
        <v>222</v>
      </c>
      <c r="B4" s="11"/>
      <c r="C4" s="11"/>
      <c r="D4" s="11"/>
      <c r="E4" s="11"/>
      <c r="F4" s="11"/>
    </row>
    <row r="5" spans="1:6" s="8" customFormat="1" ht="12.95" customHeight="1" x14ac:dyDescent="0.2">
      <c r="A5" s="15" t="s">
        <v>8</v>
      </c>
      <c r="B5" s="193"/>
      <c r="C5" s="193"/>
      <c r="D5" s="193"/>
      <c r="E5" s="193"/>
      <c r="F5" s="193"/>
    </row>
    <row r="6" spans="1:6" ht="12.95" customHeight="1" thickBot="1" x14ac:dyDescent="0.25">
      <c r="A6" s="107" t="s">
        <v>0</v>
      </c>
      <c r="B6" s="111">
        <v>2018</v>
      </c>
      <c r="C6" s="111">
        <v>2019</v>
      </c>
      <c r="D6" s="111">
        <v>2020</v>
      </c>
      <c r="E6" s="111">
        <v>2021</v>
      </c>
      <c r="F6" s="111">
        <v>2022</v>
      </c>
    </row>
    <row r="7" spans="1:6" ht="12.95" customHeight="1" thickTop="1" x14ac:dyDescent="0.2">
      <c r="A7" s="43" t="s">
        <v>75</v>
      </c>
      <c r="B7" s="110"/>
      <c r="C7" s="110"/>
      <c r="D7" s="110"/>
      <c r="E7" s="110"/>
      <c r="F7" s="110"/>
    </row>
    <row r="8" spans="1:6" ht="12.95" customHeight="1" x14ac:dyDescent="0.2">
      <c r="A8" s="91" t="s">
        <v>261</v>
      </c>
      <c r="B8" s="194">
        <v>4.5464362899999999</v>
      </c>
      <c r="C8" s="194">
        <v>6.4327402500000002</v>
      </c>
      <c r="D8" s="194">
        <v>1.25406193</v>
      </c>
      <c r="E8" s="195">
        <v>3.5540022900000001</v>
      </c>
      <c r="F8" s="195">
        <v>54.866928170000001</v>
      </c>
    </row>
    <row r="9" spans="1:6" ht="12.95" customHeight="1" x14ac:dyDescent="0.2">
      <c r="A9" s="196" t="s">
        <v>262</v>
      </c>
      <c r="B9" s="194">
        <v>4.5464362899999999</v>
      </c>
      <c r="C9" s="194">
        <v>6.4327402500000002</v>
      </c>
      <c r="D9" s="194">
        <v>1.25406193</v>
      </c>
      <c r="E9" s="197">
        <v>0.91324746000000001</v>
      </c>
      <c r="F9" s="197">
        <v>3.5729714700000001</v>
      </c>
    </row>
    <row r="10" spans="1:6" ht="12.95" customHeight="1" x14ac:dyDescent="0.2">
      <c r="A10" s="98" t="s">
        <v>263</v>
      </c>
      <c r="B10" s="86" t="s">
        <v>11</v>
      </c>
      <c r="C10" s="86" t="s">
        <v>11</v>
      </c>
      <c r="D10" s="86" t="s">
        <v>11</v>
      </c>
      <c r="E10" s="197">
        <v>2.6407548300000001</v>
      </c>
      <c r="F10" s="197">
        <v>51.293956700000003</v>
      </c>
    </row>
    <row r="11" spans="1:6" ht="12.95" customHeight="1" x14ac:dyDescent="0.2">
      <c r="A11" s="98" t="s">
        <v>264</v>
      </c>
      <c r="B11" s="197">
        <v>222.14589402999999</v>
      </c>
      <c r="C11" s="197">
        <v>214.67494669000001</v>
      </c>
      <c r="D11" s="197">
        <v>172.60485537</v>
      </c>
      <c r="E11" s="197">
        <v>158.56906720000001</v>
      </c>
      <c r="F11" s="197">
        <v>106.35477933999999</v>
      </c>
    </row>
    <row r="12" spans="1:6" ht="12.95" customHeight="1" x14ac:dyDescent="0.2">
      <c r="A12" s="98" t="s">
        <v>77</v>
      </c>
      <c r="B12" s="86">
        <v>2.0055536433818597</v>
      </c>
      <c r="C12" s="86">
        <v>2.909324564435245</v>
      </c>
      <c r="D12" s="86">
        <v>0.72131009986451811</v>
      </c>
      <c r="E12" s="86">
        <v>2.1921632135266327</v>
      </c>
      <c r="F12" s="86">
        <v>34.031973124088644</v>
      </c>
    </row>
    <row r="13" spans="1:6" ht="12.95" customHeight="1" x14ac:dyDescent="0.2">
      <c r="A13" s="98" t="s">
        <v>79</v>
      </c>
      <c r="B13" s="86" t="s">
        <v>11</v>
      </c>
      <c r="C13" s="86">
        <v>41.489726011315121</v>
      </c>
      <c r="D13" s="86">
        <v>-80.505012152480433</v>
      </c>
      <c r="E13" s="86">
        <v>183.39926481940171</v>
      </c>
      <c r="F13" s="86">
        <v>1443.8067759376711</v>
      </c>
    </row>
    <row r="14" spans="1:6" ht="12.95" customHeight="1" x14ac:dyDescent="0.2">
      <c r="A14" s="98" t="s">
        <v>67</v>
      </c>
      <c r="B14" s="86">
        <v>6.5</v>
      </c>
      <c r="C14" s="86">
        <v>6.5</v>
      </c>
      <c r="D14" s="86">
        <v>6.5</v>
      </c>
      <c r="E14" s="86">
        <v>6.5</v>
      </c>
      <c r="F14" s="86">
        <v>6.5</v>
      </c>
    </row>
    <row r="15" spans="1:6" ht="12.95" customHeight="1" x14ac:dyDescent="0.2">
      <c r="A15" s="98" t="s">
        <v>81</v>
      </c>
      <c r="B15" s="86">
        <v>1.6648707399999998</v>
      </c>
      <c r="C15" s="86">
        <v>2.2875035899999996</v>
      </c>
      <c r="D15" s="86">
        <v>0.21595602</v>
      </c>
      <c r="E15" s="86">
        <v>0.19957227</v>
      </c>
      <c r="F15" s="86">
        <v>1.4770754100000001</v>
      </c>
    </row>
    <row r="16" spans="1:6" ht="12.95" customHeight="1" x14ac:dyDescent="0.2">
      <c r="A16" s="98" t="s">
        <v>82</v>
      </c>
      <c r="B16" s="86">
        <v>36.619247115854776</v>
      </c>
      <c r="C16" s="86">
        <v>35.560328897160112</v>
      </c>
      <c r="D16" s="86">
        <v>17.220522753609146</v>
      </c>
      <c r="E16" s="86">
        <v>5.615423224727297</v>
      </c>
      <c r="F16" s="86">
        <v>2.6921051702100423</v>
      </c>
    </row>
    <row r="17" spans="1:6" ht="12.95" customHeight="1" x14ac:dyDescent="0.2">
      <c r="A17" s="98" t="s">
        <v>83</v>
      </c>
      <c r="B17" s="86" t="s">
        <v>11</v>
      </c>
      <c r="C17" s="86" t="s">
        <v>11</v>
      </c>
      <c r="D17" s="86" t="s">
        <v>11</v>
      </c>
      <c r="E17" s="72">
        <v>21</v>
      </c>
      <c r="F17" s="72">
        <v>622</v>
      </c>
    </row>
    <row r="18" spans="1:6" ht="12.95" customHeight="1" x14ac:dyDescent="0.2">
      <c r="A18" s="98" t="s">
        <v>84</v>
      </c>
      <c r="B18" s="86" t="s">
        <v>11</v>
      </c>
      <c r="C18" s="86" t="s">
        <v>11</v>
      </c>
      <c r="D18" s="86" t="s">
        <v>11</v>
      </c>
      <c r="E18" s="86">
        <v>0.90556274256144886</v>
      </c>
      <c r="F18" s="86">
        <v>51.404958677685954</v>
      </c>
    </row>
    <row r="19" spans="1:6" ht="12.95" customHeight="1" x14ac:dyDescent="0.2">
      <c r="A19" s="98" t="s">
        <v>85</v>
      </c>
      <c r="B19" s="86" t="s">
        <v>11</v>
      </c>
      <c r="C19" s="86" t="s">
        <v>11</v>
      </c>
      <c r="D19" s="86" t="s">
        <v>11</v>
      </c>
      <c r="E19" s="86">
        <v>20</v>
      </c>
      <c r="F19" s="86">
        <v>28</v>
      </c>
    </row>
    <row r="20" spans="1:6" ht="12.95" customHeight="1" x14ac:dyDescent="0.2">
      <c r="A20" s="98" t="s">
        <v>86</v>
      </c>
      <c r="B20" s="86" t="s">
        <v>11</v>
      </c>
      <c r="C20" s="86" t="s">
        <v>11</v>
      </c>
      <c r="D20" s="86" t="s">
        <v>11</v>
      </c>
      <c r="E20" s="72">
        <v>21</v>
      </c>
      <c r="F20" s="72">
        <v>622</v>
      </c>
    </row>
    <row r="21" spans="1:6" ht="12.95" customHeight="1" x14ac:dyDescent="0.2">
      <c r="A21" s="98" t="s">
        <v>100</v>
      </c>
      <c r="B21" s="86" t="s">
        <v>11</v>
      </c>
      <c r="C21" s="86" t="s">
        <v>11</v>
      </c>
      <c r="D21" s="86" t="s">
        <v>11</v>
      </c>
      <c r="E21" s="86">
        <v>5.7216000000000003E-2</v>
      </c>
      <c r="F21" s="86">
        <v>11.036552559999999</v>
      </c>
    </row>
    <row r="22" spans="1:6" ht="12.95" customHeight="1" x14ac:dyDescent="0.2">
      <c r="A22" s="98" t="s">
        <v>88</v>
      </c>
      <c r="B22" s="117" t="s">
        <v>11</v>
      </c>
      <c r="C22" s="117" t="s">
        <v>11</v>
      </c>
      <c r="D22" s="117" t="s">
        <v>11</v>
      </c>
      <c r="E22" s="117" t="s">
        <v>11</v>
      </c>
      <c r="F22" s="117" t="s">
        <v>11</v>
      </c>
    </row>
    <row r="23" spans="1:6" ht="12.95" customHeight="1" x14ac:dyDescent="0.2">
      <c r="A23" s="98" t="s">
        <v>217</v>
      </c>
      <c r="B23" s="117" t="s">
        <v>11</v>
      </c>
      <c r="C23" s="117" t="s">
        <v>11</v>
      </c>
      <c r="D23" s="117" t="s">
        <v>11</v>
      </c>
      <c r="E23" s="117" t="s">
        <v>11</v>
      </c>
      <c r="F23" s="117" t="s">
        <v>11</v>
      </c>
    </row>
    <row r="24" spans="1:6" ht="12.95" customHeight="1" x14ac:dyDescent="0.2">
      <c r="A24" s="98" t="s">
        <v>89</v>
      </c>
      <c r="B24" s="117" t="s">
        <v>11</v>
      </c>
      <c r="C24" s="117" t="s">
        <v>11</v>
      </c>
      <c r="D24" s="117" t="s">
        <v>11</v>
      </c>
      <c r="E24" s="117" t="s">
        <v>11</v>
      </c>
      <c r="F24" s="117" t="s">
        <v>11</v>
      </c>
    </row>
    <row r="25" spans="1:6" ht="12.95" customHeight="1" x14ac:dyDescent="0.2">
      <c r="A25" s="99" t="s">
        <v>90</v>
      </c>
      <c r="B25" s="129" t="s">
        <v>11</v>
      </c>
      <c r="C25" s="129" t="s">
        <v>11</v>
      </c>
      <c r="D25" s="129" t="s">
        <v>11</v>
      </c>
      <c r="E25" s="129" t="s">
        <v>11</v>
      </c>
      <c r="F25" s="129" t="s">
        <v>11</v>
      </c>
    </row>
    <row r="26" spans="1:6" s="36" customFormat="1" ht="12.95" customHeight="1" x14ac:dyDescent="0.2">
      <c r="A26" s="19" t="s">
        <v>101</v>
      </c>
      <c r="B26" s="40"/>
      <c r="C26" s="40"/>
      <c r="D26" s="40"/>
      <c r="E26" s="198"/>
      <c r="F26" s="198"/>
    </row>
    <row r="27" spans="1:6" s="36" customFormat="1" ht="12.95" customHeight="1" x14ac:dyDescent="0.2">
      <c r="A27" s="80" t="s">
        <v>20</v>
      </c>
      <c r="B27" s="84" t="s">
        <v>11</v>
      </c>
      <c r="C27" s="84" t="s">
        <v>11</v>
      </c>
      <c r="D27" s="84" t="s">
        <v>11</v>
      </c>
      <c r="E27" s="199">
        <v>5.0140000000000002E-3</v>
      </c>
      <c r="F27" s="199">
        <v>0.74936000000000003</v>
      </c>
    </row>
    <row r="28" spans="1:6" s="36" customFormat="1" ht="12.95" customHeight="1" x14ac:dyDescent="0.2">
      <c r="A28" s="81" t="s">
        <v>21</v>
      </c>
      <c r="B28" s="86" t="s">
        <v>11</v>
      </c>
      <c r="C28" s="86" t="s">
        <v>11</v>
      </c>
      <c r="D28" s="86" t="s">
        <v>11</v>
      </c>
      <c r="E28" s="200">
        <v>0</v>
      </c>
      <c r="F28" s="200">
        <v>0</v>
      </c>
    </row>
    <row r="29" spans="1:6" s="36" customFormat="1" ht="12.95" customHeight="1" x14ac:dyDescent="0.2">
      <c r="A29" s="81" t="s">
        <v>22</v>
      </c>
      <c r="B29" s="86" t="s">
        <v>11</v>
      </c>
      <c r="C29" s="86" t="s">
        <v>11</v>
      </c>
      <c r="D29" s="86" t="s">
        <v>11</v>
      </c>
      <c r="E29" s="200">
        <v>2.5898500000000002</v>
      </c>
      <c r="F29" s="200">
        <v>48.302655999999999</v>
      </c>
    </row>
    <row r="30" spans="1:6" s="36" customFormat="1" ht="12.95" customHeight="1" x14ac:dyDescent="0.2">
      <c r="A30" s="81" t="s">
        <v>23</v>
      </c>
      <c r="B30" s="86" t="s">
        <v>11</v>
      </c>
      <c r="C30" s="86" t="s">
        <v>11</v>
      </c>
      <c r="D30" s="86" t="s">
        <v>11</v>
      </c>
      <c r="E30" s="200">
        <v>0</v>
      </c>
      <c r="F30" s="200">
        <v>4.9388000000000001E-2</v>
      </c>
    </row>
    <row r="31" spans="1:6" s="36" customFormat="1" ht="12.95" customHeight="1" x14ac:dyDescent="0.2">
      <c r="A31" s="81" t="s">
        <v>24</v>
      </c>
      <c r="B31" s="86" t="s">
        <v>11</v>
      </c>
      <c r="C31" s="86" t="s">
        <v>11</v>
      </c>
      <c r="D31" s="86" t="s">
        <v>11</v>
      </c>
      <c r="E31" s="200">
        <v>4.5891000000000001E-2</v>
      </c>
      <c r="F31" s="200">
        <v>1.3873629999999999</v>
      </c>
    </row>
    <row r="32" spans="1:6" ht="12.95" customHeight="1" x14ac:dyDescent="0.2">
      <c r="A32" s="81" t="s">
        <v>25</v>
      </c>
      <c r="B32" s="86" t="s">
        <v>11</v>
      </c>
      <c r="C32" s="86" t="s">
        <v>11</v>
      </c>
      <c r="D32" s="86" t="s">
        <v>11</v>
      </c>
      <c r="E32" s="200">
        <v>0</v>
      </c>
      <c r="F32" s="200">
        <v>0.67150256999999991</v>
      </c>
    </row>
    <row r="33" spans="1:6" ht="12.95" customHeight="1" x14ac:dyDescent="0.2">
      <c r="A33" s="82" t="s">
        <v>26</v>
      </c>
      <c r="B33" s="90" t="s">
        <v>11</v>
      </c>
      <c r="C33" s="90" t="s">
        <v>11</v>
      </c>
      <c r="D33" s="90" t="s">
        <v>11</v>
      </c>
      <c r="E33" s="201">
        <v>0</v>
      </c>
      <c r="F33" s="201">
        <v>0.133687</v>
      </c>
    </row>
    <row r="34" spans="1:6" ht="12.95" customHeight="1" x14ac:dyDescent="0.2">
      <c r="A34" s="41" t="s">
        <v>91</v>
      </c>
      <c r="B34" s="41"/>
      <c r="C34" s="41"/>
      <c r="D34" s="41"/>
      <c r="E34" s="202"/>
      <c r="F34" s="202"/>
    </row>
    <row r="35" spans="1:6" s="21" customFormat="1" ht="12.95" customHeight="1" x14ac:dyDescent="0.2">
      <c r="A35" s="80" t="s">
        <v>20</v>
      </c>
      <c r="B35" s="68" t="s">
        <v>11</v>
      </c>
      <c r="C35" s="68" t="s">
        <v>11</v>
      </c>
      <c r="D35" s="68" t="s">
        <v>11</v>
      </c>
      <c r="E35" s="199">
        <v>0.18986994249750544</v>
      </c>
      <c r="F35" s="199">
        <v>1.4609128445323982</v>
      </c>
    </row>
    <row r="36" spans="1:6" s="21" customFormat="1" ht="12.95" customHeight="1" x14ac:dyDescent="0.2">
      <c r="A36" s="81" t="s">
        <v>21</v>
      </c>
      <c r="B36" s="72" t="s">
        <v>11</v>
      </c>
      <c r="C36" s="72" t="s">
        <v>11</v>
      </c>
      <c r="D36" s="72" t="s">
        <v>11</v>
      </c>
      <c r="E36" s="200">
        <v>0</v>
      </c>
      <c r="F36" s="200">
        <v>0</v>
      </c>
    </row>
    <row r="37" spans="1:6" s="21" customFormat="1" ht="12.95" customHeight="1" x14ac:dyDescent="0.2">
      <c r="A37" s="81" t="s">
        <v>22</v>
      </c>
      <c r="B37" s="72" t="s">
        <v>11</v>
      </c>
      <c r="C37" s="72" t="s">
        <v>11</v>
      </c>
      <c r="D37" s="72" t="s">
        <v>11</v>
      </c>
      <c r="E37" s="200">
        <v>98.072331586989321</v>
      </c>
      <c r="F37" s="200">
        <v>94.168317731704263</v>
      </c>
    </row>
    <row r="38" spans="1:6" s="21" customFormat="1" ht="12.95" customHeight="1" x14ac:dyDescent="0.2">
      <c r="A38" s="81" t="s">
        <v>23</v>
      </c>
      <c r="B38" s="72" t="s">
        <v>11</v>
      </c>
      <c r="C38" s="72" t="s">
        <v>11</v>
      </c>
      <c r="D38" s="72" t="s">
        <v>11</v>
      </c>
      <c r="E38" s="200">
        <v>0</v>
      </c>
      <c r="F38" s="200">
        <v>9.6284247312061075E-2</v>
      </c>
    </row>
    <row r="39" spans="1:6" s="21" customFormat="1" ht="12.95" customHeight="1" x14ac:dyDescent="0.2">
      <c r="A39" s="81" t="s">
        <v>24</v>
      </c>
      <c r="B39" s="72" t="s">
        <v>11</v>
      </c>
      <c r="C39" s="72" t="s">
        <v>11</v>
      </c>
      <c r="D39" s="72" t="s">
        <v>11</v>
      </c>
      <c r="E39" s="200">
        <v>1.7377984705131675</v>
      </c>
      <c r="F39" s="200">
        <v>2.7047299385195385</v>
      </c>
    </row>
    <row r="40" spans="1:6" s="21" customFormat="1" ht="12.95" customHeight="1" x14ac:dyDescent="0.2">
      <c r="A40" s="81" t="s">
        <v>25</v>
      </c>
      <c r="B40" s="72" t="s">
        <v>11</v>
      </c>
      <c r="C40" s="72" t="s">
        <v>11</v>
      </c>
      <c r="D40" s="72" t="s">
        <v>11</v>
      </c>
      <c r="E40" s="200">
        <v>0</v>
      </c>
      <c r="F40" s="200">
        <v>1.3091260937993965</v>
      </c>
    </row>
    <row r="41" spans="1:6" s="21" customFormat="1" ht="12.95" customHeight="1" x14ac:dyDescent="0.2">
      <c r="A41" s="82" t="s">
        <v>26</v>
      </c>
      <c r="B41" s="79" t="s">
        <v>11</v>
      </c>
      <c r="C41" s="79" t="s">
        <v>11</v>
      </c>
      <c r="D41" s="79" t="s">
        <v>11</v>
      </c>
      <c r="E41" s="201">
        <v>0</v>
      </c>
      <c r="F41" s="201">
        <v>0.26062914413232985</v>
      </c>
    </row>
    <row r="42" spans="1:6" s="36" customFormat="1" ht="12.95" customHeight="1" x14ac:dyDescent="0.2">
      <c r="A42" s="19" t="s">
        <v>218</v>
      </c>
      <c r="B42" s="40"/>
      <c r="C42" s="40"/>
      <c r="D42" s="40"/>
      <c r="E42" s="40"/>
      <c r="F42" s="40"/>
    </row>
    <row r="43" spans="1:6" ht="12.95" customHeight="1" x14ac:dyDescent="0.2">
      <c r="A43" s="80" t="s">
        <v>27</v>
      </c>
      <c r="B43" s="84" t="s">
        <v>11</v>
      </c>
      <c r="C43" s="84" t="s">
        <v>11</v>
      </c>
      <c r="D43" s="84" t="s">
        <v>11</v>
      </c>
      <c r="E43" s="84">
        <v>1.7951490000000001</v>
      </c>
      <c r="F43" s="84">
        <v>12.271786000000001</v>
      </c>
    </row>
    <row r="44" spans="1:6" ht="12.95" customHeight="1" x14ac:dyDescent="0.2">
      <c r="A44" s="81" t="s">
        <v>102</v>
      </c>
      <c r="B44" s="86" t="s">
        <v>11</v>
      </c>
      <c r="C44" s="86" t="s">
        <v>11</v>
      </c>
      <c r="D44" s="86" t="s">
        <v>11</v>
      </c>
      <c r="E44" s="86">
        <v>0</v>
      </c>
      <c r="F44" s="86">
        <v>2.5794860000000002</v>
      </c>
    </row>
    <row r="45" spans="1:6" ht="12.95" customHeight="1" x14ac:dyDescent="0.2">
      <c r="A45" s="81" t="s">
        <v>103</v>
      </c>
      <c r="B45" s="86" t="s">
        <v>11</v>
      </c>
      <c r="C45" s="86" t="s">
        <v>11</v>
      </c>
      <c r="D45" s="86" t="s">
        <v>11</v>
      </c>
      <c r="E45" s="86">
        <v>0.223659</v>
      </c>
      <c r="F45" s="86">
        <v>16.228000999999999</v>
      </c>
    </row>
    <row r="46" spans="1:6" ht="12.95" customHeight="1" x14ac:dyDescent="0.2">
      <c r="A46" s="81" t="s">
        <v>104</v>
      </c>
      <c r="B46" s="86" t="s">
        <v>11</v>
      </c>
      <c r="C46" s="86" t="s">
        <v>11</v>
      </c>
      <c r="D46" s="86" t="s">
        <v>11</v>
      </c>
      <c r="E46" s="86">
        <v>0.36558499999999999</v>
      </c>
      <c r="F46" s="86">
        <v>9.1205789999999993</v>
      </c>
    </row>
    <row r="47" spans="1:6" ht="12.95" customHeight="1" x14ac:dyDescent="0.2">
      <c r="A47" s="82" t="s">
        <v>105</v>
      </c>
      <c r="B47" s="90" t="s">
        <v>11</v>
      </c>
      <c r="C47" s="90" t="s">
        <v>11</v>
      </c>
      <c r="D47" s="90" t="s">
        <v>11</v>
      </c>
      <c r="E47" s="90">
        <v>0.25636199999999998</v>
      </c>
      <c r="F47" s="90">
        <v>11.094104</v>
      </c>
    </row>
    <row r="48" spans="1:6" ht="12.95" customHeight="1" x14ac:dyDescent="0.2">
      <c r="A48" s="41" t="s">
        <v>106</v>
      </c>
      <c r="B48" s="41"/>
      <c r="C48" s="41"/>
      <c r="D48" s="41"/>
      <c r="E48" s="133"/>
      <c r="F48" s="133"/>
    </row>
    <row r="49" spans="1:6" ht="12.95" customHeight="1" x14ac:dyDescent="0.2">
      <c r="A49" s="80" t="s">
        <v>27</v>
      </c>
      <c r="B49" s="68" t="s">
        <v>11</v>
      </c>
      <c r="C49" s="68" t="s">
        <v>11</v>
      </c>
      <c r="D49" s="68" t="s">
        <v>11</v>
      </c>
      <c r="E49" s="84">
        <v>67.978627324382629</v>
      </c>
      <c r="F49" s="84">
        <v>23.924428835241329</v>
      </c>
    </row>
    <row r="50" spans="1:6" ht="12.95" customHeight="1" x14ac:dyDescent="0.2">
      <c r="A50" s="81" t="s">
        <v>102</v>
      </c>
      <c r="B50" s="72" t="s">
        <v>11</v>
      </c>
      <c r="C50" s="72" t="s">
        <v>11</v>
      </c>
      <c r="D50" s="72" t="s">
        <v>11</v>
      </c>
      <c r="E50" s="86">
        <v>0</v>
      </c>
      <c r="F50" s="86">
        <v>5.0288302972771293</v>
      </c>
    </row>
    <row r="51" spans="1:6" ht="12.95" customHeight="1" x14ac:dyDescent="0.2">
      <c r="A51" s="81" t="s">
        <v>103</v>
      </c>
      <c r="B51" s="72" t="s">
        <v>11</v>
      </c>
      <c r="C51" s="72" t="s">
        <v>11</v>
      </c>
      <c r="D51" s="72" t="s">
        <v>11</v>
      </c>
      <c r="E51" s="86">
        <v>8.4695096667430345</v>
      </c>
      <c r="F51" s="86">
        <v>31.637257613743028</v>
      </c>
    </row>
    <row r="52" spans="1:6" ht="12.95" customHeight="1" x14ac:dyDescent="0.2">
      <c r="A52" s="81" t="s">
        <v>104</v>
      </c>
      <c r="B52" s="72" t="s">
        <v>11</v>
      </c>
      <c r="C52" s="72" t="s">
        <v>11</v>
      </c>
      <c r="D52" s="72" t="s">
        <v>11</v>
      </c>
      <c r="E52" s="86">
        <v>13.843957504577293</v>
      </c>
      <c r="F52" s="86">
        <v>17.781001332788602</v>
      </c>
    </row>
    <row r="53" spans="1:6" ht="12.95" customHeight="1" x14ac:dyDescent="0.2">
      <c r="A53" s="82" t="s">
        <v>105</v>
      </c>
      <c r="B53" s="79" t="s">
        <v>11</v>
      </c>
      <c r="C53" s="79" t="s">
        <v>11</v>
      </c>
      <c r="D53" s="79" t="s">
        <v>11</v>
      </c>
      <c r="E53" s="90">
        <v>9.7079055042970683</v>
      </c>
      <c r="F53" s="90">
        <v>21.628481920949906</v>
      </c>
    </row>
    <row r="54" spans="1:6" s="36" customFormat="1" ht="12.95" customHeight="1" x14ac:dyDescent="0.2">
      <c r="A54" s="19" t="s">
        <v>107</v>
      </c>
      <c r="B54" s="40"/>
      <c r="C54" s="40"/>
      <c r="D54" s="40"/>
      <c r="E54" s="40"/>
      <c r="F54" s="40"/>
    </row>
    <row r="55" spans="1:6" ht="12.95" customHeight="1" x14ac:dyDescent="0.2">
      <c r="A55" s="122" t="s">
        <v>94</v>
      </c>
      <c r="B55" s="68" t="s">
        <v>11</v>
      </c>
      <c r="C55" s="68" t="s">
        <v>11</v>
      </c>
      <c r="D55" s="68" t="s">
        <v>11</v>
      </c>
      <c r="E55" s="68" t="s">
        <v>11</v>
      </c>
      <c r="F55" s="68" t="s">
        <v>11</v>
      </c>
    </row>
    <row r="56" spans="1:6" ht="12.95" customHeight="1" x14ac:dyDescent="0.2">
      <c r="A56" s="123" t="s">
        <v>95</v>
      </c>
      <c r="B56" s="79" t="s">
        <v>11</v>
      </c>
      <c r="C56" s="79" t="s">
        <v>11</v>
      </c>
      <c r="D56" s="79" t="s">
        <v>11</v>
      </c>
      <c r="E56" s="79" t="s">
        <v>11</v>
      </c>
      <c r="F56" s="79" t="s">
        <v>11</v>
      </c>
    </row>
    <row r="57" spans="1:6" s="36" customFormat="1" ht="12.95" customHeight="1" x14ac:dyDescent="0.2">
      <c r="A57" s="131" t="s">
        <v>93</v>
      </c>
      <c r="B57" s="42"/>
      <c r="C57" s="42"/>
      <c r="D57" s="42"/>
      <c r="E57" s="42"/>
      <c r="F57" s="42"/>
    </row>
    <row r="58" spans="1:6" ht="12.95" customHeight="1" x14ac:dyDescent="0.2">
      <c r="A58" s="122" t="s">
        <v>94</v>
      </c>
      <c r="B58" s="68" t="s">
        <v>11</v>
      </c>
      <c r="C58" s="68" t="s">
        <v>11</v>
      </c>
      <c r="D58" s="68" t="s">
        <v>11</v>
      </c>
      <c r="E58" s="68" t="s">
        <v>11</v>
      </c>
      <c r="F58" s="68" t="s">
        <v>11</v>
      </c>
    </row>
    <row r="59" spans="1:6" ht="12.95" customHeight="1" x14ac:dyDescent="0.2">
      <c r="A59" s="123" t="s">
        <v>95</v>
      </c>
      <c r="B59" s="79" t="s">
        <v>11</v>
      </c>
      <c r="C59" s="79" t="s">
        <v>11</v>
      </c>
      <c r="D59" s="79" t="s">
        <v>11</v>
      </c>
      <c r="E59" s="79" t="s">
        <v>11</v>
      </c>
      <c r="F59" s="79" t="s">
        <v>11</v>
      </c>
    </row>
    <row r="60" spans="1:6" s="36" customFormat="1" ht="12.95" customHeight="1" x14ac:dyDescent="0.2">
      <c r="A60" s="19" t="s">
        <v>108</v>
      </c>
      <c r="B60" s="40"/>
      <c r="C60" s="40"/>
      <c r="D60" s="40"/>
      <c r="E60" s="40"/>
      <c r="F60" s="132"/>
    </row>
    <row r="61" spans="1:6" ht="12.95" customHeight="1" x14ac:dyDescent="0.2">
      <c r="A61" s="122" t="s">
        <v>97</v>
      </c>
      <c r="B61" s="68" t="s">
        <v>11</v>
      </c>
      <c r="C61" s="68" t="s">
        <v>11</v>
      </c>
      <c r="D61" s="68" t="s">
        <v>11</v>
      </c>
      <c r="E61" s="84">
        <v>0</v>
      </c>
      <c r="F61" s="84">
        <v>2.640755</v>
      </c>
    </row>
    <row r="62" spans="1:6" ht="12.95" customHeight="1" x14ac:dyDescent="0.2">
      <c r="A62" s="92" t="s">
        <v>98</v>
      </c>
      <c r="B62" s="72" t="s">
        <v>11</v>
      </c>
      <c r="C62" s="72" t="s">
        <v>11</v>
      </c>
      <c r="D62" s="72" t="s">
        <v>11</v>
      </c>
      <c r="E62" s="86">
        <v>2.640755</v>
      </c>
      <c r="F62" s="86">
        <v>48.653202</v>
      </c>
    </row>
    <row r="63" spans="1:6" ht="12.95" customHeight="1" x14ac:dyDescent="0.2">
      <c r="A63" s="123" t="s">
        <v>99</v>
      </c>
      <c r="B63" s="79" t="s">
        <v>11</v>
      </c>
      <c r="C63" s="79" t="s">
        <v>11</v>
      </c>
      <c r="D63" s="79" t="s">
        <v>11</v>
      </c>
      <c r="E63" s="90">
        <v>0</v>
      </c>
      <c r="F63" s="90">
        <v>0</v>
      </c>
    </row>
    <row r="64" spans="1:6" s="36" customFormat="1" ht="12.95" customHeight="1" x14ac:dyDescent="0.2">
      <c r="A64" s="41" t="s">
        <v>96</v>
      </c>
      <c r="B64" s="41"/>
      <c r="C64" s="41"/>
      <c r="D64" s="41"/>
      <c r="E64" s="41"/>
      <c r="F64" s="41"/>
    </row>
    <row r="65" spans="1:6" ht="12.95" customHeight="1" x14ac:dyDescent="0.2">
      <c r="A65" s="80" t="s">
        <v>97</v>
      </c>
      <c r="B65" s="68" t="s">
        <v>11</v>
      </c>
      <c r="C65" s="68" t="s">
        <v>11</v>
      </c>
      <c r="D65" s="68" t="s">
        <v>11</v>
      </c>
      <c r="E65" s="84">
        <v>0</v>
      </c>
      <c r="F65" s="84">
        <v>5.148277018285019</v>
      </c>
    </row>
    <row r="66" spans="1:6" ht="12.95" customHeight="1" x14ac:dyDescent="0.2">
      <c r="A66" s="81" t="s">
        <v>98</v>
      </c>
      <c r="B66" s="72" t="s">
        <v>11</v>
      </c>
      <c r="C66" s="72" t="s">
        <v>11</v>
      </c>
      <c r="D66" s="72" t="s">
        <v>11</v>
      </c>
      <c r="E66" s="86">
        <v>99.999999999999986</v>
      </c>
      <c r="F66" s="86">
        <v>94.851722981714985</v>
      </c>
    </row>
    <row r="67" spans="1:6" ht="12.95" customHeight="1" x14ac:dyDescent="0.2">
      <c r="A67" s="82" t="s">
        <v>99</v>
      </c>
      <c r="B67" s="79" t="s">
        <v>11</v>
      </c>
      <c r="C67" s="79" t="s">
        <v>11</v>
      </c>
      <c r="D67" s="79" t="s">
        <v>11</v>
      </c>
      <c r="E67" s="90">
        <v>0</v>
      </c>
      <c r="F67" s="90">
        <v>0</v>
      </c>
    </row>
    <row r="68" spans="1:6" ht="12.95" customHeight="1" x14ac:dyDescent="0.2">
      <c r="A68" s="4" t="s">
        <v>55</v>
      </c>
      <c r="B68" s="38"/>
      <c r="C68" s="38"/>
      <c r="D68" s="38"/>
      <c r="E68" s="38"/>
      <c r="F68" s="38"/>
    </row>
    <row r="69" spans="1:6" ht="24" customHeight="1" x14ac:dyDescent="0.2">
      <c r="A69" s="221" t="s">
        <v>265</v>
      </c>
      <c r="B69" s="221"/>
      <c r="C69" s="221"/>
      <c r="D69" s="221"/>
      <c r="E69" s="221"/>
      <c r="F69" s="221"/>
    </row>
    <row r="70" spans="1:6" ht="12.95" customHeight="1" x14ac:dyDescent="0.2">
      <c r="A70" s="4" t="s">
        <v>219</v>
      </c>
      <c r="B70" s="39"/>
      <c r="C70" s="39"/>
      <c r="D70" s="39"/>
      <c r="E70" s="39"/>
      <c r="F70" s="39"/>
    </row>
    <row r="71" spans="1:6" ht="12" customHeight="1" x14ac:dyDescent="0.2">
      <c r="A71" s="28"/>
      <c r="B71" s="11"/>
      <c r="C71" s="11"/>
      <c r="D71" s="11"/>
      <c r="E71" s="11"/>
      <c r="F71" s="11"/>
    </row>
    <row r="72" spans="1:6" ht="12" customHeight="1" x14ac:dyDescent="0.2">
      <c r="A72" s="63" t="s">
        <v>109</v>
      </c>
      <c r="B72" s="11"/>
      <c r="C72" s="11"/>
      <c r="D72" s="11"/>
      <c r="E72" s="11"/>
      <c r="F72" s="11"/>
    </row>
    <row r="73" spans="1:6" ht="12" customHeight="1" x14ac:dyDescent="0.2">
      <c r="A73" s="4" t="s">
        <v>221</v>
      </c>
      <c r="B73" s="11"/>
      <c r="C73" s="11"/>
      <c r="D73" s="11"/>
      <c r="E73" s="11"/>
      <c r="F73" s="11"/>
    </row>
    <row r="74" spans="1:6" ht="12" customHeight="1" x14ac:dyDescent="0.2">
      <c r="A74" s="11" t="s">
        <v>266</v>
      </c>
      <c r="B74" s="4"/>
      <c r="C74" s="11"/>
      <c r="D74" s="11"/>
      <c r="E74" s="11"/>
      <c r="F74" s="11"/>
    </row>
    <row r="75" spans="1:6" ht="12" customHeight="1" x14ac:dyDescent="0.2">
      <c r="A75" s="11" t="s">
        <v>267</v>
      </c>
      <c r="B75" s="4"/>
      <c r="C75" s="11"/>
      <c r="D75" s="11"/>
      <c r="E75" s="11"/>
      <c r="F75" s="11"/>
    </row>
    <row r="76" spans="1:6" ht="12" customHeight="1" x14ac:dyDescent="0.2">
      <c r="A76" s="4" t="s">
        <v>220</v>
      </c>
      <c r="B76" s="4"/>
      <c r="C76" s="11"/>
      <c r="D76" s="11"/>
      <c r="E76" s="11"/>
      <c r="F76" s="11"/>
    </row>
    <row r="77" spans="1:6" x14ac:dyDescent="0.2">
      <c r="A77" s="11" t="s">
        <v>268</v>
      </c>
      <c r="B77" s="4"/>
      <c r="C77" s="11"/>
      <c r="D77" s="11"/>
      <c r="E77" s="11"/>
      <c r="F77" s="11"/>
    </row>
    <row r="78" spans="1:6" x14ac:dyDescent="0.2">
      <c r="A78" s="11" t="s">
        <v>269</v>
      </c>
      <c r="B78" s="11"/>
      <c r="C78" s="11"/>
      <c r="D78" s="11"/>
      <c r="E78" s="11"/>
      <c r="F78" s="11"/>
    </row>
    <row r="79" spans="1:6" x14ac:dyDescent="0.2">
      <c r="A79" s="11" t="s">
        <v>270</v>
      </c>
      <c r="B79" s="11"/>
      <c r="C79" s="11"/>
      <c r="D79" s="11"/>
      <c r="E79" s="11"/>
      <c r="F79" s="11"/>
    </row>
  </sheetData>
  <mergeCells count="2">
    <mergeCell ref="B2:F2"/>
    <mergeCell ref="A69:F69"/>
  </mergeCells>
  <pageMargins left="0.25" right="0.25" top="0.75" bottom="0.75" header="0.3" footer="0.3"/>
  <pageSetup scale="68" fitToWidth="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7B2CB-3E23-0C4B-A29A-ED6BA8213780}">
  <sheetPr>
    <pageSetUpPr fitToPage="1"/>
  </sheetPr>
  <dimension ref="A1:AW78"/>
  <sheetViews>
    <sheetView zoomScaleNormal="100" workbookViewId="0">
      <selection activeCell="A4" sqref="A4"/>
    </sheetView>
  </sheetViews>
  <sheetFormatPr defaultColWidth="8.7109375" defaultRowHeight="11.25" x14ac:dyDescent="0.2"/>
  <cols>
    <col min="1" max="1" width="40.42578125" style="8" customWidth="1"/>
    <col min="2" max="20" width="7.42578125" style="8" customWidth="1"/>
    <col min="21" max="21" width="8.7109375" style="8"/>
    <col min="22" max="22" width="25.7109375" style="8" customWidth="1"/>
    <col min="23" max="16384" width="8.7109375" style="8"/>
  </cols>
  <sheetData>
    <row r="1" spans="1:49" ht="18" x14ac:dyDescent="0.2">
      <c r="A1" s="9" t="s">
        <v>4</v>
      </c>
      <c r="B1" s="11"/>
      <c r="C1" s="11"/>
      <c r="D1" s="11"/>
      <c r="E1" s="11"/>
      <c r="F1" s="11"/>
      <c r="G1" s="11"/>
      <c r="H1" s="11"/>
      <c r="I1" s="11"/>
      <c r="J1" s="11"/>
      <c r="K1" s="11"/>
      <c r="L1" s="11"/>
      <c r="M1" s="11"/>
      <c r="N1" s="11"/>
      <c r="O1" s="11"/>
      <c r="P1" s="11"/>
      <c r="Q1" s="11"/>
      <c r="R1" s="11"/>
      <c r="S1" s="11"/>
      <c r="T1" s="11"/>
    </row>
    <row r="2" spans="1:49" ht="18" customHeight="1" x14ac:dyDescent="0.25">
      <c r="A2" s="6" t="s">
        <v>5</v>
      </c>
      <c r="B2" s="217"/>
      <c r="C2" s="217"/>
      <c r="D2" s="217"/>
      <c r="E2" s="217"/>
      <c r="F2" s="217"/>
      <c r="G2" s="217"/>
      <c r="H2" s="217"/>
      <c r="I2" s="217"/>
      <c r="J2" s="217"/>
      <c r="K2" s="217"/>
      <c r="L2" s="217"/>
      <c r="M2" s="217"/>
      <c r="N2" s="217"/>
      <c r="O2" s="217"/>
      <c r="P2" s="217"/>
      <c r="Q2" s="217"/>
      <c r="R2" s="217"/>
      <c r="S2" s="217"/>
      <c r="T2" s="217"/>
    </row>
    <row r="3" spans="1:49" ht="12" customHeight="1" x14ac:dyDescent="0.2">
      <c r="A3" s="14"/>
      <c r="B3" s="13"/>
      <c r="C3" s="13"/>
      <c r="D3" s="13"/>
      <c r="E3" s="13"/>
      <c r="F3" s="11"/>
      <c r="G3" s="11"/>
      <c r="H3" s="11"/>
      <c r="I3" s="11"/>
      <c r="J3" s="11"/>
      <c r="K3" s="11"/>
      <c r="L3" s="11"/>
      <c r="M3" s="11"/>
      <c r="N3" s="11"/>
      <c r="O3" s="11"/>
      <c r="P3" s="11"/>
      <c r="Q3" s="11"/>
      <c r="R3" s="11"/>
      <c r="S3" s="11"/>
      <c r="T3" s="11"/>
    </row>
    <row r="4" spans="1:49" ht="12.95" customHeight="1" x14ac:dyDescent="0.2">
      <c r="A4" s="5" t="s">
        <v>223</v>
      </c>
      <c r="B4" s="11"/>
      <c r="C4" s="11"/>
      <c r="D4" s="11"/>
      <c r="E4" s="11"/>
      <c r="F4" s="11"/>
      <c r="G4" s="11"/>
      <c r="H4" s="11"/>
      <c r="I4" s="11"/>
      <c r="J4" s="11"/>
      <c r="K4" s="11"/>
      <c r="L4" s="11"/>
      <c r="M4" s="11"/>
      <c r="N4" s="11"/>
      <c r="O4" s="11"/>
      <c r="P4" s="11"/>
      <c r="Q4" s="11"/>
      <c r="R4" s="11"/>
      <c r="S4" s="11"/>
      <c r="T4" s="11"/>
    </row>
    <row r="5" spans="1:49" ht="12.95" customHeight="1" x14ac:dyDescent="0.2">
      <c r="A5" s="15" t="s">
        <v>110</v>
      </c>
      <c r="B5" s="15"/>
      <c r="C5" s="15"/>
      <c r="D5" s="15"/>
      <c r="E5" s="15"/>
      <c r="F5" s="15"/>
      <c r="G5" s="11"/>
      <c r="H5" s="11"/>
      <c r="I5" s="11"/>
      <c r="J5" s="11"/>
      <c r="K5" s="11"/>
      <c r="L5" s="11"/>
      <c r="M5" s="11"/>
      <c r="N5" s="11"/>
      <c r="O5" s="11"/>
      <c r="P5" s="11"/>
      <c r="Q5" s="11"/>
      <c r="R5" s="11"/>
      <c r="S5" s="11"/>
      <c r="T5" s="11"/>
    </row>
    <row r="6" spans="1:49" ht="12.95" customHeight="1" thickBot="1" x14ac:dyDescent="0.25">
      <c r="A6" s="148" t="s">
        <v>0</v>
      </c>
      <c r="B6" s="149">
        <v>2004</v>
      </c>
      <c r="C6" s="149">
        <v>2005</v>
      </c>
      <c r="D6" s="149">
        <v>2006</v>
      </c>
      <c r="E6" s="149">
        <v>2007</v>
      </c>
      <c r="F6" s="149">
        <v>2008</v>
      </c>
      <c r="G6" s="149">
        <v>2009</v>
      </c>
      <c r="H6" s="149">
        <v>2010</v>
      </c>
      <c r="I6" s="149">
        <v>2011</v>
      </c>
      <c r="J6" s="150">
        <v>2012</v>
      </c>
      <c r="K6" s="149">
        <v>2013</v>
      </c>
      <c r="L6" s="149">
        <v>2014</v>
      </c>
      <c r="M6" s="149">
        <v>2015</v>
      </c>
      <c r="N6" s="149">
        <v>2016</v>
      </c>
      <c r="O6" s="149">
        <v>2017</v>
      </c>
      <c r="P6" s="150">
        <v>2018</v>
      </c>
      <c r="Q6" s="150">
        <v>2019</v>
      </c>
      <c r="R6" s="150">
        <v>2020</v>
      </c>
      <c r="S6" s="150">
        <v>2021</v>
      </c>
      <c r="T6" s="150">
        <v>2022</v>
      </c>
    </row>
    <row r="7" spans="1:49" s="1" customFormat="1" ht="12.95" customHeight="1" thickTop="1" x14ac:dyDescent="0.2">
      <c r="A7" s="43" t="s">
        <v>111</v>
      </c>
      <c r="B7" s="43"/>
      <c r="C7" s="43"/>
      <c r="D7" s="43"/>
      <c r="E7" s="43"/>
      <c r="F7" s="43"/>
      <c r="G7" s="43"/>
      <c r="H7" s="43"/>
      <c r="I7" s="43"/>
      <c r="J7" s="43"/>
      <c r="K7" s="44"/>
      <c r="L7" s="43"/>
      <c r="M7" s="43"/>
      <c r="N7" s="43"/>
      <c r="O7" s="43"/>
      <c r="P7" s="43"/>
      <c r="Q7" s="43"/>
      <c r="R7" s="43"/>
      <c r="S7" s="43"/>
      <c r="T7" s="43"/>
    </row>
    <row r="8" spans="1:49" s="4" customFormat="1" ht="12.95" customHeight="1" x14ac:dyDescent="0.2">
      <c r="A8" s="122" t="s">
        <v>112</v>
      </c>
      <c r="B8" s="140">
        <v>55</v>
      </c>
      <c r="C8" s="140">
        <v>55</v>
      </c>
      <c r="D8" s="140">
        <v>55</v>
      </c>
      <c r="E8" s="140">
        <v>55</v>
      </c>
      <c r="F8" s="140">
        <v>55</v>
      </c>
      <c r="G8" s="140">
        <v>55</v>
      </c>
      <c r="H8" s="140">
        <v>55</v>
      </c>
      <c r="I8" s="140">
        <v>55</v>
      </c>
      <c r="J8" s="140">
        <v>55</v>
      </c>
      <c r="K8" s="140">
        <v>55</v>
      </c>
      <c r="L8" s="140">
        <v>55</v>
      </c>
      <c r="M8" s="140">
        <v>47</v>
      </c>
      <c r="N8" s="140">
        <v>47</v>
      </c>
      <c r="O8" s="140">
        <v>47</v>
      </c>
      <c r="P8" s="140">
        <v>47</v>
      </c>
      <c r="Q8" s="140">
        <v>47</v>
      </c>
      <c r="R8" s="140">
        <v>47</v>
      </c>
      <c r="S8" s="140">
        <v>47</v>
      </c>
      <c r="T8" s="140">
        <v>47</v>
      </c>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s="4" customFormat="1" ht="12.95" customHeight="1" x14ac:dyDescent="0.2">
      <c r="A9" s="135" t="s">
        <v>113</v>
      </c>
      <c r="B9" s="141">
        <v>5</v>
      </c>
      <c r="C9" s="141">
        <v>5</v>
      </c>
      <c r="D9" s="141">
        <v>5</v>
      </c>
      <c r="E9" s="141">
        <v>5</v>
      </c>
      <c r="F9" s="141">
        <v>5</v>
      </c>
      <c r="G9" s="141">
        <v>5</v>
      </c>
      <c r="H9" s="141">
        <v>5</v>
      </c>
      <c r="I9" s="141">
        <v>5</v>
      </c>
      <c r="J9" s="141">
        <v>5</v>
      </c>
      <c r="K9" s="141">
        <v>5</v>
      </c>
      <c r="L9" s="141">
        <v>5</v>
      </c>
      <c r="M9" s="141">
        <v>5</v>
      </c>
      <c r="N9" s="141">
        <v>5</v>
      </c>
      <c r="O9" s="141">
        <v>5</v>
      </c>
      <c r="P9" s="141">
        <v>5</v>
      </c>
      <c r="Q9" s="141">
        <v>5</v>
      </c>
      <c r="R9" s="141">
        <v>5</v>
      </c>
      <c r="S9" s="141">
        <v>5</v>
      </c>
      <c r="T9" s="141">
        <v>5</v>
      </c>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s="4" customFormat="1" ht="12.95" customHeight="1" x14ac:dyDescent="0.2">
      <c r="A10" s="135" t="s">
        <v>114</v>
      </c>
      <c r="B10" s="141">
        <v>22</v>
      </c>
      <c r="C10" s="141">
        <v>22</v>
      </c>
      <c r="D10" s="141">
        <v>22</v>
      </c>
      <c r="E10" s="141">
        <v>22</v>
      </c>
      <c r="F10" s="141">
        <v>22</v>
      </c>
      <c r="G10" s="141">
        <v>22</v>
      </c>
      <c r="H10" s="141">
        <v>22</v>
      </c>
      <c r="I10" s="141">
        <v>22</v>
      </c>
      <c r="J10" s="141">
        <v>22</v>
      </c>
      <c r="K10" s="141">
        <v>22</v>
      </c>
      <c r="L10" s="141">
        <v>22</v>
      </c>
      <c r="M10" s="141">
        <v>22</v>
      </c>
      <c r="N10" s="141">
        <v>22</v>
      </c>
      <c r="O10" s="141">
        <v>22</v>
      </c>
      <c r="P10" s="141">
        <v>22</v>
      </c>
      <c r="Q10" s="141">
        <v>22</v>
      </c>
      <c r="R10" s="141">
        <v>22</v>
      </c>
      <c r="S10" s="141">
        <v>22</v>
      </c>
      <c r="T10" s="141">
        <v>22</v>
      </c>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row>
    <row r="11" spans="1:49" s="1" customFormat="1" ht="12.95" customHeight="1" x14ac:dyDescent="0.2">
      <c r="A11" s="135" t="s">
        <v>115</v>
      </c>
      <c r="B11" s="141">
        <v>10</v>
      </c>
      <c r="C11" s="141">
        <v>10</v>
      </c>
      <c r="D11" s="141">
        <v>10</v>
      </c>
      <c r="E11" s="141">
        <v>10</v>
      </c>
      <c r="F11" s="141">
        <v>10</v>
      </c>
      <c r="G11" s="141">
        <v>10</v>
      </c>
      <c r="H11" s="141">
        <v>10</v>
      </c>
      <c r="I11" s="141">
        <v>10</v>
      </c>
      <c r="J11" s="141">
        <v>10</v>
      </c>
      <c r="K11" s="141">
        <v>10</v>
      </c>
      <c r="L11" s="141">
        <v>10</v>
      </c>
      <c r="M11" s="141">
        <v>10</v>
      </c>
      <c r="N11" s="141">
        <v>10</v>
      </c>
      <c r="O11" s="141">
        <v>10</v>
      </c>
      <c r="P11" s="141">
        <v>10</v>
      </c>
      <c r="Q11" s="141">
        <v>10</v>
      </c>
      <c r="R11" s="141">
        <v>10</v>
      </c>
      <c r="S11" s="141">
        <v>10</v>
      </c>
      <c r="T11" s="141">
        <v>10</v>
      </c>
    </row>
    <row r="12" spans="1:49" s="1" customFormat="1" ht="12.95" customHeight="1" x14ac:dyDescent="0.2">
      <c r="A12" s="135" t="s">
        <v>116</v>
      </c>
      <c r="B12" s="141" t="s">
        <v>11</v>
      </c>
      <c r="C12" s="141" t="s">
        <v>11</v>
      </c>
      <c r="D12" s="141" t="s">
        <v>11</v>
      </c>
      <c r="E12" s="141" t="s">
        <v>11</v>
      </c>
      <c r="F12" s="141" t="s">
        <v>11</v>
      </c>
      <c r="G12" s="141" t="s">
        <v>11</v>
      </c>
      <c r="H12" s="141" t="s">
        <v>11</v>
      </c>
      <c r="I12" s="141" t="s">
        <v>11</v>
      </c>
      <c r="J12" s="141" t="s">
        <v>11</v>
      </c>
      <c r="K12" s="141" t="s">
        <v>11</v>
      </c>
      <c r="L12" s="141" t="s">
        <v>11</v>
      </c>
      <c r="M12" s="141" t="s">
        <v>11</v>
      </c>
      <c r="N12" s="141" t="s">
        <v>11</v>
      </c>
      <c r="O12" s="141" t="s">
        <v>11</v>
      </c>
      <c r="P12" s="141" t="s">
        <v>11</v>
      </c>
      <c r="Q12" s="141" t="s">
        <v>11</v>
      </c>
      <c r="R12" s="141" t="s">
        <v>11</v>
      </c>
      <c r="S12" s="141" t="s">
        <v>11</v>
      </c>
      <c r="T12" s="141" t="s">
        <v>11</v>
      </c>
    </row>
    <row r="13" spans="1:49" s="1" customFormat="1" ht="12.95" customHeight="1" x14ac:dyDescent="0.2">
      <c r="A13" s="135" t="s">
        <v>117</v>
      </c>
      <c r="B13" s="141" t="s">
        <v>11</v>
      </c>
      <c r="C13" s="141" t="s">
        <v>11</v>
      </c>
      <c r="D13" s="141" t="s">
        <v>11</v>
      </c>
      <c r="E13" s="141" t="s">
        <v>11</v>
      </c>
      <c r="F13" s="141" t="s">
        <v>11</v>
      </c>
      <c r="G13" s="141" t="s">
        <v>11</v>
      </c>
      <c r="H13" s="141" t="s">
        <v>11</v>
      </c>
      <c r="I13" s="141" t="s">
        <v>11</v>
      </c>
      <c r="J13" s="141" t="s">
        <v>11</v>
      </c>
      <c r="K13" s="141" t="s">
        <v>11</v>
      </c>
      <c r="L13" s="141" t="s">
        <v>11</v>
      </c>
      <c r="M13" s="141" t="s">
        <v>11</v>
      </c>
      <c r="N13" s="141" t="s">
        <v>11</v>
      </c>
      <c r="O13" s="141" t="s">
        <v>11</v>
      </c>
      <c r="P13" s="141" t="s">
        <v>11</v>
      </c>
      <c r="Q13" s="141" t="s">
        <v>11</v>
      </c>
      <c r="R13" s="141" t="s">
        <v>11</v>
      </c>
      <c r="S13" s="141" t="s">
        <v>11</v>
      </c>
      <c r="T13" s="141" t="s">
        <v>11</v>
      </c>
    </row>
    <row r="14" spans="1:49" s="1" customFormat="1" ht="12.95" customHeight="1" x14ac:dyDescent="0.2">
      <c r="A14" s="135" t="s">
        <v>118</v>
      </c>
      <c r="B14" s="141" t="s">
        <v>11</v>
      </c>
      <c r="C14" s="141" t="s">
        <v>11</v>
      </c>
      <c r="D14" s="141" t="s">
        <v>11</v>
      </c>
      <c r="E14" s="141" t="s">
        <v>11</v>
      </c>
      <c r="F14" s="141" t="s">
        <v>11</v>
      </c>
      <c r="G14" s="141" t="s">
        <v>11</v>
      </c>
      <c r="H14" s="141" t="s">
        <v>11</v>
      </c>
      <c r="I14" s="141" t="s">
        <v>11</v>
      </c>
      <c r="J14" s="141" t="s">
        <v>11</v>
      </c>
      <c r="K14" s="141" t="s">
        <v>11</v>
      </c>
      <c r="L14" s="141" t="s">
        <v>11</v>
      </c>
      <c r="M14" s="141" t="s">
        <v>11</v>
      </c>
      <c r="N14" s="141" t="s">
        <v>11</v>
      </c>
      <c r="O14" s="141" t="s">
        <v>11</v>
      </c>
      <c r="P14" s="141" t="s">
        <v>11</v>
      </c>
      <c r="Q14" s="141" t="s">
        <v>11</v>
      </c>
      <c r="R14" s="141" t="s">
        <v>11</v>
      </c>
      <c r="S14" s="141" t="s">
        <v>11</v>
      </c>
      <c r="T14" s="141" t="s">
        <v>11</v>
      </c>
    </row>
    <row r="15" spans="1:49" s="1" customFormat="1" ht="12.95" customHeight="1" x14ac:dyDescent="0.2">
      <c r="A15" s="135" t="s">
        <v>119</v>
      </c>
      <c r="B15" s="141">
        <v>18</v>
      </c>
      <c r="C15" s="141">
        <v>18</v>
      </c>
      <c r="D15" s="141">
        <v>18</v>
      </c>
      <c r="E15" s="141">
        <v>18</v>
      </c>
      <c r="F15" s="141">
        <v>18</v>
      </c>
      <c r="G15" s="141">
        <v>18</v>
      </c>
      <c r="H15" s="141">
        <v>18</v>
      </c>
      <c r="I15" s="141">
        <v>18</v>
      </c>
      <c r="J15" s="141">
        <v>18</v>
      </c>
      <c r="K15" s="141">
        <v>18</v>
      </c>
      <c r="L15" s="141">
        <v>18</v>
      </c>
      <c r="M15" s="141">
        <v>10</v>
      </c>
      <c r="N15" s="141">
        <v>10</v>
      </c>
      <c r="O15" s="141">
        <v>10</v>
      </c>
      <c r="P15" s="141">
        <v>10</v>
      </c>
      <c r="Q15" s="141">
        <v>10</v>
      </c>
      <c r="R15" s="141">
        <v>10</v>
      </c>
      <c r="S15" s="141">
        <v>10</v>
      </c>
      <c r="T15" s="141">
        <v>10</v>
      </c>
    </row>
    <row r="16" spans="1:49" s="1" customFormat="1" ht="12.95" customHeight="1" x14ac:dyDescent="0.2">
      <c r="A16" s="136" t="s">
        <v>26</v>
      </c>
      <c r="B16" s="142" t="s">
        <v>11</v>
      </c>
      <c r="C16" s="142" t="s">
        <v>11</v>
      </c>
      <c r="D16" s="142" t="s">
        <v>11</v>
      </c>
      <c r="E16" s="142" t="s">
        <v>11</v>
      </c>
      <c r="F16" s="142" t="s">
        <v>11</v>
      </c>
      <c r="G16" s="142" t="s">
        <v>11</v>
      </c>
      <c r="H16" s="142" t="s">
        <v>11</v>
      </c>
      <c r="I16" s="142" t="s">
        <v>11</v>
      </c>
      <c r="J16" s="142" t="s">
        <v>11</v>
      </c>
      <c r="K16" s="142" t="s">
        <v>11</v>
      </c>
      <c r="L16" s="142" t="s">
        <v>11</v>
      </c>
      <c r="M16" s="142" t="s">
        <v>11</v>
      </c>
      <c r="N16" s="142" t="s">
        <v>11</v>
      </c>
      <c r="O16" s="142" t="s">
        <v>11</v>
      </c>
      <c r="P16" s="142" t="s">
        <v>11</v>
      </c>
      <c r="Q16" s="142" t="s">
        <v>11</v>
      </c>
      <c r="R16" s="142" t="s">
        <v>11</v>
      </c>
      <c r="S16" s="142" t="s">
        <v>11</v>
      </c>
      <c r="T16" s="142" t="s">
        <v>11</v>
      </c>
    </row>
    <row r="17" spans="1:20" s="1" customFormat="1" ht="12.95" customHeight="1" x14ac:dyDescent="0.2">
      <c r="A17" s="43" t="s">
        <v>120</v>
      </c>
      <c r="B17" s="45"/>
      <c r="C17" s="45"/>
      <c r="D17" s="45"/>
      <c r="E17" s="45"/>
      <c r="F17" s="45"/>
      <c r="G17" s="45"/>
      <c r="H17" s="45"/>
      <c r="I17" s="45"/>
      <c r="J17" s="45"/>
      <c r="K17" s="46"/>
      <c r="L17" s="45"/>
      <c r="M17" s="45"/>
      <c r="N17" s="45"/>
      <c r="O17" s="45"/>
      <c r="P17" s="45"/>
      <c r="Q17" s="45"/>
      <c r="R17" s="45"/>
      <c r="S17" s="45"/>
      <c r="T17" s="45"/>
    </row>
    <row r="18" spans="1:20" s="1" customFormat="1" ht="12.95" customHeight="1" x14ac:dyDescent="0.2">
      <c r="A18" s="91" t="s">
        <v>121</v>
      </c>
      <c r="B18" s="140"/>
      <c r="C18" s="140"/>
      <c r="D18" s="140"/>
      <c r="E18" s="140"/>
      <c r="F18" s="138">
        <v>16.046091000000001</v>
      </c>
      <c r="G18" s="138">
        <v>21.840273</v>
      </c>
      <c r="H18" s="138">
        <v>23.796502000000004</v>
      </c>
      <c r="I18" s="138">
        <v>42.253809000000004</v>
      </c>
      <c r="J18" s="138">
        <v>58.3</v>
      </c>
      <c r="K18" s="138">
        <v>81.099999999999994</v>
      </c>
      <c r="L18" s="138">
        <v>99.5</v>
      </c>
      <c r="M18" s="138">
        <v>112.5</v>
      </c>
      <c r="N18" s="138">
        <v>127.9</v>
      </c>
      <c r="O18" s="138">
        <v>132.80000000000001</v>
      </c>
      <c r="P18" s="138">
        <v>126.4</v>
      </c>
      <c r="Q18" s="138">
        <v>126.8</v>
      </c>
      <c r="R18" s="138">
        <v>155.19999999999999</v>
      </c>
      <c r="S18" s="138">
        <v>138.9</v>
      </c>
      <c r="T18" s="138">
        <v>142.69999999999999</v>
      </c>
    </row>
    <row r="19" spans="1:20" s="1" customFormat="1" ht="12.95" customHeight="1" x14ac:dyDescent="0.2">
      <c r="A19" s="98" t="s">
        <v>122</v>
      </c>
      <c r="B19" s="141" t="s">
        <v>11</v>
      </c>
      <c r="C19" s="141" t="s">
        <v>11</v>
      </c>
      <c r="D19" s="141" t="s">
        <v>11</v>
      </c>
      <c r="E19" s="141" t="s">
        <v>11</v>
      </c>
      <c r="F19" s="141" t="s">
        <v>11</v>
      </c>
      <c r="G19" s="139">
        <v>36.109616977742419</v>
      </c>
      <c r="H19" s="139">
        <v>8.9569805285859125</v>
      </c>
      <c r="I19" s="139">
        <v>77.563109905817228</v>
      </c>
      <c r="J19" s="139">
        <v>37.975726638041053</v>
      </c>
      <c r="K19" s="139">
        <v>39.108061749571178</v>
      </c>
      <c r="L19" s="139">
        <v>22.68803945745994</v>
      </c>
      <c r="M19" s="139">
        <v>13.065326633165819</v>
      </c>
      <c r="N19" s="139">
        <v>13.688888888888883</v>
      </c>
      <c r="O19" s="139">
        <v>3.8311180609851503</v>
      </c>
      <c r="P19" s="139">
        <v>-4.8192771084337398</v>
      </c>
      <c r="Q19" s="139">
        <v>0.31645569620253333</v>
      </c>
      <c r="R19" s="139">
        <v>22.397476340693999</v>
      </c>
      <c r="S19" s="139">
        <v>-10.502577319587614</v>
      </c>
      <c r="T19" s="139">
        <v>2.7357811375089858</v>
      </c>
    </row>
    <row r="20" spans="1:20" s="1" customFormat="1" ht="12.95" customHeight="1" x14ac:dyDescent="0.2">
      <c r="A20" s="98" t="s">
        <v>123</v>
      </c>
      <c r="B20" s="141" t="s">
        <v>11</v>
      </c>
      <c r="C20" s="141" t="s">
        <v>11</v>
      </c>
      <c r="D20" s="141" t="s">
        <v>11</v>
      </c>
      <c r="E20" s="141" t="s">
        <v>11</v>
      </c>
      <c r="F20" s="141" t="s">
        <v>11</v>
      </c>
      <c r="G20" s="141" t="s">
        <v>11</v>
      </c>
      <c r="H20" s="141" t="s">
        <v>11</v>
      </c>
      <c r="I20" s="141" t="s">
        <v>11</v>
      </c>
      <c r="J20" s="143">
        <v>0.182113516383969</v>
      </c>
      <c r="K20" s="143">
        <v>0.25333458282572702</v>
      </c>
      <c r="L20" s="143">
        <v>0.3108112329366195</v>
      </c>
      <c r="M20" s="143">
        <v>0.35141973573235868</v>
      </c>
      <c r="N20" s="143">
        <v>0.39952519289038824</v>
      </c>
      <c r="O20" s="143">
        <v>0.41483147471339771</v>
      </c>
      <c r="P20" s="143">
        <v>0.39483959641395688</v>
      </c>
      <c r="Q20" s="143">
        <v>0.39608908880767191</v>
      </c>
      <c r="R20" s="143">
        <v>0.48480304876144059</v>
      </c>
      <c r="S20" s="143">
        <v>0.43388623371755225</v>
      </c>
      <c r="T20" s="143">
        <v>0.44575641145784523</v>
      </c>
    </row>
    <row r="21" spans="1:20" s="1" customFormat="1" ht="12.95" customHeight="1" x14ac:dyDescent="0.2">
      <c r="A21" s="98" t="s">
        <v>124</v>
      </c>
      <c r="B21" s="141" t="s">
        <v>11</v>
      </c>
      <c r="C21" s="141" t="s">
        <v>11</v>
      </c>
      <c r="D21" s="141" t="s">
        <v>11</v>
      </c>
      <c r="E21" s="141" t="s">
        <v>11</v>
      </c>
      <c r="F21" s="141" t="s">
        <v>11</v>
      </c>
      <c r="G21" s="141" t="s">
        <v>11</v>
      </c>
      <c r="H21" s="141" t="s">
        <v>11</v>
      </c>
      <c r="I21" s="141" t="s">
        <v>11</v>
      </c>
      <c r="J21" s="141" t="s">
        <v>11</v>
      </c>
      <c r="K21" s="141" t="s">
        <v>11</v>
      </c>
      <c r="L21" s="141" t="s">
        <v>11</v>
      </c>
      <c r="M21" s="141" t="s">
        <v>11</v>
      </c>
      <c r="N21" s="141" t="s">
        <v>11</v>
      </c>
      <c r="O21" s="141" t="s">
        <v>11</v>
      </c>
      <c r="P21" s="141" t="s">
        <v>11</v>
      </c>
      <c r="Q21" s="141" t="s">
        <v>11</v>
      </c>
      <c r="R21" s="141" t="s">
        <v>11</v>
      </c>
      <c r="S21" s="141" t="s">
        <v>11</v>
      </c>
      <c r="T21" s="141" t="s">
        <v>11</v>
      </c>
    </row>
    <row r="22" spans="1:20" s="1" customFormat="1" ht="12.95" customHeight="1" x14ac:dyDescent="0.2">
      <c r="A22" s="98" t="s">
        <v>68</v>
      </c>
      <c r="B22" s="141"/>
      <c r="C22" s="141"/>
      <c r="D22" s="141"/>
      <c r="E22" s="141"/>
      <c r="F22" s="141"/>
      <c r="G22" s="141"/>
      <c r="H22" s="141"/>
      <c r="I22" s="141"/>
      <c r="J22" s="143">
        <v>3.3</v>
      </c>
      <c r="K22" s="139">
        <v>16</v>
      </c>
      <c r="L22" s="139">
        <v>9.4</v>
      </c>
      <c r="M22" s="139">
        <v>10.9</v>
      </c>
      <c r="N22" s="139">
        <v>12.4</v>
      </c>
      <c r="O22" s="139">
        <v>13.7</v>
      </c>
      <c r="P22" s="139">
        <v>20.5</v>
      </c>
      <c r="Q22" s="139">
        <v>18.8</v>
      </c>
      <c r="R22" s="139">
        <v>18.3</v>
      </c>
      <c r="S22" s="139">
        <v>18</v>
      </c>
      <c r="T22" s="139">
        <v>8.5</v>
      </c>
    </row>
    <row r="23" spans="1:20" s="1" customFormat="1" ht="12.95" customHeight="1" x14ac:dyDescent="0.2">
      <c r="A23" s="98" t="s">
        <v>69</v>
      </c>
      <c r="B23" s="141" t="s">
        <v>11</v>
      </c>
      <c r="C23" s="141" t="s">
        <v>11</v>
      </c>
      <c r="D23" s="141" t="s">
        <v>11</v>
      </c>
      <c r="E23" s="141" t="s">
        <v>11</v>
      </c>
      <c r="F23" s="141" t="s">
        <v>11</v>
      </c>
      <c r="G23" s="141" t="s">
        <v>11</v>
      </c>
      <c r="H23" s="141" t="s">
        <v>11</v>
      </c>
      <c r="I23" s="141" t="s">
        <v>11</v>
      </c>
      <c r="J23" s="143">
        <v>5.7</v>
      </c>
      <c r="K23" s="143">
        <v>19.8</v>
      </c>
      <c r="L23" s="143">
        <v>9.5</v>
      </c>
      <c r="M23" s="143">
        <v>9.6999999999999993</v>
      </c>
      <c r="N23" s="143">
        <v>9.6999999999999993</v>
      </c>
      <c r="O23" s="143">
        <v>10.3</v>
      </c>
      <c r="P23" s="143">
        <v>16.3</v>
      </c>
      <c r="Q23" s="143">
        <v>14.8</v>
      </c>
      <c r="R23" s="143">
        <v>11.8</v>
      </c>
      <c r="S23" s="143">
        <v>13</v>
      </c>
      <c r="T23" s="143">
        <v>6</v>
      </c>
    </row>
    <row r="24" spans="1:20" s="1" customFormat="1" ht="12.95" customHeight="1" x14ac:dyDescent="0.2">
      <c r="A24" s="98" t="s">
        <v>125</v>
      </c>
      <c r="B24" s="141" t="s">
        <v>11</v>
      </c>
      <c r="C24" s="141" t="s">
        <v>11</v>
      </c>
      <c r="D24" s="141" t="s">
        <v>11</v>
      </c>
      <c r="E24" s="141" t="s">
        <v>11</v>
      </c>
      <c r="F24" s="141" t="s">
        <v>11</v>
      </c>
      <c r="G24" s="141" t="s">
        <v>11</v>
      </c>
      <c r="H24" s="141" t="s">
        <v>11</v>
      </c>
      <c r="I24" s="141" t="s">
        <v>11</v>
      </c>
      <c r="J24" s="143">
        <v>103.2</v>
      </c>
      <c r="K24" s="139">
        <v>95.7</v>
      </c>
      <c r="L24" s="139">
        <v>136.69999999999999</v>
      </c>
      <c r="M24" s="139">
        <v>147.80000000000001</v>
      </c>
      <c r="N24" s="139">
        <v>172.2</v>
      </c>
      <c r="O24" s="139">
        <v>171.9</v>
      </c>
      <c r="P24" s="139">
        <v>163.30000000000001</v>
      </c>
      <c r="Q24" s="139">
        <v>162.9</v>
      </c>
      <c r="R24" s="139">
        <v>152.30000000000001</v>
      </c>
      <c r="S24" s="139">
        <v>161.6</v>
      </c>
      <c r="T24" s="139">
        <v>175.1</v>
      </c>
    </row>
    <row r="25" spans="1:20" s="1" customFormat="1" ht="12.95" customHeight="1" x14ac:dyDescent="0.2">
      <c r="A25" s="99" t="s">
        <v>126</v>
      </c>
      <c r="B25" s="142" t="s">
        <v>11</v>
      </c>
      <c r="C25" s="142" t="s">
        <v>11</v>
      </c>
      <c r="D25" s="142" t="s">
        <v>11</v>
      </c>
      <c r="E25" s="142" t="s">
        <v>11</v>
      </c>
      <c r="F25" s="142" t="s">
        <v>11</v>
      </c>
      <c r="G25" s="142" t="s">
        <v>11</v>
      </c>
      <c r="H25" s="142" t="s">
        <v>11</v>
      </c>
      <c r="I25" s="142" t="s">
        <v>11</v>
      </c>
      <c r="J25" s="142" t="s">
        <v>11</v>
      </c>
      <c r="K25" s="142" t="s">
        <v>11</v>
      </c>
      <c r="L25" s="142" t="s">
        <v>11</v>
      </c>
      <c r="M25" s="142" t="s">
        <v>11</v>
      </c>
      <c r="N25" s="142" t="s">
        <v>11</v>
      </c>
      <c r="O25" s="142" t="s">
        <v>11</v>
      </c>
      <c r="P25" s="142" t="s">
        <v>11</v>
      </c>
      <c r="Q25" s="142" t="s">
        <v>11</v>
      </c>
      <c r="R25" s="142" t="s">
        <v>11</v>
      </c>
      <c r="S25" s="142" t="s">
        <v>11</v>
      </c>
      <c r="T25" s="142" t="s">
        <v>11</v>
      </c>
    </row>
    <row r="26" spans="1:20" s="36" customFormat="1" ht="12.95" customHeight="1" x14ac:dyDescent="0.2">
      <c r="A26" s="19" t="s">
        <v>127</v>
      </c>
      <c r="B26" s="30"/>
      <c r="C26" s="30"/>
      <c r="D26" s="30"/>
      <c r="E26" s="30"/>
      <c r="F26" s="31"/>
      <c r="G26" s="31"/>
      <c r="H26" s="31"/>
      <c r="I26" s="31"/>
      <c r="J26" s="31"/>
      <c r="K26" s="31"/>
      <c r="L26" s="30"/>
      <c r="M26" s="30"/>
      <c r="N26" s="30"/>
      <c r="O26" s="30"/>
      <c r="P26" s="30"/>
      <c r="Q26" s="30"/>
      <c r="R26" s="30"/>
      <c r="S26" s="30"/>
      <c r="T26" s="30"/>
    </row>
    <row r="27" spans="1:20" s="1" customFormat="1" ht="12.95" customHeight="1" x14ac:dyDescent="0.2">
      <c r="A27" s="80" t="s">
        <v>20</v>
      </c>
      <c r="B27" s="140" t="s">
        <v>11</v>
      </c>
      <c r="C27" s="140" t="s">
        <v>11</v>
      </c>
      <c r="D27" s="140" t="s">
        <v>11</v>
      </c>
      <c r="E27" s="140" t="s">
        <v>11</v>
      </c>
      <c r="F27" s="140" t="s">
        <v>11</v>
      </c>
      <c r="G27" s="128" t="s">
        <v>11</v>
      </c>
      <c r="H27" s="128" t="s">
        <v>11</v>
      </c>
      <c r="I27" s="128" t="s">
        <v>11</v>
      </c>
      <c r="J27" s="128" t="s">
        <v>11</v>
      </c>
      <c r="K27" s="128" t="s">
        <v>11</v>
      </c>
      <c r="L27" s="128" t="s">
        <v>11</v>
      </c>
      <c r="M27" s="128" t="s">
        <v>11</v>
      </c>
      <c r="N27" s="128" t="s">
        <v>11</v>
      </c>
      <c r="O27" s="128" t="s">
        <v>11</v>
      </c>
      <c r="P27" s="128" t="s">
        <v>11</v>
      </c>
      <c r="Q27" s="128" t="s">
        <v>11</v>
      </c>
      <c r="R27" s="128" t="s">
        <v>11</v>
      </c>
      <c r="S27" s="128" t="s">
        <v>11</v>
      </c>
      <c r="T27" s="128" t="s">
        <v>11</v>
      </c>
    </row>
    <row r="28" spans="1:20" s="1" customFormat="1" ht="12.95" customHeight="1" x14ac:dyDescent="0.2">
      <c r="A28" s="81" t="s">
        <v>21</v>
      </c>
      <c r="B28" s="141" t="s">
        <v>11</v>
      </c>
      <c r="C28" s="141" t="s">
        <v>11</v>
      </c>
      <c r="D28" s="141" t="s">
        <v>11</v>
      </c>
      <c r="E28" s="141" t="s">
        <v>11</v>
      </c>
      <c r="F28" s="141" t="s">
        <v>11</v>
      </c>
      <c r="G28" s="118" t="s">
        <v>11</v>
      </c>
      <c r="H28" s="118" t="s">
        <v>11</v>
      </c>
      <c r="I28" s="118" t="s">
        <v>11</v>
      </c>
      <c r="J28" s="118" t="s">
        <v>11</v>
      </c>
      <c r="K28" s="118" t="s">
        <v>11</v>
      </c>
      <c r="L28" s="118" t="s">
        <v>11</v>
      </c>
      <c r="M28" s="118" t="s">
        <v>11</v>
      </c>
      <c r="N28" s="118" t="s">
        <v>11</v>
      </c>
      <c r="O28" s="118" t="s">
        <v>11</v>
      </c>
      <c r="P28" s="118" t="s">
        <v>11</v>
      </c>
      <c r="Q28" s="118" t="s">
        <v>11</v>
      </c>
      <c r="R28" s="118" t="s">
        <v>11</v>
      </c>
      <c r="S28" s="118" t="s">
        <v>11</v>
      </c>
      <c r="T28" s="118" t="s">
        <v>11</v>
      </c>
    </row>
    <row r="29" spans="1:20" s="1" customFormat="1" ht="12.95" customHeight="1" x14ac:dyDescent="0.2">
      <c r="A29" s="81" t="s">
        <v>22</v>
      </c>
      <c r="B29" s="141" t="s">
        <v>11</v>
      </c>
      <c r="C29" s="141" t="s">
        <v>11</v>
      </c>
      <c r="D29" s="141" t="s">
        <v>11</v>
      </c>
      <c r="E29" s="141" t="s">
        <v>11</v>
      </c>
      <c r="F29" s="141" t="s">
        <v>11</v>
      </c>
      <c r="G29" s="118" t="s">
        <v>11</v>
      </c>
      <c r="H29" s="118" t="s">
        <v>11</v>
      </c>
      <c r="I29" s="118" t="s">
        <v>11</v>
      </c>
      <c r="J29" s="118" t="s">
        <v>11</v>
      </c>
      <c r="K29" s="118" t="s">
        <v>11</v>
      </c>
      <c r="L29" s="118" t="s">
        <v>11</v>
      </c>
      <c r="M29" s="118" t="s">
        <v>11</v>
      </c>
      <c r="N29" s="118" t="s">
        <v>11</v>
      </c>
      <c r="O29" s="118" t="s">
        <v>11</v>
      </c>
      <c r="P29" s="118" t="s">
        <v>11</v>
      </c>
      <c r="Q29" s="118" t="s">
        <v>11</v>
      </c>
      <c r="R29" s="118" t="s">
        <v>11</v>
      </c>
      <c r="S29" s="118" t="s">
        <v>11</v>
      </c>
      <c r="T29" s="118" t="s">
        <v>11</v>
      </c>
    </row>
    <row r="30" spans="1:20" s="1" customFormat="1" ht="12.95" customHeight="1" x14ac:dyDescent="0.2">
      <c r="A30" s="81" t="s">
        <v>23</v>
      </c>
      <c r="B30" s="141" t="s">
        <v>11</v>
      </c>
      <c r="C30" s="141" t="s">
        <v>11</v>
      </c>
      <c r="D30" s="141" t="s">
        <v>11</v>
      </c>
      <c r="E30" s="141" t="s">
        <v>11</v>
      </c>
      <c r="F30" s="141" t="s">
        <v>11</v>
      </c>
      <c r="G30" s="118" t="s">
        <v>11</v>
      </c>
      <c r="H30" s="118" t="s">
        <v>11</v>
      </c>
      <c r="I30" s="118" t="s">
        <v>11</v>
      </c>
      <c r="J30" s="118" t="s">
        <v>11</v>
      </c>
      <c r="K30" s="118" t="s">
        <v>11</v>
      </c>
      <c r="L30" s="118" t="s">
        <v>11</v>
      </c>
      <c r="M30" s="118" t="s">
        <v>11</v>
      </c>
      <c r="N30" s="118" t="s">
        <v>11</v>
      </c>
      <c r="O30" s="118" t="s">
        <v>11</v>
      </c>
      <c r="P30" s="118" t="s">
        <v>11</v>
      </c>
      <c r="Q30" s="118" t="s">
        <v>11</v>
      </c>
      <c r="R30" s="118" t="s">
        <v>11</v>
      </c>
      <c r="S30" s="118" t="s">
        <v>11</v>
      </c>
      <c r="T30" s="118" t="s">
        <v>11</v>
      </c>
    </row>
    <row r="31" spans="1:20" s="1" customFormat="1" ht="12.95" customHeight="1" x14ac:dyDescent="0.2">
      <c r="A31" s="81" t="s">
        <v>24</v>
      </c>
      <c r="B31" s="141" t="s">
        <v>11</v>
      </c>
      <c r="C31" s="141" t="s">
        <v>11</v>
      </c>
      <c r="D31" s="141" t="s">
        <v>11</v>
      </c>
      <c r="E31" s="141" t="s">
        <v>11</v>
      </c>
      <c r="F31" s="141" t="s">
        <v>11</v>
      </c>
      <c r="G31" s="118" t="s">
        <v>11</v>
      </c>
      <c r="H31" s="118" t="s">
        <v>11</v>
      </c>
      <c r="I31" s="118" t="s">
        <v>11</v>
      </c>
      <c r="J31" s="118" t="s">
        <v>11</v>
      </c>
      <c r="K31" s="118" t="s">
        <v>11</v>
      </c>
      <c r="L31" s="118" t="s">
        <v>11</v>
      </c>
      <c r="M31" s="118" t="s">
        <v>11</v>
      </c>
      <c r="N31" s="118" t="s">
        <v>11</v>
      </c>
      <c r="O31" s="118" t="s">
        <v>11</v>
      </c>
      <c r="P31" s="118" t="s">
        <v>11</v>
      </c>
      <c r="Q31" s="118" t="s">
        <v>11</v>
      </c>
      <c r="R31" s="118" t="s">
        <v>11</v>
      </c>
      <c r="S31" s="118" t="s">
        <v>11</v>
      </c>
      <c r="T31" s="118" t="s">
        <v>11</v>
      </c>
    </row>
    <row r="32" spans="1:20" s="1" customFormat="1" ht="12.95" customHeight="1" x14ac:dyDescent="0.2">
      <c r="A32" s="81" t="s">
        <v>25</v>
      </c>
      <c r="B32" s="141" t="s">
        <v>11</v>
      </c>
      <c r="C32" s="141" t="s">
        <v>11</v>
      </c>
      <c r="D32" s="141" t="s">
        <v>11</v>
      </c>
      <c r="E32" s="141" t="s">
        <v>11</v>
      </c>
      <c r="F32" s="141" t="s">
        <v>11</v>
      </c>
      <c r="G32" s="118" t="s">
        <v>11</v>
      </c>
      <c r="H32" s="118" t="s">
        <v>11</v>
      </c>
      <c r="I32" s="118" t="s">
        <v>11</v>
      </c>
      <c r="J32" s="118" t="s">
        <v>11</v>
      </c>
      <c r="K32" s="118" t="s">
        <v>11</v>
      </c>
      <c r="L32" s="118" t="s">
        <v>11</v>
      </c>
      <c r="M32" s="118" t="s">
        <v>11</v>
      </c>
      <c r="N32" s="118" t="s">
        <v>11</v>
      </c>
      <c r="O32" s="118" t="s">
        <v>11</v>
      </c>
      <c r="P32" s="118" t="s">
        <v>11</v>
      </c>
      <c r="Q32" s="118" t="s">
        <v>11</v>
      </c>
      <c r="R32" s="118" t="s">
        <v>11</v>
      </c>
      <c r="S32" s="118" t="s">
        <v>11</v>
      </c>
      <c r="T32" s="118" t="s">
        <v>11</v>
      </c>
    </row>
    <row r="33" spans="1:20" s="1" customFormat="1" ht="12.95" customHeight="1" x14ac:dyDescent="0.2">
      <c r="A33" s="82" t="s">
        <v>26</v>
      </c>
      <c r="B33" s="142" t="s">
        <v>11</v>
      </c>
      <c r="C33" s="142" t="s">
        <v>11</v>
      </c>
      <c r="D33" s="142" t="s">
        <v>11</v>
      </c>
      <c r="E33" s="142" t="s">
        <v>11</v>
      </c>
      <c r="F33" s="142" t="s">
        <v>11</v>
      </c>
      <c r="G33" s="129" t="s">
        <v>11</v>
      </c>
      <c r="H33" s="129" t="s">
        <v>11</v>
      </c>
      <c r="I33" s="129" t="s">
        <v>11</v>
      </c>
      <c r="J33" s="129" t="s">
        <v>11</v>
      </c>
      <c r="K33" s="129" t="s">
        <v>11</v>
      </c>
      <c r="L33" s="129" t="s">
        <v>11</v>
      </c>
      <c r="M33" s="129" t="s">
        <v>11</v>
      </c>
      <c r="N33" s="129" t="s">
        <v>11</v>
      </c>
      <c r="O33" s="129" t="s">
        <v>11</v>
      </c>
      <c r="P33" s="129" t="s">
        <v>11</v>
      </c>
      <c r="Q33" s="129" t="s">
        <v>11</v>
      </c>
      <c r="R33" s="129" t="s">
        <v>11</v>
      </c>
      <c r="S33" s="129" t="s">
        <v>11</v>
      </c>
      <c r="T33" s="129" t="s">
        <v>11</v>
      </c>
    </row>
    <row r="34" spans="1:20" s="1" customFormat="1" ht="12.95" customHeight="1" x14ac:dyDescent="0.2">
      <c r="A34" s="19" t="s">
        <v>183</v>
      </c>
      <c r="B34" s="30"/>
      <c r="C34" s="30"/>
      <c r="D34" s="30"/>
      <c r="E34" s="30"/>
      <c r="F34" s="31"/>
      <c r="G34" s="31"/>
      <c r="H34" s="31"/>
      <c r="I34" s="31"/>
      <c r="J34" s="31"/>
      <c r="K34" s="31"/>
      <c r="L34" s="30"/>
      <c r="M34" s="30"/>
      <c r="N34" s="30"/>
      <c r="O34" s="30"/>
      <c r="P34" s="30"/>
      <c r="Q34" s="30"/>
      <c r="R34" s="30"/>
      <c r="S34" s="30"/>
      <c r="T34" s="30"/>
    </row>
    <row r="35" spans="1:20" s="1" customFormat="1" ht="12.95" customHeight="1" x14ac:dyDescent="0.2">
      <c r="A35" s="80" t="s">
        <v>27</v>
      </c>
      <c r="B35" s="134" t="s">
        <v>11</v>
      </c>
      <c r="C35" s="134" t="s">
        <v>11</v>
      </c>
      <c r="D35" s="134" t="s">
        <v>11</v>
      </c>
      <c r="E35" s="134" t="s">
        <v>11</v>
      </c>
      <c r="F35" s="134" t="s">
        <v>11</v>
      </c>
      <c r="G35" s="134" t="s">
        <v>11</v>
      </c>
      <c r="H35" s="134" t="s">
        <v>11</v>
      </c>
      <c r="I35" s="134" t="s">
        <v>11</v>
      </c>
      <c r="J35" s="134" t="s">
        <v>11</v>
      </c>
      <c r="K35" s="134" t="s">
        <v>11</v>
      </c>
      <c r="L35" s="134" t="s">
        <v>11</v>
      </c>
      <c r="M35" s="134" t="s">
        <v>11</v>
      </c>
      <c r="N35" s="134" t="s">
        <v>11</v>
      </c>
      <c r="O35" s="134" t="s">
        <v>11</v>
      </c>
      <c r="P35" s="134" t="s">
        <v>11</v>
      </c>
      <c r="Q35" s="134" t="s">
        <v>11</v>
      </c>
      <c r="R35" s="134" t="s">
        <v>11</v>
      </c>
      <c r="S35" s="134" t="s">
        <v>11</v>
      </c>
      <c r="T35" s="134" t="s">
        <v>11</v>
      </c>
    </row>
    <row r="36" spans="1:20" s="1" customFormat="1" ht="12.95" customHeight="1" x14ac:dyDescent="0.2">
      <c r="A36" s="82" t="s">
        <v>26</v>
      </c>
      <c r="B36" s="137" t="s">
        <v>11</v>
      </c>
      <c r="C36" s="137" t="s">
        <v>11</v>
      </c>
      <c r="D36" s="137" t="s">
        <v>11</v>
      </c>
      <c r="E36" s="137" t="s">
        <v>11</v>
      </c>
      <c r="F36" s="137" t="s">
        <v>11</v>
      </c>
      <c r="G36" s="137" t="s">
        <v>11</v>
      </c>
      <c r="H36" s="137" t="s">
        <v>11</v>
      </c>
      <c r="I36" s="137" t="s">
        <v>11</v>
      </c>
      <c r="J36" s="137" t="s">
        <v>11</v>
      </c>
      <c r="K36" s="137" t="s">
        <v>11</v>
      </c>
      <c r="L36" s="137" t="s">
        <v>11</v>
      </c>
      <c r="M36" s="137" t="s">
        <v>11</v>
      </c>
      <c r="N36" s="137" t="s">
        <v>11</v>
      </c>
      <c r="O36" s="137" t="s">
        <v>11</v>
      </c>
      <c r="P36" s="137" t="s">
        <v>11</v>
      </c>
      <c r="Q36" s="137" t="s">
        <v>11</v>
      </c>
      <c r="R36" s="137" t="s">
        <v>11</v>
      </c>
      <c r="S36" s="137" t="s">
        <v>11</v>
      </c>
      <c r="T36" s="137" t="s">
        <v>11</v>
      </c>
    </row>
    <row r="37" spans="1:20" ht="12.95" customHeight="1" x14ac:dyDescent="0.2">
      <c r="A37" s="43" t="s">
        <v>128</v>
      </c>
      <c r="B37" s="45"/>
      <c r="C37" s="45"/>
      <c r="D37" s="45"/>
      <c r="E37" s="45"/>
      <c r="F37" s="45"/>
      <c r="G37" s="45"/>
      <c r="H37" s="45"/>
      <c r="I37" s="45"/>
      <c r="J37" s="45"/>
      <c r="K37" s="46"/>
      <c r="L37" s="45"/>
      <c r="M37" s="45"/>
      <c r="N37" s="45"/>
      <c r="O37" s="45"/>
      <c r="P37" s="45"/>
      <c r="Q37" s="45"/>
      <c r="R37" s="45"/>
      <c r="S37" s="45"/>
      <c r="T37" s="45"/>
    </row>
    <row r="38" spans="1:20" s="1" customFormat="1" ht="12.95" customHeight="1" x14ac:dyDescent="0.2">
      <c r="A38" s="91" t="s">
        <v>121</v>
      </c>
      <c r="B38" s="140"/>
      <c r="C38" s="140"/>
      <c r="D38" s="140"/>
      <c r="E38" s="140"/>
      <c r="F38" s="140"/>
      <c r="G38" s="140"/>
      <c r="H38" s="140"/>
      <c r="I38" s="140"/>
      <c r="J38" s="138">
        <v>225.1</v>
      </c>
      <c r="K38" s="138">
        <v>225.2</v>
      </c>
      <c r="L38" s="138">
        <v>266.8</v>
      </c>
      <c r="M38" s="138">
        <v>288.8</v>
      </c>
      <c r="N38" s="138">
        <v>321.5</v>
      </c>
      <c r="O38" s="138">
        <v>361.8</v>
      </c>
      <c r="P38" s="138">
        <v>397.5</v>
      </c>
      <c r="Q38" s="138">
        <v>446.7</v>
      </c>
      <c r="R38" s="138">
        <v>511.5</v>
      </c>
      <c r="S38" s="138">
        <v>542</v>
      </c>
      <c r="T38" s="138">
        <v>561.9</v>
      </c>
    </row>
    <row r="39" spans="1:20" s="1" customFormat="1" ht="12.95" customHeight="1" x14ac:dyDescent="0.2">
      <c r="A39" s="98" t="s">
        <v>122</v>
      </c>
      <c r="B39" s="141" t="s">
        <v>11</v>
      </c>
      <c r="C39" s="141" t="s">
        <v>11</v>
      </c>
      <c r="D39" s="141" t="s">
        <v>11</v>
      </c>
      <c r="E39" s="141" t="s">
        <v>11</v>
      </c>
      <c r="F39" s="141" t="s">
        <v>11</v>
      </c>
      <c r="G39" s="141" t="s">
        <v>11</v>
      </c>
      <c r="H39" s="141" t="s">
        <v>11</v>
      </c>
      <c r="I39" s="141" t="s">
        <v>11</v>
      </c>
      <c r="J39" s="141" t="s">
        <v>11</v>
      </c>
      <c r="K39" s="139">
        <v>4.4424700133260941E-2</v>
      </c>
      <c r="L39" s="139">
        <v>18.472468916518658</v>
      </c>
      <c r="M39" s="139">
        <v>8.2458770614692654</v>
      </c>
      <c r="N39" s="139">
        <v>11.322714681440438</v>
      </c>
      <c r="O39" s="139">
        <v>12.534992223950248</v>
      </c>
      <c r="P39" s="139">
        <v>9.8673300165837539</v>
      </c>
      <c r="Q39" s="139">
        <v>12.377358490566026</v>
      </c>
      <c r="R39" s="139">
        <v>14.506380120886497</v>
      </c>
      <c r="S39" s="139">
        <v>5.9628543499511188</v>
      </c>
      <c r="T39" s="139">
        <v>3.6715867158671589</v>
      </c>
    </row>
    <row r="40" spans="1:20" s="1" customFormat="1" ht="12.95" customHeight="1" x14ac:dyDescent="0.2">
      <c r="A40" s="98" t="s">
        <v>123</v>
      </c>
      <c r="B40" s="141" t="s">
        <v>11</v>
      </c>
      <c r="C40" s="141" t="s">
        <v>11</v>
      </c>
      <c r="D40" s="141" t="s">
        <v>11</v>
      </c>
      <c r="E40" s="141" t="s">
        <v>11</v>
      </c>
      <c r="F40" s="141" t="s">
        <v>11</v>
      </c>
      <c r="G40" s="141" t="s">
        <v>11</v>
      </c>
      <c r="H40" s="141" t="s">
        <v>11</v>
      </c>
      <c r="I40" s="141" t="s">
        <v>11</v>
      </c>
      <c r="J40" s="143">
        <v>0.70315184456314617</v>
      </c>
      <c r="K40" s="143">
        <v>0.70346421766157496</v>
      </c>
      <c r="L40" s="143">
        <v>0.83341142660794054</v>
      </c>
      <c r="M40" s="143">
        <v>0.90213350826226846</v>
      </c>
      <c r="N40" s="143">
        <v>1.0042795114484742</v>
      </c>
      <c r="O40" s="143">
        <v>1.1301658701152657</v>
      </c>
      <c r="P40" s="143">
        <v>1.2416830662543341</v>
      </c>
      <c r="Q40" s="143">
        <v>1.3953706306812856</v>
      </c>
      <c r="R40" s="143">
        <v>1.5977883984631243</v>
      </c>
      <c r="S40" s="143">
        <v>1.693062193483897</v>
      </c>
      <c r="T40" s="143">
        <v>1.7552244400712211</v>
      </c>
    </row>
    <row r="41" spans="1:20" s="1" customFormat="1" ht="12.95" customHeight="1" x14ac:dyDescent="0.2">
      <c r="A41" s="98" t="s">
        <v>124</v>
      </c>
      <c r="B41" s="141" t="s">
        <v>11</v>
      </c>
      <c r="C41" s="141" t="s">
        <v>11</v>
      </c>
      <c r="D41" s="141" t="s">
        <v>11</v>
      </c>
      <c r="E41" s="141" t="s">
        <v>11</v>
      </c>
      <c r="F41" s="141" t="s">
        <v>11</v>
      </c>
      <c r="G41" s="141" t="s">
        <v>11</v>
      </c>
      <c r="H41" s="141" t="s">
        <v>11</v>
      </c>
      <c r="I41" s="141" t="s">
        <v>11</v>
      </c>
      <c r="J41" s="141" t="s">
        <v>11</v>
      </c>
      <c r="K41" s="141" t="s">
        <v>11</v>
      </c>
      <c r="L41" s="141" t="s">
        <v>11</v>
      </c>
      <c r="M41" s="141" t="s">
        <v>11</v>
      </c>
      <c r="N41" s="141" t="s">
        <v>11</v>
      </c>
      <c r="O41" s="141" t="s">
        <v>11</v>
      </c>
      <c r="P41" s="141" t="s">
        <v>11</v>
      </c>
      <c r="Q41" s="141" t="s">
        <v>11</v>
      </c>
      <c r="R41" s="141" t="s">
        <v>11</v>
      </c>
      <c r="S41" s="141" t="s">
        <v>11</v>
      </c>
      <c r="T41" s="141" t="s">
        <v>11</v>
      </c>
    </row>
    <row r="42" spans="1:20" s="1" customFormat="1" ht="12.95" customHeight="1" x14ac:dyDescent="0.2">
      <c r="A42" s="98" t="s">
        <v>68</v>
      </c>
      <c r="B42" s="141"/>
      <c r="C42" s="141"/>
      <c r="D42" s="141"/>
      <c r="E42" s="141"/>
      <c r="F42" s="141"/>
      <c r="G42" s="141"/>
      <c r="H42" s="141"/>
      <c r="I42" s="141"/>
      <c r="J42" s="143">
        <v>17.3</v>
      </c>
      <c r="K42" s="143">
        <v>34</v>
      </c>
      <c r="L42" s="143">
        <v>26.7</v>
      </c>
      <c r="M42" s="143">
        <v>34.9</v>
      </c>
      <c r="N42" s="143">
        <v>42.2</v>
      </c>
      <c r="O42" s="143">
        <v>44.2</v>
      </c>
      <c r="P42" s="143">
        <v>49.4</v>
      </c>
      <c r="Q42" s="143">
        <v>31</v>
      </c>
      <c r="R42" s="143">
        <v>27.2</v>
      </c>
      <c r="S42" s="143">
        <v>26.4</v>
      </c>
      <c r="T42" s="143">
        <v>32.200000000000003</v>
      </c>
    </row>
    <row r="43" spans="1:20" s="1" customFormat="1" ht="12.95" customHeight="1" x14ac:dyDescent="0.2">
      <c r="A43" s="98" t="s">
        <v>69</v>
      </c>
      <c r="B43" s="141" t="s">
        <v>11</v>
      </c>
      <c r="C43" s="141" t="s">
        <v>11</v>
      </c>
      <c r="D43" s="141" t="s">
        <v>11</v>
      </c>
      <c r="E43" s="141" t="s">
        <v>11</v>
      </c>
      <c r="F43" s="141" t="s">
        <v>11</v>
      </c>
      <c r="G43" s="141" t="s">
        <v>11</v>
      </c>
      <c r="H43" s="141" t="s">
        <v>11</v>
      </c>
      <c r="I43" s="141" t="s">
        <v>11</v>
      </c>
      <c r="J43" s="143">
        <v>7.7</v>
      </c>
      <c r="K43" s="143">
        <v>15.1</v>
      </c>
      <c r="L43" s="143">
        <v>9.8000000000000007</v>
      </c>
      <c r="M43" s="143">
        <v>11.9</v>
      </c>
      <c r="N43" s="143">
        <v>12.5</v>
      </c>
      <c r="O43" s="143">
        <v>12</v>
      </c>
      <c r="P43" s="143">
        <v>12.3</v>
      </c>
      <c r="Q43" s="143">
        <v>6.8</v>
      </c>
      <c r="R43" s="143">
        <v>5.0999999999999996</v>
      </c>
      <c r="S43" s="143">
        <v>4.5999999999999996</v>
      </c>
      <c r="T43" s="143">
        <v>5.5</v>
      </c>
    </row>
    <row r="44" spans="1:20" s="1" customFormat="1" ht="12.95" customHeight="1" x14ac:dyDescent="0.2">
      <c r="A44" s="99" t="s">
        <v>126</v>
      </c>
      <c r="B44" s="142" t="s">
        <v>11</v>
      </c>
      <c r="C44" s="142" t="s">
        <v>11</v>
      </c>
      <c r="D44" s="142" t="s">
        <v>11</v>
      </c>
      <c r="E44" s="142" t="s">
        <v>11</v>
      </c>
      <c r="F44" s="142" t="s">
        <v>11</v>
      </c>
      <c r="G44" s="142" t="s">
        <v>11</v>
      </c>
      <c r="H44" s="142" t="s">
        <v>11</v>
      </c>
      <c r="I44" s="142" t="s">
        <v>11</v>
      </c>
      <c r="J44" s="142" t="s">
        <v>11</v>
      </c>
      <c r="K44" s="142" t="s">
        <v>11</v>
      </c>
      <c r="L44" s="142" t="s">
        <v>11</v>
      </c>
      <c r="M44" s="142" t="s">
        <v>11</v>
      </c>
      <c r="N44" s="142" t="s">
        <v>11</v>
      </c>
      <c r="O44" s="142" t="s">
        <v>11</v>
      </c>
      <c r="P44" s="142" t="s">
        <v>11</v>
      </c>
      <c r="Q44" s="142" t="s">
        <v>11</v>
      </c>
      <c r="R44" s="142" t="s">
        <v>11</v>
      </c>
      <c r="S44" s="142" t="s">
        <v>11</v>
      </c>
      <c r="T44" s="142" t="s">
        <v>11</v>
      </c>
    </row>
    <row r="45" spans="1:20" s="36" customFormat="1" ht="12.95" customHeight="1" x14ac:dyDescent="0.2">
      <c r="A45" s="19" t="s">
        <v>127</v>
      </c>
      <c r="B45" s="30"/>
      <c r="C45" s="30"/>
      <c r="D45" s="30"/>
      <c r="E45" s="30"/>
      <c r="F45" s="31"/>
      <c r="G45" s="31"/>
      <c r="H45" s="31"/>
      <c r="I45" s="31"/>
      <c r="J45" s="31"/>
      <c r="K45" s="31"/>
      <c r="L45" s="30"/>
      <c r="M45" s="30"/>
      <c r="N45" s="30"/>
      <c r="O45" s="30"/>
      <c r="P45" s="30"/>
      <c r="Q45" s="30"/>
      <c r="R45" s="30"/>
      <c r="S45" s="30"/>
      <c r="T45" s="30"/>
    </row>
    <row r="46" spans="1:20" s="1" customFormat="1" ht="12.95" customHeight="1" x14ac:dyDescent="0.2">
      <c r="A46" s="80" t="s">
        <v>20</v>
      </c>
      <c r="B46" s="144" t="s">
        <v>11</v>
      </c>
      <c r="C46" s="144" t="s">
        <v>11</v>
      </c>
      <c r="D46" s="144" t="s">
        <v>11</v>
      </c>
      <c r="E46" s="144" t="s">
        <v>11</v>
      </c>
      <c r="F46" s="144" t="s">
        <v>11</v>
      </c>
      <c r="G46" s="144" t="s">
        <v>11</v>
      </c>
      <c r="H46" s="144" t="s">
        <v>11</v>
      </c>
      <c r="I46" s="144" t="s">
        <v>11</v>
      </c>
      <c r="J46" s="144" t="s">
        <v>11</v>
      </c>
      <c r="K46" s="144" t="s">
        <v>11</v>
      </c>
      <c r="L46" s="144" t="s">
        <v>11</v>
      </c>
      <c r="M46" s="144" t="s">
        <v>11</v>
      </c>
      <c r="N46" s="144" t="s">
        <v>11</v>
      </c>
      <c r="O46" s="144" t="s">
        <v>11</v>
      </c>
      <c r="P46" s="144" t="s">
        <v>11</v>
      </c>
      <c r="Q46" s="144" t="s">
        <v>11</v>
      </c>
      <c r="R46" s="144" t="s">
        <v>11</v>
      </c>
      <c r="S46" s="144" t="s">
        <v>11</v>
      </c>
      <c r="T46" s="144" t="s">
        <v>11</v>
      </c>
    </row>
    <row r="47" spans="1:20" s="1" customFormat="1" ht="12.95" customHeight="1" x14ac:dyDescent="0.2">
      <c r="A47" s="81" t="s">
        <v>21</v>
      </c>
      <c r="B47" s="145" t="s">
        <v>11</v>
      </c>
      <c r="C47" s="145" t="s">
        <v>11</v>
      </c>
      <c r="D47" s="145" t="s">
        <v>11</v>
      </c>
      <c r="E47" s="145" t="s">
        <v>11</v>
      </c>
      <c r="F47" s="145" t="s">
        <v>11</v>
      </c>
      <c r="G47" s="145" t="s">
        <v>11</v>
      </c>
      <c r="H47" s="145" t="s">
        <v>11</v>
      </c>
      <c r="I47" s="145" t="s">
        <v>11</v>
      </c>
      <c r="J47" s="145" t="s">
        <v>11</v>
      </c>
      <c r="K47" s="145" t="s">
        <v>11</v>
      </c>
      <c r="L47" s="145" t="s">
        <v>11</v>
      </c>
      <c r="M47" s="145" t="s">
        <v>11</v>
      </c>
      <c r="N47" s="145" t="s">
        <v>11</v>
      </c>
      <c r="O47" s="145" t="s">
        <v>11</v>
      </c>
      <c r="P47" s="145" t="s">
        <v>11</v>
      </c>
      <c r="Q47" s="145" t="s">
        <v>11</v>
      </c>
      <c r="R47" s="145" t="s">
        <v>11</v>
      </c>
      <c r="S47" s="145" t="s">
        <v>11</v>
      </c>
      <c r="T47" s="145" t="s">
        <v>11</v>
      </c>
    </row>
    <row r="48" spans="1:20" s="1" customFormat="1" ht="12.95" customHeight="1" x14ac:dyDescent="0.2">
      <c r="A48" s="81" t="s">
        <v>22</v>
      </c>
      <c r="B48" s="145" t="s">
        <v>11</v>
      </c>
      <c r="C48" s="145" t="s">
        <v>11</v>
      </c>
      <c r="D48" s="145" t="s">
        <v>11</v>
      </c>
      <c r="E48" s="145" t="s">
        <v>11</v>
      </c>
      <c r="F48" s="145" t="s">
        <v>11</v>
      </c>
      <c r="G48" s="145" t="s">
        <v>11</v>
      </c>
      <c r="H48" s="145" t="s">
        <v>11</v>
      </c>
      <c r="I48" s="145" t="s">
        <v>11</v>
      </c>
      <c r="J48" s="145" t="s">
        <v>11</v>
      </c>
      <c r="K48" s="145" t="s">
        <v>11</v>
      </c>
      <c r="L48" s="145" t="s">
        <v>11</v>
      </c>
      <c r="M48" s="145" t="s">
        <v>11</v>
      </c>
      <c r="N48" s="145" t="s">
        <v>11</v>
      </c>
      <c r="O48" s="145" t="s">
        <v>11</v>
      </c>
      <c r="P48" s="145" t="s">
        <v>11</v>
      </c>
      <c r="Q48" s="145" t="s">
        <v>11</v>
      </c>
      <c r="R48" s="145" t="s">
        <v>11</v>
      </c>
      <c r="S48" s="145" t="s">
        <v>11</v>
      </c>
      <c r="T48" s="145" t="s">
        <v>11</v>
      </c>
    </row>
    <row r="49" spans="1:23" s="1" customFormat="1" ht="12.95" customHeight="1" x14ac:dyDescent="0.2">
      <c r="A49" s="81" t="s">
        <v>23</v>
      </c>
      <c r="B49" s="145" t="s">
        <v>11</v>
      </c>
      <c r="C49" s="145" t="s">
        <v>11</v>
      </c>
      <c r="D49" s="145" t="s">
        <v>11</v>
      </c>
      <c r="E49" s="145" t="s">
        <v>11</v>
      </c>
      <c r="F49" s="145" t="s">
        <v>11</v>
      </c>
      <c r="G49" s="145" t="s">
        <v>11</v>
      </c>
      <c r="H49" s="145" t="s">
        <v>11</v>
      </c>
      <c r="I49" s="145" t="s">
        <v>11</v>
      </c>
      <c r="J49" s="145" t="s">
        <v>11</v>
      </c>
      <c r="K49" s="145" t="s">
        <v>11</v>
      </c>
      <c r="L49" s="145" t="s">
        <v>11</v>
      </c>
      <c r="M49" s="145" t="s">
        <v>11</v>
      </c>
      <c r="N49" s="145" t="s">
        <v>11</v>
      </c>
      <c r="O49" s="145" t="s">
        <v>11</v>
      </c>
      <c r="P49" s="145" t="s">
        <v>11</v>
      </c>
      <c r="Q49" s="145" t="s">
        <v>11</v>
      </c>
      <c r="R49" s="145" t="s">
        <v>11</v>
      </c>
      <c r="S49" s="145" t="s">
        <v>11</v>
      </c>
      <c r="T49" s="145" t="s">
        <v>11</v>
      </c>
    </row>
    <row r="50" spans="1:23" s="1" customFormat="1" ht="12.95" customHeight="1" x14ac:dyDescent="0.2">
      <c r="A50" s="81" t="s">
        <v>24</v>
      </c>
      <c r="B50" s="145" t="s">
        <v>11</v>
      </c>
      <c r="C50" s="145" t="s">
        <v>11</v>
      </c>
      <c r="D50" s="145" t="s">
        <v>11</v>
      </c>
      <c r="E50" s="145" t="s">
        <v>11</v>
      </c>
      <c r="F50" s="145" t="s">
        <v>11</v>
      </c>
      <c r="G50" s="145" t="s">
        <v>11</v>
      </c>
      <c r="H50" s="145" t="s">
        <v>11</v>
      </c>
      <c r="I50" s="145" t="s">
        <v>11</v>
      </c>
      <c r="J50" s="145" t="s">
        <v>11</v>
      </c>
      <c r="K50" s="145" t="s">
        <v>11</v>
      </c>
      <c r="L50" s="145" t="s">
        <v>11</v>
      </c>
      <c r="M50" s="145" t="s">
        <v>11</v>
      </c>
      <c r="N50" s="145" t="s">
        <v>11</v>
      </c>
      <c r="O50" s="145" t="s">
        <v>11</v>
      </c>
      <c r="P50" s="145" t="s">
        <v>11</v>
      </c>
      <c r="Q50" s="145" t="s">
        <v>11</v>
      </c>
      <c r="R50" s="145" t="s">
        <v>11</v>
      </c>
      <c r="S50" s="145" t="s">
        <v>11</v>
      </c>
      <c r="T50" s="145" t="s">
        <v>11</v>
      </c>
    </row>
    <row r="51" spans="1:23" s="1" customFormat="1" ht="12.95" customHeight="1" x14ac:dyDescent="0.2">
      <c r="A51" s="81" t="s">
        <v>25</v>
      </c>
      <c r="B51" s="145" t="s">
        <v>11</v>
      </c>
      <c r="C51" s="145" t="s">
        <v>11</v>
      </c>
      <c r="D51" s="145" t="s">
        <v>11</v>
      </c>
      <c r="E51" s="145" t="s">
        <v>11</v>
      </c>
      <c r="F51" s="145" t="s">
        <v>11</v>
      </c>
      <c r="G51" s="145" t="s">
        <v>11</v>
      </c>
      <c r="H51" s="145" t="s">
        <v>11</v>
      </c>
      <c r="I51" s="145" t="s">
        <v>11</v>
      </c>
      <c r="J51" s="145" t="s">
        <v>11</v>
      </c>
      <c r="K51" s="145" t="s">
        <v>11</v>
      </c>
      <c r="L51" s="145" t="s">
        <v>11</v>
      </c>
      <c r="M51" s="145" t="s">
        <v>11</v>
      </c>
      <c r="N51" s="145" t="s">
        <v>11</v>
      </c>
      <c r="O51" s="145" t="s">
        <v>11</v>
      </c>
      <c r="P51" s="145" t="s">
        <v>11</v>
      </c>
      <c r="Q51" s="145" t="s">
        <v>11</v>
      </c>
      <c r="R51" s="145" t="s">
        <v>11</v>
      </c>
      <c r="S51" s="145" t="s">
        <v>11</v>
      </c>
      <c r="T51" s="145" t="s">
        <v>11</v>
      </c>
    </row>
    <row r="52" spans="1:23" s="1" customFormat="1" ht="12.95" customHeight="1" x14ac:dyDescent="0.2">
      <c r="A52" s="82" t="s">
        <v>26</v>
      </c>
      <c r="B52" s="146" t="s">
        <v>11</v>
      </c>
      <c r="C52" s="146" t="s">
        <v>11</v>
      </c>
      <c r="D52" s="146" t="s">
        <v>11</v>
      </c>
      <c r="E52" s="146" t="s">
        <v>11</v>
      </c>
      <c r="F52" s="146" t="s">
        <v>11</v>
      </c>
      <c r="G52" s="146" t="s">
        <v>11</v>
      </c>
      <c r="H52" s="146" t="s">
        <v>11</v>
      </c>
      <c r="I52" s="146" t="s">
        <v>11</v>
      </c>
      <c r="J52" s="146" t="s">
        <v>11</v>
      </c>
      <c r="K52" s="146" t="s">
        <v>11</v>
      </c>
      <c r="L52" s="146" t="s">
        <v>11</v>
      </c>
      <c r="M52" s="146" t="s">
        <v>11</v>
      </c>
      <c r="N52" s="146" t="s">
        <v>11</v>
      </c>
      <c r="O52" s="146" t="s">
        <v>11</v>
      </c>
      <c r="P52" s="146" t="s">
        <v>11</v>
      </c>
      <c r="Q52" s="146" t="s">
        <v>11</v>
      </c>
      <c r="R52" s="146" t="s">
        <v>11</v>
      </c>
      <c r="S52" s="146" t="s">
        <v>11</v>
      </c>
      <c r="T52" s="146" t="s">
        <v>11</v>
      </c>
    </row>
    <row r="53" spans="1:23" s="1" customFormat="1" ht="12.95" customHeight="1" x14ac:dyDescent="0.2">
      <c r="A53" s="19" t="s">
        <v>183</v>
      </c>
      <c r="B53" s="30"/>
      <c r="C53" s="30"/>
      <c r="D53" s="30"/>
      <c r="E53" s="30"/>
      <c r="F53" s="31"/>
      <c r="G53" s="31"/>
      <c r="H53" s="31"/>
      <c r="I53" s="31"/>
      <c r="J53" s="31"/>
      <c r="K53" s="31"/>
      <c r="L53" s="30"/>
      <c r="M53" s="30"/>
      <c r="N53" s="30"/>
      <c r="O53" s="30"/>
      <c r="P53" s="30"/>
      <c r="Q53" s="30"/>
      <c r="R53" s="30"/>
      <c r="S53" s="30"/>
      <c r="T53" s="30"/>
    </row>
    <row r="54" spans="1:23" s="1" customFormat="1" ht="12.95" customHeight="1" x14ac:dyDescent="0.2">
      <c r="A54" s="80" t="s">
        <v>27</v>
      </c>
      <c r="B54" s="134" t="s">
        <v>11</v>
      </c>
      <c r="C54" s="134" t="s">
        <v>11</v>
      </c>
      <c r="D54" s="134" t="s">
        <v>11</v>
      </c>
      <c r="E54" s="134" t="s">
        <v>11</v>
      </c>
      <c r="F54" s="134" t="s">
        <v>11</v>
      </c>
      <c r="G54" s="134" t="s">
        <v>11</v>
      </c>
      <c r="H54" s="134" t="s">
        <v>11</v>
      </c>
      <c r="I54" s="134" t="s">
        <v>11</v>
      </c>
      <c r="J54" s="134" t="s">
        <v>11</v>
      </c>
      <c r="K54" s="134" t="s">
        <v>11</v>
      </c>
      <c r="L54" s="134" t="s">
        <v>11</v>
      </c>
      <c r="M54" s="134" t="s">
        <v>11</v>
      </c>
      <c r="N54" s="134" t="s">
        <v>11</v>
      </c>
      <c r="O54" s="134" t="s">
        <v>11</v>
      </c>
      <c r="P54" s="134" t="s">
        <v>11</v>
      </c>
      <c r="Q54" s="134" t="s">
        <v>11</v>
      </c>
      <c r="R54" s="134" t="s">
        <v>11</v>
      </c>
      <c r="S54" s="134" t="s">
        <v>11</v>
      </c>
      <c r="T54" s="134" t="s">
        <v>11</v>
      </c>
    </row>
    <row r="55" spans="1:23" s="1" customFormat="1" ht="12.95" customHeight="1" x14ac:dyDescent="0.2">
      <c r="A55" s="82" t="s">
        <v>26</v>
      </c>
      <c r="B55" s="137" t="s">
        <v>11</v>
      </c>
      <c r="C55" s="137" t="s">
        <v>11</v>
      </c>
      <c r="D55" s="137" t="s">
        <v>11</v>
      </c>
      <c r="E55" s="137" t="s">
        <v>11</v>
      </c>
      <c r="F55" s="137" t="s">
        <v>11</v>
      </c>
      <c r="G55" s="137" t="s">
        <v>11</v>
      </c>
      <c r="H55" s="137" t="s">
        <v>11</v>
      </c>
      <c r="I55" s="137" t="s">
        <v>11</v>
      </c>
      <c r="J55" s="137" t="s">
        <v>11</v>
      </c>
      <c r="K55" s="137" t="s">
        <v>11</v>
      </c>
      <c r="L55" s="137" t="s">
        <v>11</v>
      </c>
      <c r="M55" s="137" t="s">
        <v>11</v>
      </c>
      <c r="N55" s="137" t="s">
        <v>11</v>
      </c>
      <c r="O55" s="137" t="s">
        <v>11</v>
      </c>
      <c r="P55" s="137" t="s">
        <v>11</v>
      </c>
      <c r="Q55" s="137" t="s">
        <v>11</v>
      </c>
      <c r="R55" s="137" t="s">
        <v>11</v>
      </c>
      <c r="S55" s="137" t="s">
        <v>11</v>
      </c>
      <c r="T55" s="137" t="s">
        <v>11</v>
      </c>
    </row>
    <row r="56" spans="1:23" ht="12.95" customHeight="1" x14ac:dyDescent="0.2">
      <c r="A56" s="43" t="s">
        <v>129</v>
      </c>
      <c r="B56" s="45"/>
      <c r="C56" s="45"/>
      <c r="D56" s="45"/>
      <c r="E56" s="45"/>
      <c r="F56" s="45"/>
      <c r="G56" s="45"/>
      <c r="H56" s="45"/>
      <c r="I56" s="45"/>
      <c r="J56" s="45"/>
      <c r="K56" s="46"/>
      <c r="L56" s="45"/>
      <c r="M56" s="45"/>
      <c r="N56" s="45"/>
      <c r="O56" s="45"/>
      <c r="P56" s="45"/>
      <c r="Q56" s="45"/>
      <c r="R56" s="45"/>
      <c r="S56" s="45"/>
      <c r="T56" s="45"/>
    </row>
    <row r="57" spans="1:23" s="1" customFormat="1" ht="12.95" customHeight="1" x14ac:dyDescent="0.2">
      <c r="A57" s="91" t="s">
        <v>121</v>
      </c>
      <c r="B57" s="140"/>
      <c r="C57" s="140"/>
      <c r="D57" s="140"/>
      <c r="E57" s="140"/>
      <c r="F57" s="140"/>
      <c r="G57" s="140">
        <v>148.30000000000001</v>
      </c>
      <c r="H57" s="140">
        <v>217.4</v>
      </c>
      <c r="I57" s="140">
        <v>190</v>
      </c>
      <c r="J57" s="140">
        <v>790.6</v>
      </c>
      <c r="K57" s="140">
        <v>883.7</v>
      </c>
      <c r="L57" s="140">
        <v>961.2</v>
      </c>
      <c r="M57" s="140">
        <v>1035.9000000000001</v>
      </c>
      <c r="N57" s="140">
        <v>915.4</v>
      </c>
      <c r="O57" s="140">
        <v>1030.0999999999999</v>
      </c>
      <c r="P57" s="140">
        <v>1087.8</v>
      </c>
      <c r="Q57" s="140">
        <v>1245.0999999999999</v>
      </c>
      <c r="R57" s="140">
        <v>1185.9000000000001</v>
      </c>
      <c r="S57" s="140">
        <v>1330.8</v>
      </c>
      <c r="T57" s="140">
        <v>1359.7</v>
      </c>
    </row>
    <row r="58" spans="1:23" s="1" customFormat="1" ht="12.95" customHeight="1" x14ac:dyDescent="0.2">
      <c r="A58" s="98" t="s">
        <v>122</v>
      </c>
      <c r="B58" s="141" t="s">
        <v>11</v>
      </c>
      <c r="C58" s="141" t="s">
        <v>11</v>
      </c>
      <c r="D58" s="141" t="s">
        <v>11</v>
      </c>
      <c r="E58" s="141" t="s">
        <v>11</v>
      </c>
      <c r="F58" s="141" t="s">
        <v>11</v>
      </c>
      <c r="G58" s="141" t="s">
        <v>11</v>
      </c>
      <c r="H58" s="139">
        <v>46.594740391099123</v>
      </c>
      <c r="I58" s="139">
        <v>-12.603495860165593</v>
      </c>
      <c r="J58" s="139">
        <v>316.10526315789468</v>
      </c>
      <c r="K58" s="139">
        <v>11.775866430559079</v>
      </c>
      <c r="L58" s="139">
        <v>8.7699445513183214</v>
      </c>
      <c r="M58" s="139">
        <v>7.7715355805243469</v>
      </c>
      <c r="N58" s="139">
        <v>-11.632396949512513</v>
      </c>
      <c r="O58" s="139">
        <v>12.530041511907353</v>
      </c>
      <c r="P58" s="139">
        <v>5.6013979225318034</v>
      </c>
      <c r="Q58" s="139">
        <v>14.460378746093028</v>
      </c>
      <c r="R58" s="139">
        <v>-4.7546381816721439</v>
      </c>
      <c r="S58" s="139">
        <v>12.218568176068789</v>
      </c>
      <c r="T58" s="139">
        <v>2.1716260895702</v>
      </c>
    </row>
    <row r="59" spans="1:23" s="1" customFormat="1" ht="12.95" customHeight="1" x14ac:dyDescent="0.2">
      <c r="A59" s="98" t="s">
        <v>123</v>
      </c>
      <c r="B59" s="141" t="s">
        <v>11</v>
      </c>
      <c r="C59" s="141" t="s">
        <v>11</v>
      </c>
      <c r="D59" s="141" t="s">
        <v>11</v>
      </c>
      <c r="E59" s="141" t="s">
        <v>11</v>
      </c>
      <c r="F59" s="141" t="s">
        <v>11</v>
      </c>
      <c r="G59" s="143">
        <v>0.463249304969856</v>
      </c>
      <c r="H59" s="143">
        <v>0.5610033030553262</v>
      </c>
      <c r="I59" s="143">
        <v>0.59350888701465032</v>
      </c>
      <c r="J59" s="143">
        <v>1.8540406172318373</v>
      </c>
      <c r="K59" s="143">
        <v>1.8518052848850612</v>
      </c>
      <c r="L59" s="143">
        <v>1.6824491081899495</v>
      </c>
      <c r="M59" s="143">
        <v>1.722509519612897</v>
      </c>
      <c r="N59" s="143">
        <v>1.4074848550078416</v>
      </c>
      <c r="O59" s="143">
        <v>1.4203965693168967</v>
      </c>
      <c r="P59" s="143">
        <v>1.3699389207228763</v>
      </c>
      <c r="Q59" s="143">
        <v>1.4849843761181212</v>
      </c>
      <c r="R59" s="143">
        <v>1.4371932375931649</v>
      </c>
      <c r="S59" s="143">
        <v>1.4414921848766802</v>
      </c>
      <c r="T59" s="143">
        <v>1.2612353557746714</v>
      </c>
    </row>
    <row r="60" spans="1:23" s="1" customFormat="1" ht="12.95" customHeight="1" x14ac:dyDescent="0.2">
      <c r="A60" s="98" t="s">
        <v>130</v>
      </c>
      <c r="B60" s="141" t="s">
        <v>11</v>
      </c>
      <c r="C60" s="141" t="s">
        <v>11</v>
      </c>
      <c r="D60" s="141" t="s">
        <v>11</v>
      </c>
      <c r="E60" s="141" t="s">
        <v>11</v>
      </c>
      <c r="F60" s="141" t="s">
        <v>11</v>
      </c>
      <c r="G60" s="141" t="s">
        <v>11</v>
      </c>
      <c r="H60" s="141" t="s">
        <v>11</v>
      </c>
      <c r="I60" s="141" t="s">
        <v>11</v>
      </c>
      <c r="J60" s="141" t="s">
        <v>11</v>
      </c>
      <c r="K60" s="141" t="s">
        <v>11</v>
      </c>
      <c r="L60" s="141" t="s">
        <v>11</v>
      </c>
      <c r="M60" s="141" t="s">
        <v>11</v>
      </c>
      <c r="N60" s="141" t="s">
        <v>11</v>
      </c>
      <c r="O60" s="141" t="s">
        <v>11</v>
      </c>
      <c r="P60" s="141" t="s">
        <v>11</v>
      </c>
      <c r="Q60" s="141" t="s">
        <v>11</v>
      </c>
      <c r="R60" s="141" t="s">
        <v>11</v>
      </c>
      <c r="S60" s="141" t="s">
        <v>11</v>
      </c>
      <c r="T60" s="141" t="s">
        <v>11</v>
      </c>
    </row>
    <row r="61" spans="1:23" s="1" customFormat="1" ht="12.95" customHeight="1" x14ac:dyDescent="0.2">
      <c r="A61" s="98" t="s">
        <v>131</v>
      </c>
      <c r="B61" s="141"/>
      <c r="C61" s="141"/>
      <c r="D61" s="141"/>
      <c r="E61" s="141"/>
      <c r="F61" s="141"/>
      <c r="G61" s="143">
        <v>6.3</v>
      </c>
      <c r="H61" s="143">
        <v>13.4</v>
      </c>
      <c r="I61" s="143">
        <v>1.3</v>
      </c>
      <c r="J61" s="143">
        <v>28.2</v>
      </c>
      <c r="K61" s="143">
        <v>64.5</v>
      </c>
      <c r="L61" s="143">
        <v>80</v>
      </c>
      <c r="M61" s="143">
        <v>73.3</v>
      </c>
      <c r="N61" s="143">
        <v>101.6</v>
      </c>
      <c r="O61" s="143">
        <v>108.1</v>
      </c>
      <c r="P61" s="143">
        <v>159</v>
      </c>
      <c r="Q61" s="143">
        <v>149.30000000000001</v>
      </c>
      <c r="R61" s="143">
        <v>201.1</v>
      </c>
      <c r="S61" s="143">
        <v>246.1</v>
      </c>
      <c r="T61" s="143">
        <v>247.5</v>
      </c>
    </row>
    <row r="62" spans="1:23" s="1" customFormat="1" ht="12.95" customHeight="1" x14ac:dyDescent="0.2">
      <c r="A62" s="98" t="s">
        <v>132</v>
      </c>
      <c r="B62" s="141" t="s">
        <v>11</v>
      </c>
      <c r="C62" s="141" t="s">
        <v>11</v>
      </c>
      <c r="D62" s="141" t="s">
        <v>11</v>
      </c>
      <c r="E62" s="141" t="s">
        <v>11</v>
      </c>
      <c r="F62" s="141" t="s">
        <v>11</v>
      </c>
      <c r="G62" s="143">
        <v>1.8</v>
      </c>
      <c r="H62" s="143">
        <v>3.5</v>
      </c>
      <c r="I62" s="143">
        <v>0.6</v>
      </c>
      <c r="J62" s="143">
        <v>3.4</v>
      </c>
      <c r="K62" s="143">
        <v>7.1</v>
      </c>
      <c r="L62" s="143">
        <v>7.2</v>
      </c>
      <c r="M62" s="143">
        <v>6.7</v>
      </c>
      <c r="N62" s="143">
        <v>10.6</v>
      </c>
      <c r="O62" s="143">
        <v>10</v>
      </c>
      <c r="P62" s="143">
        <v>13.7</v>
      </c>
      <c r="Q62" s="143">
        <v>11</v>
      </c>
      <c r="R62" s="143">
        <v>16.100000000000001</v>
      </c>
      <c r="S62" s="143">
        <v>16.5</v>
      </c>
      <c r="T62" s="143">
        <v>16</v>
      </c>
    </row>
    <row r="63" spans="1:23" s="1" customFormat="1" ht="12.95" customHeight="1" x14ac:dyDescent="0.2">
      <c r="A63" s="99" t="s">
        <v>126</v>
      </c>
      <c r="B63" s="142" t="s">
        <v>11</v>
      </c>
      <c r="C63" s="142" t="s">
        <v>11</v>
      </c>
      <c r="D63" s="142" t="s">
        <v>11</v>
      </c>
      <c r="E63" s="142" t="s">
        <v>11</v>
      </c>
      <c r="F63" s="142" t="s">
        <v>11</v>
      </c>
      <c r="G63" s="142" t="s">
        <v>11</v>
      </c>
      <c r="H63" s="142" t="s">
        <v>11</v>
      </c>
      <c r="I63" s="142" t="s">
        <v>11</v>
      </c>
      <c r="J63" s="142" t="s">
        <v>11</v>
      </c>
      <c r="K63" s="142" t="s">
        <v>11</v>
      </c>
      <c r="L63" s="142" t="s">
        <v>11</v>
      </c>
      <c r="M63" s="142" t="s">
        <v>11</v>
      </c>
      <c r="N63" s="142" t="s">
        <v>11</v>
      </c>
      <c r="O63" s="142" t="s">
        <v>11</v>
      </c>
      <c r="P63" s="142" t="s">
        <v>11</v>
      </c>
      <c r="Q63" s="142" t="s">
        <v>11</v>
      </c>
      <c r="R63" s="142" t="s">
        <v>11</v>
      </c>
      <c r="S63" s="142" t="s">
        <v>11</v>
      </c>
      <c r="T63" s="142" t="s">
        <v>11</v>
      </c>
    </row>
    <row r="64" spans="1:23" s="36" customFormat="1" ht="12.95" customHeight="1" x14ac:dyDescent="0.2">
      <c r="A64" s="19" t="s">
        <v>127</v>
      </c>
      <c r="B64" s="30"/>
      <c r="C64" s="30"/>
      <c r="D64" s="30"/>
      <c r="E64" s="30"/>
      <c r="F64" s="31"/>
      <c r="G64" s="31"/>
      <c r="H64" s="31"/>
      <c r="I64" s="31"/>
      <c r="J64" s="31"/>
      <c r="K64" s="31"/>
      <c r="L64" s="30"/>
      <c r="M64" s="30"/>
      <c r="N64" s="147"/>
      <c r="O64" s="147"/>
      <c r="P64" s="147"/>
      <c r="Q64" s="147"/>
      <c r="R64" s="147"/>
      <c r="S64" s="147"/>
      <c r="T64" s="147"/>
      <c r="V64" s="1"/>
      <c r="W64" s="1"/>
    </row>
    <row r="65" spans="1:20" s="1" customFormat="1" ht="12.95" customHeight="1" x14ac:dyDescent="0.2">
      <c r="A65" s="80" t="s">
        <v>20</v>
      </c>
      <c r="B65" s="144" t="s">
        <v>11</v>
      </c>
      <c r="C65" s="144" t="s">
        <v>11</v>
      </c>
      <c r="D65" s="144" t="s">
        <v>11</v>
      </c>
      <c r="E65" s="144" t="s">
        <v>11</v>
      </c>
      <c r="F65" s="144" t="s">
        <v>11</v>
      </c>
      <c r="G65" s="144" t="s">
        <v>11</v>
      </c>
      <c r="H65" s="144" t="s">
        <v>11</v>
      </c>
      <c r="I65" s="144" t="s">
        <v>11</v>
      </c>
      <c r="J65" s="144" t="s">
        <v>11</v>
      </c>
      <c r="K65" s="144" t="s">
        <v>11</v>
      </c>
      <c r="L65" s="144" t="s">
        <v>11</v>
      </c>
      <c r="M65" s="144" t="s">
        <v>11</v>
      </c>
      <c r="N65" s="128">
        <v>2.8938122886808735</v>
      </c>
      <c r="O65" s="128">
        <v>1.8510676208182582</v>
      </c>
      <c r="P65" s="128">
        <v>3.8602527753171878</v>
      </c>
      <c r="Q65" s="128">
        <v>2.6603270287839735</v>
      </c>
      <c r="R65" s="128">
        <v>3.7134504554087067</v>
      </c>
      <c r="S65" s="128">
        <v>5.4937216794183827</v>
      </c>
      <c r="T65" s="128">
        <v>3.409218293221024</v>
      </c>
    </row>
    <row r="66" spans="1:20" s="1" customFormat="1" ht="12.95" customHeight="1" x14ac:dyDescent="0.2">
      <c r="A66" s="81" t="s">
        <v>21</v>
      </c>
      <c r="B66" s="145" t="s">
        <v>11</v>
      </c>
      <c r="C66" s="145" t="s">
        <v>11</v>
      </c>
      <c r="D66" s="145" t="s">
        <v>11</v>
      </c>
      <c r="E66" s="145" t="s">
        <v>11</v>
      </c>
      <c r="F66" s="145" t="s">
        <v>11</v>
      </c>
      <c r="G66" s="145" t="s">
        <v>11</v>
      </c>
      <c r="H66" s="145" t="s">
        <v>11</v>
      </c>
      <c r="I66" s="145" t="s">
        <v>11</v>
      </c>
      <c r="J66" s="145" t="s">
        <v>11</v>
      </c>
      <c r="K66" s="145" t="s">
        <v>11</v>
      </c>
      <c r="L66" s="145" t="s">
        <v>11</v>
      </c>
      <c r="M66" s="145" t="s">
        <v>11</v>
      </c>
      <c r="N66" s="118">
        <v>0.50045134784624645</v>
      </c>
      <c r="O66" s="118">
        <v>3.3159854484232643</v>
      </c>
      <c r="P66" s="118">
        <v>2.4291853038450029</v>
      </c>
      <c r="Q66" s="118">
        <v>3.4125166321362603</v>
      </c>
      <c r="R66" s="118">
        <v>1.533746573223018</v>
      </c>
      <c r="S66" s="118">
        <v>1.4652960045124523</v>
      </c>
      <c r="T66" s="118">
        <v>1.3650468144331855</v>
      </c>
    </row>
    <row r="67" spans="1:20" s="1" customFormat="1" ht="12.95" customHeight="1" x14ac:dyDescent="0.2">
      <c r="A67" s="81" t="s">
        <v>22</v>
      </c>
      <c r="B67" s="145" t="s">
        <v>11</v>
      </c>
      <c r="C67" s="145" t="s">
        <v>11</v>
      </c>
      <c r="D67" s="145" t="s">
        <v>11</v>
      </c>
      <c r="E67" s="145" t="s">
        <v>11</v>
      </c>
      <c r="F67" s="145" t="s">
        <v>11</v>
      </c>
      <c r="G67" s="145" t="s">
        <v>11</v>
      </c>
      <c r="H67" s="145" t="s">
        <v>11</v>
      </c>
      <c r="I67" s="145" t="s">
        <v>11</v>
      </c>
      <c r="J67" s="145" t="s">
        <v>11</v>
      </c>
      <c r="K67" s="145" t="s">
        <v>11</v>
      </c>
      <c r="L67" s="145" t="s">
        <v>11</v>
      </c>
      <c r="M67" s="145" t="s">
        <v>11</v>
      </c>
      <c r="N67" s="118">
        <v>8.6877366622034309</v>
      </c>
      <c r="O67" s="118">
        <v>22.974145589326582</v>
      </c>
      <c r="P67" s="118">
        <v>26.520192896024781</v>
      </c>
      <c r="Q67" s="118">
        <v>22.800538786691167</v>
      </c>
      <c r="R67" s="118">
        <v>24.554554527637691</v>
      </c>
      <c r="S67" s="118">
        <v>36.139117814928476</v>
      </c>
      <c r="T67" s="118">
        <v>27.169068690904492</v>
      </c>
    </row>
    <row r="68" spans="1:20" s="1" customFormat="1" ht="12.95" customHeight="1" x14ac:dyDescent="0.2">
      <c r="A68" s="81" t="s">
        <v>24</v>
      </c>
      <c r="B68" s="145" t="s">
        <v>11</v>
      </c>
      <c r="C68" s="145" t="s">
        <v>11</v>
      </c>
      <c r="D68" s="145" t="s">
        <v>11</v>
      </c>
      <c r="E68" s="145" t="s">
        <v>11</v>
      </c>
      <c r="F68" s="145" t="s">
        <v>11</v>
      </c>
      <c r="G68" s="145" t="s">
        <v>11</v>
      </c>
      <c r="H68" s="145" t="s">
        <v>11</v>
      </c>
      <c r="I68" s="145" t="s">
        <v>11</v>
      </c>
      <c r="J68" s="145" t="s">
        <v>11</v>
      </c>
      <c r="K68" s="145" t="s">
        <v>11</v>
      </c>
      <c r="L68" s="145" t="s">
        <v>11</v>
      </c>
      <c r="M68" s="145" t="s">
        <v>11</v>
      </c>
      <c r="N68" s="118">
        <v>1.2932148921117856</v>
      </c>
      <c r="O68" s="118">
        <v>7.3646597039288482</v>
      </c>
      <c r="P68" s="118">
        <v>6.8646177040609562</v>
      </c>
      <c r="Q68" s="118">
        <v>7.254543781537989</v>
      </c>
      <c r="R68" s="118">
        <v>7.530993034242071</v>
      </c>
      <c r="S68" s="118">
        <v>4.3227580858306514</v>
      </c>
      <c r="T68" s="118">
        <v>6.5791092454493425</v>
      </c>
    </row>
    <row r="69" spans="1:20" s="1" customFormat="1" ht="12.95" customHeight="1" x14ac:dyDescent="0.2">
      <c r="A69" s="81" t="s">
        <v>133</v>
      </c>
      <c r="B69" s="145" t="s">
        <v>11</v>
      </c>
      <c r="C69" s="145" t="s">
        <v>11</v>
      </c>
      <c r="D69" s="145" t="s">
        <v>11</v>
      </c>
      <c r="E69" s="145" t="s">
        <v>11</v>
      </c>
      <c r="F69" s="145" t="s">
        <v>11</v>
      </c>
      <c r="G69" s="145" t="s">
        <v>11</v>
      </c>
      <c r="H69" s="145" t="s">
        <v>11</v>
      </c>
      <c r="I69" s="145" t="s">
        <v>11</v>
      </c>
      <c r="J69" s="145" t="s">
        <v>11</v>
      </c>
      <c r="K69" s="145" t="s">
        <v>11</v>
      </c>
      <c r="L69" s="145" t="s">
        <v>11</v>
      </c>
      <c r="M69" s="145" t="s">
        <v>11</v>
      </c>
      <c r="N69" s="118">
        <v>4.2653203075393229</v>
      </c>
      <c r="O69" s="118">
        <v>17.200902037547266</v>
      </c>
      <c r="P69" s="118">
        <v>21.178574628425107</v>
      </c>
      <c r="Q69" s="118">
        <v>19.118626293210205</v>
      </c>
      <c r="R69" s="118">
        <v>19.710320642972665</v>
      </c>
      <c r="S69" s="118">
        <v>20.602639065174465</v>
      </c>
      <c r="T69" s="118">
        <v>26.310322198805313</v>
      </c>
    </row>
    <row r="70" spans="1:20" s="1" customFormat="1" ht="12.95" customHeight="1" x14ac:dyDescent="0.2">
      <c r="A70" s="81" t="s">
        <v>42</v>
      </c>
      <c r="B70" s="145" t="s">
        <v>11</v>
      </c>
      <c r="C70" s="145" t="s">
        <v>11</v>
      </c>
      <c r="D70" s="145" t="s">
        <v>11</v>
      </c>
      <c r="E70" s="145" t="s">
        <v>11</v>
      </c>
      <c r="F70" s="145" t="s">
        <v>11</v>
      </c>
      <c r="G70" s="145" t="s">
        <v>11</v>
      </c>
      <c r="H70" s="145" t="s">
        <v>11</v>
      </c>
      <c r="I70" s="145" t="s">
        <v>11</v>
      </c>
      <c r="J70" s="145" t="s">
        <v>11</v>
      </c>
      <c r="K70" s="145" t="s">
        <v>11</v>
      </c>
      <c r="L70" s="145" t="s">
        <v>11</v>
      </c>
      <c r="M70" s="145" t="s">
        <v>11</v>
      </c>
      <c r="N70" s="118">
        <v>0.33434799722933151</v>
      </c>
      <c r="O70" s="118">
        <v>2.0758307043803206</v>
      </c>
      <c r="P70" s="118">
        <v>1.1795633061073119</v>
      </c>
      <c r="Q70" s="118">
        <v>2.1192261313921552</v>
      </c>
      <c r="R70" s="118">
        <v>2.0231155984718101</v>
      </c>
      <c r="S70" s="118">
        <v>3.2274170558509194</v>
      </c>
      <c r="T70" s="118">
        <v>2.4585687755231329</v>
      </c>
    </row>
    <row r="71" spans="1:20" s="1" customFormat="1" ht="12.95" customHeight="1" x14ac:dyDescent="0.2">
      <c r="A71" s="81" t="s">
        <v>134</v>
      </c>
      <c r="B71" s="145" t="s">
        <v>11</v>
      </c>
      <c r="C71" s="145" t="s">
        <v>11</v>
      </c>
      <c r="D71" s="145" t="s">
        <v>11</v>
      </c>
      <c r="E71" s="145" t="s">
        <v>11</v>
      </c>
      <c r="F71" s="145" t="s">
        <v>11</v>
      </c>
      <c r="G71" s="145" t="s">
        <v>11</v>
      </c>
      <c r="H71" s="145" t="s">
        <v>11</v>
      </c>
      <c r="I71" s="145" t="s">
        <v>11</v>
      </c>
      <c r="J71" s="145" t="s">
        <v>11</v>
      </c>
      <c r="K71" s="145" t="s">
        <v>11</v>
      </c>
      <c r="L71" s="145" t="s">
        <v>11</v>
      </c>
      <c r="M71" s="145" t="s">
        <v>11</v>
      </c>
      <c r="N71" s="118">
        <v>5.8326955421707294E-2</v>
      </c>
      <c r="O71" s="118">
        <v>0.27843039220722549</v>
      </c>
      <c r="P71" s="118">
        <v>0.87019703897728184</v>
      </c>
      <c r="Q71" s="118">
        <v>0.23387024832049874</v>
      </c>
      <c r="R71" s="118">
        <v>0.14981783974733076</v>
      </c>
      <c r="S71" s="118">
        <v>0.19733015049114064</v>
      </c>
      <c r="T71" s="118">
        <v>0.22573803143610738</v>
      </c>
    </row>
    <row r="72" spans="1:20" s="1" customFormat="1" ht="12.95" customHeight="1" x14ac:dyDescent="0.2">
      <c r="A72" s="81" t="s">
        <v>135</v>
      </c>
      <c r="B72" s="145" t="s">
        <v>11</v>
      </c>
      <c r="C72" s="145" t="s">
        <v>11</v>
      </c>
      <c r="D72" s="145" t="s">
        <v>11</v>
      </c>
      <c r="E72" s="145" t="s">
        <v>11</v>
      </c>
      <c r="F72" s="145" t="s">
        <v>11</v>
      </c>
      <c r="G72" s="145" t="s">
        <v>11</v>
      </c>
      <c r="H72" s="145" t="s">
        <v>11</v>
      </c>
      <c r="I72" s="145" t="s">
        <v>11</v>
      </c>
      <c r="J72" s="145" t="s">
        <v>11</v>
      </c>
      <c r="K72" s="145" t="s">
        <v>11</v>
      </c>
      <c r="L72" s="145" t="s">
        <v>11</v>
      </c>
      <c r="M72" s="145" t="s">
        <v>11</v>
      </c>
      <c r="N72" s="118">
        <v>3.2432673468277362</v>
      </c>
      <c r="O72" s="118">
        <v>30.64458574358293</v>
      </c>
      <c r="P72" s="118">
        <v>27.57952217341608</v>
      </c>
      <c r="Q72" s="118">
        <v>27.717995764195042</v>
      </c>
      <c r="R72" s="118">
        <v>26.88656356406479</v>
      </c>
      <c r="S72" s="118">
        <v>16.214635640732546</v>
      </c>
      <c r="T72" s="118">
        <v>21.031424877348556</v>
      </c>
    </row>
    <row r="73" spans="1:20" s="1" customFormat="1" ht="12.95" customHeight="1" x14ac:dyDescent="0.2">
      <c r="A73" s="81" t="s">
        <v>136</v>
      </c>
      <c r="B73" s="145" t="s">
        <v>11</v>
      </c>
      <c r="C73" s="145" t="s">
        <v>11</v>
      </c>
      <c r="D73" s="145" t="s">
        <v>11</v>
      </c>
      <c r="E73" s="145" t="s">
        <v>11</v>
      </c>
      <c r="F73" s="145" t="s">
        <v>11</v>
      </c>
      <c r="G73" s="145" t="s">
        <v>11</v>
      </c>
      <c r="H73" s="145" t="s">
        <v>11</v>
      </c>
      <c r="I73" s="145" t="s">
        <v>11</v>
      </c>
      <c r="J73" s="145" t="s">
        <v>11</v>
      </c>
      <c r="K73" s="145" t="s">
        <v>11</v>
      </c>
      <c r="L73" s="145" t="s">
        <v>11</v>
      </c>
      <c r="M73" s="145" t="s">
        <v>11</v>
      </c>
      <c r="N73" s="118">
        <v>0.27123543715924464</v>
      </c>
      <c r="O73" s="118">
        <v>0.47455460032986435</v>
      </c>
      <c r="P73" s="118">
        <v>0.57088450305270844</v>
      </c>
      <c r="Q73" s="118">
        <v>0.67107468917358137</v>
      </c>
      <c r="R73" s="118">
        <v>0.21516788801193482</v>
      </c>
      <c r="S73" s="118">
        <v>0.2774494761057823</v>
      </c>
      <c r="T73" s="118">
        <v>0.14328934444819369</v>
      </c>
    </row>
    <row r="74" spans="1:20" s="1" customFormat="1" ht="12.95" customHeight="1" x14ac:dyDescent="0.2">
      <c r="A74" s="82" t="s">
        <v>26</v>
      </c>
      <c r="B74" s="146" t="s">
        <v>11</v>
      </c>
      <c r="C74" s="146" t="s">
        <v>11</v>
      </c>
      <c r="D74" s="146" t="s">
        <v>11</v>
      </c>
      <c r="E74" s="146" t="s">
        <v>11</v>
      </c>
      <c r="F74" s="146" t="s">
        <v>11</v>
      </c>
      <c r="G74" s="146" t="s">
        <v>11</v>
      </c>
      <c r="H74" s="146" t="s">
        <v>11</v>
      </c>
      <c r="I74" s="146" t="s">
        <v>11</v>
      </c>
      <c r="J74" s="146" t="s">
        <v>11</v>
      </c>
      <c r="K74" s="146" t="s">
        <v>11</v>
      </c>
      <c r="L74" s="146" t="s">
        <v>11</v>
      </c>
      <c r="M74" s="146" t="s">
        <v>11</v>
      </c>
      <c r="N74" s="129">
        <v>78.452286764980315</v>
      </c>
      <c r="O74" s="129">
        <v>13.795655592617267</v>
      </c>
      <c r="P74" s="129">
        <v>8.8816432739722053</v>
      </c>
      <c r="Q74" s="129">
        <v>13.996332330021181</v>
      </c>
      <c r="R74" s="129">
        <v>13.673372342521231</v>
      </c>
      <c r="S74" s="129">
        <v>12.011534291836078</v>
      </c>
      <c r="T74" s="129">
        <v>11.301438529108376</v>
      </c>
    </row>
    <row r="75" spans="1:20" s="1" customFormat="1" ht="12.95" customHeight="1" x14ac:dyDescent="0.2">
      <c r="A75" s="19" t="s">
        <v>183</v>
      </c>
      <c r="B75" s="30"/>
      <c r="C75" s="30"/>
      <c r="D75" s="30"/>
      <c r="E75" s="30"/>
      <c r="F75" s="31"/>
      <c r="G75" s="31"/>
      <c r="H75" s="31"/>
      <c r="I75" s="31"/>
      <c r="J75" s="31"/>
      <c r="K75" s="31"/>
      <c r="L75" s="30"/>
      <c r="M75" s="30"/>
      <c r="N75" s="30"/>
      <c r="O75" s="30"/>
      <c r="P75" s="30"/>
      <c r="Q75" s="30"/>
      <c r="R75" s="30"/>
      <c r="S75" s="30"/>
      <c r="T75" s="30"/>
    </row>
    <row r="76" spans="1:20" s="1" customFormat="1" ht="12.95" customHeight="1" x14ac:dyDescent="0.2">
      <c r="A76" s="80" t="s">
        <v>27</v>
      </c>
      <c r="B76" s="134" t="s">
        <v>11</v>
      </c>
      <c r="C76" s="134" t="s">
        <v>11</v>
      </c>
      <c r="D76" s="134" t="s">
        <v>11</v>
      </c>
      <c r="E76" s="134" t="s">
        <v>11</v>
      </c>
      <c r="F76" s="134" t="s">
        <v>11</v>
      </c>
      <c r="G76" s="134" t="s">
        <v>11</v>
      </c>
      <c r="H76" s="134" t="s">
        <v>11</v>
      </c>
      <c r="I76" s="134" t="s">
        <v>11</v>
      </c>
      <c r="J76" s="134" t="s">
        <v>11</v>
      </c>
      <c r="K76" s="134" t="s">
        <v>11</v>
      </c>
      <c r="L76" s="134" t="s">
        <v>11</v>
      </c>
      <c r="M76" s="134" t="s">
        <v>11</v>
      </c>
      <c r="N76" s="134" t="s">
        <v>11</v>
      </c>
      <c r="O76" s="134" t="s">
        <v>11</v>
      </c>
      <c r="P76" s="134" t="s">
        <v>11</v>
      </c>
      <c r="Q76" s="134" t="s">
        <v>11</v>
      </c>
      <c r="R76" s="134" t="s">
        <v>11</v>
      </c>
      <c r="S76" s="134" t="s">
        <v>11</v>
      </c>
      <c r="T76" s="134" t="s">
        <v>11</v>
      </c>
    </row>
    <row r="77" spans="1:20" s="1" customFormat="1" ht="12.95" customHeight="1" x14ac:dyDescent="0.2">
      <c r="A77" s="82" t="s">
        <v>26</v>
      </c>
      <c r="B77" s="137" t="s">
        <v>11</v>
      </c>
      <c r="C77" s="137" t="s">
        <v>11</v>
      </c>
      <c r="D77" s="137" t="s">
        <v>11</v>
      </c>
      <c r="E77" s="137" t="s">
        <v>11</v>
      </c>
      <c r="F77" s="137" t="s">
        <v>11</v>
      </c>
      <c r="G77" s="137" t="s">
        <v>11</v>
      </c>
      <c r="H77" s="137" t="s">
        <v>11</v>
      </c>
      <c r="I77" s="137" t="s">
        <v>11</v>
      </c>
      <c r="J77" s="137" t="s">
        <v>11</v>
      </c>
      <c r="K77" s="137" t="s">
        <v>11</v>
      </c>
      <c r="L77" s="137" t="s">
        <v>11</v>
      </c>
      <c r="M77" s="137" t="s">
        <v>11</v>
      </c>
      <c r="N77" s="137" t="s">
        <v>11</v>
      </c>
      <c r="O77" s="137" t="s">
        <v>11</v>
      </c>
      <c r="P77" s="137" t="s">
        <v>11</v>
      </c>
      <c r="Q77" s="137" t="s">
        <v>11</v>
      </c>
      <c r="R77" s="137" t="s">
        <v>11</v>
      </c>
      <c r="S77" s="137" t="s">
        <v>11</v>
      </c>
      <c r="T77" s="137" t="s">
        <v>11</v>
      </c>
    </row>
    <row r="78" spans="1:20" s="1" customFormat="1" ht="12.95" customHeight="1" x14ac:dyDescent="0.2">
      <c r="A78" s="4" t="s">
        <v>228</v>
      </c>
      <c r="B78" s="11"/>
      <c r="C78" s="11"/>
      <c r="D78" s="11"/>
      <c r="E78" s="11"/>
      <c r="F78" s="11"/>
      <c r="G78" s="47"/>
      <c r="H78" s="47"/>
      <c r="I78" s="47"/>
      <c r="J78" s="47"/>
      <c r="K78" s="47"/>
      <c r="L78" s="48"/>
      <c r="M78" s="48"/>
      <c r="N78" s="48"/>
      <c r="O78" s="48"/>
      <c r="P78" s="48"/>
      <c r="Q78" s="48"/>
      <c r="R78" s="48"/>
      <c r="S78" s="39"/>
      <c r="T78" s="39"/>
    </row>
  </sheetData>
  <mergeCells count="1">
    <mergeCell ref="B2:T2"/>
  </mergeCells>
  <pageMargins left="0.25" right="0.25" top="0.75" bottom="0.75" header="0.3" footer="0.3"/>
  <pageSetup scale="5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113A1-07D6-B84B-88F2-2F295F1D3CDE}">
  <sheetPr>
    <pageSetUpPr fitToPage="1"/>
  </sheetPr>
  <dimension ref="A1:T29"/>
  <sheetViews>
    <sheetView zoomScaleNormal="100" workbookViewId="0">
      <selection activeCell="A4" sqref="A4"/>
    </sheetView>
  </sheetViews>
  <sheetFormatPr defaultColWidth="8.7109375" defaultRowHeight="11.25" x14ac:dyDescent="0.2"/>
  <cols>
    <col min="1" max="1" width="40.7109375" style="8" customWidth="1"/>
    <col min="2" max="20" width="8.7109375" style="8" customWidth="1"/>
    <col min="21" max="16384" width="8.7109375" style="8"/>
  </cols>
  <sheetData>
    <row r="1" spans="1:20" ht="18" x14ac:dyDescent="0.2">
      <c r="A1" s="9" t="s">
        <v>4</v>
      </c>
      <c r="B1" s="11"/>
      <c r="C1" s="11"/>
      <c r="D1" s="11"/>
      <c r="E1" s="11"/>
      <c r="F1" s="11"/>
      <c r="G1" s="11"/>
      <c r="H1" s="11"/>
      <c r="I1" s="11"/>
      <c r="J1" s="11"/>
      <c r="K1" s="11"/>
      <c r="L1" s="11"/>
      <c r="M1" s="11"/>
      <c r="N1" s="11"/>
      <c r="O1" s="11"/>
      <c r="P1" s="11"/>
      <c r="Q1" s="11"/>
      <c r="R1" s="11"/>
      <c r="S1" s="11"/>
      <c r="T1" s="11"/>
    </row>
    <row r="2" spans="1:20" ht="18" x14ac:dyDescent="0.25">
      <c r="A2" s="6" t="s">
        <v>5</v>
      </c>
      <c r="B2" s="13"/>
      <c r="C2" s="11"/>
      <c r="D2" s="11"/>
      <c r="E2" s="11"/>
      <c r="F2" s="11"/>
      <c r="G2" s="11"/>
      <c r="H2" s="11"/>
      <c r="I2" s="11"/>
      <c r="J2" s="11"/>
      <c r="K2" s="11"/>
      <c r="L2" s="11"/>
      <c r="M2" s="11"/>
      <c r="N2" s="11"/>
      <c r="O2" s="11"/>
      <c r="P2" s="11"/>
      <c r="Q2" s="11"/>
      <c r="R2" s="11"/>
      <c r="S2" s="11"/>
      <c r="T2" s="11"/>
    </row>
    <row r="3" spans="1:20" ht="12" customHeight="1" x14ac:dyDescent="0.2">
      <c r="A3" s="14"/>
      <c r="B3" s="13"/>
      <c r="C3" s="11"/>
      <c r="D3" s="11"/>
      <c r="E3" s="11"/>
      <c r="F3" s="11"/>
      <c r="G3" s="11"/>
      <c r="H3" s="11"/>
      <c r="I3" s="11"/>
      <c r="J3" s="11"/>
      <c r="K3" s="11"/>
      <c r="L3" s="11"/>
      <c r="M3" s="11"/>
      <c r="N3" s="11"/>
      <c r="O3" s="11"/>
      <c r="P3" s="11"/>
      <c r="Q3" s="11"/>
      <c r="R3" s="11"/>
      <c r="S3" s="11"/>
      <c r="T3" s="11"/>
    </row>
    <row r="4" spans="1:20" ht="12.95" customHeight="1" x14ac:dyDescent="0.2">
      <c r="A4" s="61" t="s">
        <v>224</v>
      </c>
      <c r="B4" s="11"/>
      <c r="C4" s="11"/>
      <c r="D4" s="11"/>
      <c r="E4" s="11"/>
      <c r="F4" s="11"/>
      <c r="G4" s="11"/>
      <c r="H4" s="11"/>
      <c r="I4" s="11"/>
      <c r="J4" s="11"/>
      <c r="K4" s="11"/>
      <c r="L4" s="11"/>
      <c r="M4" s="11"/>
      <c r="N4" s="11"/>
      <c r="O4" s="11"/>
      <c r="P4" s="11"/>
      <c r="Q4" s="11"/>
      <c r="R4" s="11"/>
      <c r="S4" s="11"/>
      <c r="T4" s="11"/>
    </row>
    <row r="5" spans="1:20" ht="12.95" customHeight="1" x14ac:dyDescent="0.2">
      <c r="A5" s="15" t="s">
        <v>8</v>
      </c>
      <c r="B5" s="11"/>
      <c r="C5" s="11"/>
      <c r="D5" s="11"/>
      <c r="E5" s="11"/>
      <c r="F5" s="11"/>
      <c r="G5" s="11"/>
      <c r="H5" s="11"/>
      <c r="I5" s="11"/>
      <c r="J5" s="11"/>
      <c r="K5" s="11"/>
      <c r="L5" s="11"/>
      <c r="M5" s="11"/>
      <c r="N5" s="11"/>
      <c r="O5" s="11"/>
      <c r="P5" s="11"/>
      <c r="Q5" s="11"/>
      <c r="R5" s="11"/>
      <c r="S5" s="11"/>
      <c r="T5" s="11"/>
    </row>
    <row r="6" spans="1:20" s="60" customFormat="1" ht="12.95" customHeight="1" thickBot="1" x14ac:dyDescent="0.25">
      <c r="A6" s="148" t="s">
        <v>0</v>
      </c>
      <c r="B6" s="149">
        <v>2004</v>
      </c>
      <c r="C6" s="149">
        <v>2005</v>
      </c>
      <c r="D6" s="149">
        <v>2006</v>
      </c>
      <c r="E6" s="149">
        <v>2007</v>
      </c>
      <c r="F6" s="149">
        <v>2008</v>
      </c>
      <c r="G6" s="149">
        <v>2009</v>
      </c>
      <c r="H6" s="149">
        <v>2010</v>
      </c>
      <c r="I6" s="149">
        <v>2011</v>
      </c>
      <c r="J6" s="150">
        <v>2012</v>
      </c>
      <c r="K6" s="149">
        <v>2013</v>
      </c>
      <c r="L6" s="149">
        <v>2014</v>
      </c>
      <c r="M6" s="149">
        <v>2015</v>
      </c>
      <c r="N6" s="149">
        <v>2016</v>
      </c>
      <c r="O6" s="149">
        <v>2017</v>
      </c>
      <c r="P6" s="149">
        <v>2018</v>
      </c>
      <c r="Q6" s="149">
        <v>2019</v>
      </c>
      <c r="R6" s="149">
        <v>2020</v>
      </c>
      <c r="S6" s="149">
        <v>2021</v>
      </c>
      <c r="T6" s="149">
        <v>2022</v>
      </c>
    </row>
    <row r="7" spans="1:20" s="60" customFormat="1" ht="12.95" customHeight="1" thickTop="1" x14ac:dyDescent="0.2">
      <c r="A7" s="155" t="s">
        <v>185</v>
      </c>
      <c r="B7" s="155"/>
      <c r="C7" s="155"/>
      <c r="D7" s="155"/>
      <c r="E7" s="155"/>
      <c r="F7" s="155"/>
      <c r="G7" s="155"/>
      <c r="H7" s="155"/>
      <c r="I7" s="155"/>
      <c r="J7" s="155"/>
      <c r="K7" s="155"/>
      <c r="L7" s="155"/>
      <c r="M7" s="155"/>
      <c r="N7" s="155"/>
      <c r="O7" s="155"/>
      <c r="P7" s="155"/>
      <c r="Q7" s="155"/>
      <c r="R7" s="155"/>
      <c r="S7" s="155"/>
      <c r="T7" s="155"/>
    </row>
    <row r="8" spans="1:20" s="60" customFormat="1" ht="12.95" customHeight="1" x14ac:dyDescent="0.2">
      <c r="A8" s="222" t="s">
        <v>186</v>
      </c>
      <c r="B8" s="222"/>
      <c r="C8" s="222"/>
      <c r="D8" s="222"/>
      <c r="E8" s="222"/>
      <c r="F8" s="222"/>
      <c r="G8" s="222"/>
      <c r="H8" s="222"/>
      <c r="I8" s="222"/>
      <c r="J8" s="222"/>
      <c r="K8" s="222"/>
      <c r="L8" s="222"/>
      <c r="M8" s="222"/>
      <c r="N8" s="222"/>
      <c r="O8" s="222"/>
      <c r="P8" s="222"/>
      <c r="Q8" s="222"/>
      <c r="R8" s="222"/>
      <c r="S8" s="222"/>
      <c r="T8" s="222"/>
    </row>
    <row r="9" spans="1:20" s="60" customFormat="1" ht="12.95" customHeight="1" x14ac:dyDescent="0.2">
      <c r="A9" s="152" t="s">
        <v>192</v>
      </c>
      <c r="B9" s="115" t="s">
        <v>11</v>
      </c>
      <c r="C9" s="115" t="s">
        <v>11</v>
      </c>
      <c r="D9" s="115" t="s">
        <v>11</v>
      </c>
      <c r="E9" s="115" t="s">
        <v>11</v>
      </c>
      <c r="F9" s="115" t="s">
        <v>11</v>
      </c>
      <c r="G9" s="115" t="s">
        <v>11</v>
      </c>
      <c r="H9" s="115" t="s">
        <v>11</v>
      </c>
      <c r="I9" s="115" t="s">
        <v>11</v>
      </c>
      <c r="J9" s="115" t="s">
        <v>11</v>
      </c>
      <c r="K9" s="115" t="s">
        <v>11</v>
      </c>
      <c r="L9" s="115" t="s">
        <v>11</v>
      </c>
      <c r="M9" s="115" t="s">
        <v>11</v>
      </c>
      <c r="N9" s="115" t="s">
        <v>11</v>
      </c>
      <c r="O9" s="115" t="s">
        <v>11</v>
      </c>
      <c r="P9" s="115" t="s">
        <v>11</v>
      </c>
      <c r="Q9" s="115" t="s">
        <v>11</v>
      </c>
      <c r="R9" s="115" t="s">
        <v>11</v>
      </c>
      <c r="S9" s="115" t="s">
        <v>11</v>
      </c>
      <c r="T9" s="115" t="s">
        <v>11</v>
      </c>
    </row>
    <row r="10" spans="1:20" s="60" customFormat="1" ht="12.95" customHeight="1" x14ac:dyDescent="0.2">
      <c r="A10" s="153" t="s">
        <v>193</v>
      </c>
      <c r="B10" s="117" t="s">
        <v>11</v>
      </c>
      <c r="C10" s="117" t="s">
        <v>11</v>
      </c>
      <c r="D10" s="117">
        <v>23000</v>
      </c>
      <c r="E10" s="117">
        <v>35500</v>
      </c>
      <c r="F10" s="117">
        <v>29400</v>
      </c>
      <c r="G10" s="117">
        <v>50100</v>
      </c>
      <c r="H10" s="117">
        <v>109400</v>
      </c>
      <c r="I10" s="117">
        <v>85700</v>
      </c>
      <c r="J10" s="117">
        <v>67400</v>
      </c>
      <c r="K10" s="117">
        <v>57000</v>
      </c>
      <c r="L10" s="117" t="s">
        <v>11</v>
      </c>
      <c r="M10" s="117" t="s">
        <v>11</v>
      </c>
      <c r="N10" s="117" t="s">
        <v>11</v>
      </c>
      <c r="O10" s="117" t="s">
        <v>11</v>
      </c>
      <c r="P10" s="117" t="s">
        <v>11</v>
      </c>
      <c r="Q10" s="117" t="s">
        <v>11</v>
      </c>
      <c r="R10" s="117" t="s">
        <v>11</v>
      </c>
      <c r="S10" s="117" t="s">
        <v>11</v>
      </c>
      <c r="T10" s="117" t="s">
        <v>11</v>
      </c>
    </row>
    <row r="11" spans="1:20" s="60" customFormat="1" ht="12.95" customHeight="1" x14ac:dyDescent="0.2">
      <c r="A11" s="153" t="s">
        <v>187</v>
      </c>
      <c r="B11" s="72" t="s">
        <v>11</v>
      </c>
      <c r="C11" s="118" t="s">
        <v>11</v>
      </c>
      <c r="D11" s="118" t="s">
        <v>11</v>
      </c>
      <c r="E11" s="118">
        <v>54.347826086956516</v>
      </c>
      <c r="F11" s="118">
        <v>-17.183098591549296</v>
      </c>
      <c r="G11" s="118">
        <v>70.408163265306129</v>
      </c>
      <c r="H11" s="118">
        <v>118.36327345309381</v>
      </c>
      <c r="I11" s="118">
        <v>-21.663619744058504</v>
      </c>
      <c r="J11" s="118">
        <v>-21.353558926487747</v>
      </c>
      <c r="K11" s="118">
        <v>-15.43026706231454</v>
      </c>
      <c r="L11" s="118" t="s">
        <v>11</v>
      </c>
      <c r="M11" s="118" t="s">
        <v>11</v>
      </c>
      <c r="N11" s="118" t="s">
        <v>11</v>
      </c>
      <c r="O11" s="118" t="s">
        <v>11</v>
      </c>
      <c r="P11" s="118" t="s">
        <v>11</v>
      </c>
      <c r="Q11" s="118" t="s">
        <v>11</v>
      </c>
      <c r="R11" s="118" t="s">
        <v>11</v>
      </c>
      <c r="S11" s="118" t="s">
        <v>11</v>
      </c>
      <c r="T11" s="118" t="s">
        <v>11</v>
      </c>
    </row>
    <row r="12" spans="1:20" s="60" customFormat="1" ht="12.95" customHeight="1" x14ac:dyDescent="0.2">
      <c r="A12" s="153" t="s">
        <v>194</v>
      </c>
      <c r="B12" s="117" t="s">
        <v>11</v>
      </c>
      <c r="C12" s="117" t="s">
        <v>11</v>
      </c>
      <c r="D12" s="118">
        <v>74.400000000000006</v>
      </c>
      <c r="E12" s="118">
        <v>112.2</v>
      </c>
      <c r="F12" s="118">
        <v>171</v>
      </c>
      <c r="G12" s="118">
        <v>56.8</v>
      </c>
      <c r="H12" s="118">
        <v>71</v>
      </c>
      <c r="I12" s="118">
        <v>136.19999999999999</v>
      </c>
      <c r="J12" s="118">
        <v>130.1</v>
      </c>
      <c r="K12" s="118">
        <v>44.2</v>
      </c>
      <c r="L12" s="117" t="s">
        <v>11</v>
      </c>
      <c r="M12" s="117" t="s">
        <v>11</v>
      </c>
      <c r="N12" s="117" t="s">
        <v>11</v>
      </c>
      <c r="O12" s="117" t="s">
        <v>11</v>
      </c>
      <c r="P12" s="117" t="s">
        <v>11</v>
      </c>
      <c r="Q12" s="117" t="s">
        <v>11</v>
      </c>
      <c r="R12" s="117" t="s">
        <v>11</v>
      </c>
      <c r="S12" s="117" t="s">
        <v>11</v>
      </c>
      <c r="T12" s="117" t="s">
        <v>11</v>
      </c>
    </row>
    <row r="13" spans="1:20" s="60" customFormat="1" ht="12.95" customHeight="1" x14ac:dyDescent="0.2">
      <c r="A13" s="153" t="s">
        <v>188</v>
      </c>
      <c r="B13" s="117" t="s">
        <v>11</v>
      </c>
      <c r="C13" s="117" t="s">
        <v>11</v>
      </c>
      <c r="D13" s="117">
        <v>24.1</v>
      </c>
      <c r="E13" s="117">
        <v>28.9</v>
      </c>
      <c r="F13" s="117">
        <v>102.8</v>
      </c>
      <c r="G13" s="117">
        <v>23.2</v>
      </c>
      <c r="H13" s="117">
        <v>56</v>
      </c>
      <c r="I13" s="117">
        <v>34.6</v>
      </c>
      <c r="J13" s="117">
        <v>19.899999999999999</v>
      </c>
      <c r="K13" s="117">
        <v>13.9</v>
      </c>
      <c r="L13" s="117" t="s">
        <v>11</v>
      </c>
      <c r="M13" s="117" t="s">
        <v>11</v>
      </c>
      <c r="N13" s="117" t="s">
        <v>11</v>
      </c>
      <c r="O13" s="117" t="s">
        <v>11</v>
      </c>
      <c r="P13" s="117" t="s">
        <v>11</v>
      </c>
      <c r="Q13" s="117" t="s">
        <v>11</v>
      </c>
      <c r="R13" s="117" t="s">
        <v>11</v>
      </c>
      <c r="S13" s="117" t="s">
        <v>11</v>
      </c>
      <c r="T13" s="117" t="s">
        <v>11</v>
      </c>
    </row>
    <row r="14" spans="1:20" s="60" customFormat="1" ht="12.95" customHeight="1" x14ac:dyDescent="0.2">
      <c r="A14" s="153" t="s">
        <v>189</v>
      </c>
      <c r="B14" s="117" t="s">
        <v>11</v>
      </c>
      <c r="C14" s="72" t="s">
        <v>11</v>
      </c>
      <c r="D14" s="117">
        <v>14</v>
      </c>
      <c r="E14" s="117">
        <v>15</v>
      </c>
      <c r="F14" s="117">
        <v>18</v>
      </c>
      <c r="G14" s="117">
        <v>19</v>
      </c>
      <c r="H14" s="117">
        <v>19</v>
      </c>
      <c r="I14" s="117">
        <v>19</v>
      </c>
      <c r="J14" s="117">
        <v>19</v>
      </c>
      <c r="K14" s="117">
        <v>19</v>
      </c>
      <c r="L14" s="117" t="s">
        <v>11</v>
      </c>
      <c r="M14" s="117" t="s">
        <v>11</v>
      </c>
      <c r="N14" s="117" t="s">
        <v>11</v>
      </c>
      <c r="O14" s="117" t="s">
        <v>11</v>
      </c>
      <c r="P14" s="117" t="s">
        <v>11</v>
      </c>
      <c r="Q14" s="117" t="s">
        <v>11</v>
      </c>
      <c r="R14" s="117" t="s">
        <v>11</v>
      </c>
      <c r="S14" s="117" t="s">
        <v>11</v>
      </c>
      <c r="T14" s="117" t="s">
        <v>11</v>
      </c>
    </row>
    <row r="15" spans="1:20" s="60" customFormat="1" ht="12.95" customHeight="1" x14ac:dyDescent="0.2">
      <c r="A15" s="153" t="s">
        <v>190</v>
      </c>
      <c r="B15" s="72" t="s">
        <v>11</v>
      </c>
      <c r="C15" s="72" t="s">
        <v>11</v>
      </c>
      <c r="D15" s="72" t="s">
        <v>11</v>
      </c>
      <c r="E15" s="72" t="s">
        <v>11</v>
      </c>
      <c r="F15" s="72" t="s">
        <v>11</v>
      </c>
      <c r="G15" s="72" t="s">
        <v>11</v>
      </c>
      <c r="H15" s="72" t="s">
        <v>11</v>
      </c>
      <c r="I15" s="72" t="s">
        <v>11</v>
      </c>
      <c r="J15" s="72" t="s">
        <v>11</v>
      </c>
      <c r="K15" s="72" t="s">
        <v>11</v>
      </c>
      <c r="L15" s="72" t="s">
        <v>11</v>
      </c>
      <c r="M15" s="72" t="s">
        <v>11</v>
      </c>
      <c r="N15" s="117" t="s">
        <v>11</v>
      </c>
      <c r="O15" s="117" t="s">
        <v>11</v>
      </c>
      <c r="P15" s="117" t="s">
        <v>11</v>
      </c>
      <c r="Q15" s="117" t="s">
        <v>11</v>
      </c>
      <c r="R15" s="117" t="s">
        <v>11</v>
      </c>
      <c r="S15" s="117" t="s">
        <v>11</v>
      </c>
      <c r="T15" s="117" t="s">
        <v>11</v>
      </c>
    </row>
    <row r="16" spans="1:20" s="60" customFormat="1" ht="12.95" customHeight="1" x14ac:dyDescent="0.2">
      <c r="A16" s="154" t="s">
        <v>191</v>
      </c>
      <c r="B16" s="79" t="s">
        <v>11</v>
      </c>
      <c r="C16" s="79" t="s">
        <v>11</v>
      </c>
      <c r="D16" s="79" t="s">
        <v>11</v>
      </c>
      <c r="E16" s="79" t="s">
        <v>11</v>
      </c>
      <c r="F16" s="79" t="s">
        <v>11</v>
      </c>
      <c r="G16" s="79" t="s">
        <v>11</v>
      </c>
      <c r="H16" s="79" t="s">
        <v>11</v>
      </c>
      <c r="I16" s="79" t="s">
        <v>11</v>
      </c>
      <c r="J16" s="79" t="s">
        <v>11</v>
      </c>
      <c r="K16" s="79" t="s">
        <v>11</v>
      </c>
      <c r="L16" s="79" t="s">
        <v>11</v>
      </c>
      <c r="M16" s="79" t="s">
        <v>11</v>
      </c>
      <c r="N16" s="79" t="s">
        <v>11</v>
      </c>
      <c r="O16" s="79" t="s">
        <v>11</v>
      </c>
      <c r="P16" s="79" t="s">
        <v>11</v>
      </c>
      <c r="Q16" s="79" t="s">
        <v>11</v>
      </c>
      <c r="R16" s="79" t="s">
        <v>11</v>
      </c>
      <c r="S16" s="79" t="s">
        <v>11</v>
      </c>
      <c r="T16" s="79" t="s">
        <v>11</v>
      </c>
    </row>
    <row r="17" spans="1:20" ht="12.95" customHeight="1" x14ac:dyDescent="0.2">
      <c r="A17" s="62" t="s">
        <v>229</v>
      </c>
      <c r="B17" s="38"/>
      <c r="C17" s="38"/>
      <c r="D17" s="38"/>
      <c r="E17" s="38"/>
      <c r="F17" s="38"/>
      <c r="G17" s="38"/>
      <c r="H17" s="38"/>
      <c r="I17" s="38"/>
      <c r="J17" s="38"/>
      <c r="K17" s="38"/>
      <c r="L17" s="38"/>
      <c r="M17" s="38"/>
      <c r="N17" s="38"/>
      <c r="O17" s="38"/>
      <c r="P17" s="38"/>
      <c r="Q17" s="38"/>
      <c r="R17" s="38"/>
      <c r="S17" s="38"/>
      <c r="T17" s="38"/>
    </row>
    <row r="18" spans="1:20" ht="23.1" customHeight="1" x14ac:dyDescent="0.2">
      <c r="A18" s="223" t="s">
        <v>393</v>
      </c>
      <c r="B18" s="223"/>
      <c r="C18" s="223"/>
      <c r="D18" s="223"/>
      <c r="E18" s="223"/>
      <c r="F18" s="223"/>
      <c r="G18" s="223"/>
      <c r="H18" s="223"/>
      <c r="I18" s="223"/>
      <c r="J18" s="223"/>
      <c r="K18" s="223"/>
      <c r="L18" s="223"/>
      <c r="M18" s="223"/>
      <c r="N18" s="223"/>
      <c r="O18" s="223"/>
      <c r="P18" s="223"/>
      <c r="Q18" s="223"/>
      <c r="R18" s="223"/>
      <c r="S18" s="223"/>
      <c r="T18" s="223"/>
    </row>
    <row r="19" spans="1:20" ht="12.95" customHeight="1" x14ac:dyDescent="0.2">
      <c r="A19" s="151" t="s">
        <v>230</v>
      </c>
      <c r="B19" s="1"/>
      <c r="C19" s="1"/>
    </row>
    <row r="20" spans="1:20" ht="12.95" customHeight="1" x14ac:dyDescent="0.2"/>
    <row r="21" spans="1:20" ht="12.95" customHeight="1" x14ac:dyDescent="0.2"/>
    <row r="22" spans="1:20" ht="12.95" customHeight="1" x14ac:dyDescent="0.2"/>
    <row r="23" spans="1:20" ht="12.95" customHeight="1" x14ac:dyDescent="0.2"/>
    <row r="24" spans="1:20" ht="12.95" customHeight="1" x14ac:dyDescent="0.2"/>
    <row r="25" spans="1:20" ht="12.95" customHeight="1" x14ac:dyDescent="0.2"/>
    <row r="26" spans="1:20" ht="12.95" customHeight="1" x14ac:dyDescent="0.2"/>
    <row r="27" spans="1:20" ht="12.95" customHeight="1" x14ac:dyDescent="0.2"/>
    <row r="28" spans="1:20" ht="12.95" customHeight="1" x14ac:dyDescent="0.2"/>
    <row r="29" spans="1:20" ht="12.95" customHeight="1" x14ac:dyDescent="0.2"/>
  </sheetData>
  <mergeCells count="2">
    <mergeCell ref="A8:T8"/>
    <mergeCell ref="A18:T18"/>
  </mergeCells>
  <hyperlinks>
    <hyperlink ref="A19" r:id="rId1" display="https://sseinitiative.org/stock-exchange/pngx/" xr:uid="{46E0964D-B35C-DA40-9D66-DAE7525812D9}"/>
  </hyperlinks>
  <pageMargins left="0.25" right="0.25" top="0.75" bottom="0.75" header="0.3" footer="0.3"/>
  <pageSetup scale="49" orientation="portrait" horizontalDpi="4294967293"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41913-52F4-4A88-86C0-881CF6D6A9C7}">
  <dimension ref="A1:D94"/>
  <sheetViews>
    <sheetView workbookViewId="0">
      <selection activeCell="A4" sqref="A4"/>
    </sheetView>
  </sheetViews>
  <sheetFormatPr defaultColWidth="8.7109375" defaultRowHeight="11.25" x14ac:dyDescent="0.2"/>
  <cols>
    <col min="1" max="1" width="55.7109375" style="55" customWidth="1"/>
    <col min="2" max="2" width="12.28515625" style="54" customWidth="1"/>
    <col min="3" max="3" width="3.7109375" style="54" customWidth="1"/>
    <col min="4" max="4" width="124" style="55" customWidth="1"/>
    <col min="5" max="16384" width="8.7109375" style="1"/>
  </cols>
  <sheetData>
    <row r="1" spans="1:4" ht="18" x14ac:dyDescent="0.2">
      <c r="A1" s="49" t="s">
        <v>4</v>
      </c>
      <c r="B1" s="50"/>
      <c r="C1" s="50"/>
      <c r="D1" s="51"/>
    </row>
    <row r="2" spans="1:4" ht="18" x14ac:dyDescent="0.25">
      <c r="A2" s="6" t="s">
        <v>5</v>
      </c>
      <c r="B2" s="50"/>
      <c r="C2" s="50"/>
      <c r="D2" s="51"/>
    </row>
    <row r="3" spans="1:4" ht="12" customHeight="1" x14ac:dyDescent="0.25">
      <c r="A3" s="6"/>
      <c r="B3" s="52"/>
      <c r="C3" s="50"/>
      <c r="D3" s="51"/>
    </row>
    <row r="4" spans="1:4" ht="12.75" x14ac:dyDescent="0.2">
      <c r="A4" s="7" t="s">
        <v>226</v>
      </c>
      <c r="B4" s="50"/>
      <c r="C4" s="50"/>
      <c r="D4" s="51"/>
    </row>
    <row r="5" spans="1:4" ht="15" customHeight="1" x14ac:dyDescent="0.2">
      <c r="A5" s="227" t="s">
        <v>137</v>
      </c>
      <c r="B5" s="227"/>
      <c r="C5" s="227"/>
      <c r="D5" s="227"/>
    </row>
    <row r="6" spans="1:4" ht="15" customHeight="1" x14ac:dyDescent="0.2">
      <c r="A6" s="156" t="s">
        <v>138</v>
      </c>
      <c r="B6" s="156"/>
      <c r="C6" s="228" t="s">
        <v>139</v>
      </c>
      <c r="D6" s="228"/>
    </row>
    <row r="7" spans="1:4" ht="27" customHeight="1" x14ac:dyDescent="0.2">
      <c r="A7" s="224" t="s">
        <v>140</v>
      </c>
      <c r="B7" s="224"/>
      <c r="C7" s="224" t="s">
        <v>319</v>
      </c>
      <c r="D7" s="224"/>
    </row>
    <row r="8" spans="1:4" ht="27.75" customHeight="1" x14ac:dyDescent="0.2">
      <c r="A8" s="224" t="s">
        <v>141</v>
      </c>
      <c r="B8" s="224"/>
      <c r="C8" s="224" t="s">
        <v>320</v>
      </c>
      <c r="D8" s="224"/>
    </row>
    <row r="9" spans="1:4" ht="29.25" customHeight="1" x14ac:dyDescent="0.2">
      <c r="A9" s="224" t="s">
        <v>142</v>
      </c>
      <c r="B9" s="224"/>
      <c r="C9" s="224" t="s">
        <v>321</v>
      </c>
      <c r="D9" s="224"/>
    </row>
    <row r="10" spans="1:4" ht="39.75" customHeight="1" x14ac:dyDescent="0.2">
      <c r="A10" s="224" t="s">
        <v>143</v>
      </c>
      <c r="B10" s="224"/>
      <c r="C10" s="224" t="s">
        <v>322</v>
      </c>
      <c r="D10" s="224"/>
    </row>
    <row r="11" spans="1:4" ht="40.5" customHeight="1" x14ac:dyDescent="0.2">
      <c r="A11" s="224" t="s">
        <v>144</v>
      </c>
      <c r="B11" s="224"/>
      <c r="C11" s="224" t="s">
        <v>323</v>
      </c>
      <c r="D11" s="224"/>
    </row>
    <row r="12" spans="1:4" ht="27.75" customHeight="1" x14ac:dyDescent="0.2">
      <c r="A12" s="224" t="s">
        <v>203</v>
      </c>
      <c r="B12" s="224"/>
      <c r="C12" s="224" t="s">
        <v>324</v>
      </c>
      <c r="D12" s="224"/>
    </row>
    <row r="13" spans="1:4" ht="28.5" customHeight="1" x14ac:dyDescent="0.2">
      <c r="A13" s="224" t="s">
        <v>145</v>
      </c>
      <c r="B13" s="224"/>
      <c r="C13" s="224" t="s">
        <v>325</v>
      </c>
      <c r="D13" s="224"/>
    </row>
    <row r="14" spans="1:4" ht="18" customHeight="1" x14ac:dyDescent="0.2">
      <c r="A14" s="224" t="s">
        <v>146</v>
      </c>
      <c r="B14" s="224"/>
      <c r="C14" s="224" t="s">
        <v>326</v>
      </c>
      <c r="D14" s="224"/>
    </row>
    <row r="15" spans="1:4" ht="15.75" customHeight="1" x14ac:dyDescent="0.2">
      <c r="A15" s="224" t="s">
        <v>147</v>
      </c>
      <c r="B15" s="224"/>
      <c r="C15" s="224" t="s">
        <v>327</v>
      </c>
      <c r="D15" s="224"/>
    </row>
    <row r="16" spans="1:4" ht="28.5" customHeight="1" x14ac:dyDescent="0.2">
      <c r="A16" s="224" t="s">
        <v>148</v>
      </c>
      <c r="B16" s="224"/>
      <c r="C16" s="224" t="s">
        <v>328</v>
      </c>
      <c r="D16" s="224"/>
    </row>
    <row r="17" spans="1:4" ht="17.25" customHeight="1" x14ac:dyDescent="0.2">
      <c r="A17" s="224" t="s">
        <v>149</v>
      </c>
      <c r="B17" s="224"/>
      <c r="C17" s="224" t="s">
        <v>329</v>
      </c>
      <c r="D17" s="224"/>
    </row>
    <row r="18" spans="1:4" ht="27" customHeight="1" x14ac:dyDescent="0.2">
      <c r="A18" s="224" t="s">
        <v>150</v>
      </c>
      <c r="B18" s="224"/>
      <c r="C18" s="224" t="s">
        <v>151</v>
      </c>
      <c r="D18" s="224"/>
    </row>
    <row r="19" spans="1:4" ht="29.25" customHeight="1" x14ac:dyDescent="0.2">
      <c r="A19" s="224" t="s">
        <v>152</v>
      </c>
      <c r="B19" s="224"/>
      <c r="C19" s="224" t="s">
        <v>330</v>
      </c>
      <c r="D19" s="224"/>
    </row>
    <row r="20" spans="1:4" ht="28.5" customHeight="1" x14ac:dyDescent="0.2">
      <c r="A20" s="224" t="s">
        <v>153</v>
      </c>
      <c r="B20" s="224"/>
      <c r="C20" s="224" t="s">
        <v>331</v>
      </c>
      <c r="D20" s="224"/>
    </row>
    <row r="21" spans="1:4" ht="28.5" customHeight="1" x14ac:dyDescent="0.2">
      <c r="A21" s="224" t="s">
        <v>154</v>
      </c>
      <c r="B21" s="224"/>
      <c r="C21" s="224" t="s">
        <v>155</v>
      </c>
      <c r="D21" s="224"/>
    </row>
    <row r="22" spans="1:4" ht="29.25" customHeight="1" x14ac:dyDescent="0.2">
      <c r="A22" s="224" t="s">
        <v>156</v>
      </c>
      <c r="B22" s="224"/>
      <c r="C22" s="224" t="s">
        <v>332</v>
      </c>
      <c r="D22" s="224"/>
    </row>
    <row r="23" spans="1:4" ht="17.25" customHeight="1" x14ac:dyDescent="0.2">
      <c r="A23" s="224" t="s">
        <v>157</v>
      </c>
      <c r="B23" s="224"/>
      <c r="C23" s="229" t="s">
        <v>333</v>
      </c>
      <c r="D23" s="229"/>
    </row>
    <row r="24" spans="1:4" ht="15" customHeight="1" x14ac:dyDescent="0.2">
      <c r="A24" s="227" t="s">
        <v>231</v>
      </c>
      <c r="B24" s="227"/>
      <c r="C24" s="227"/>
      <c r="D24" s="227"/>
    </row>
    <row r="25" spans="1:4" ht="15" customHeight="1" x14ac:dyDescent="0.2">
      <c r="A25" s="156" t="s">
        <v>138</v>
      </c>
      <c r="B25" s="156"/>
      <c r="C25" s="228" t="s">
        <v>158</v>
      </c>
      <c r="D25" s="228"/>
    </row>
    <row r="26" spans="1:4" ht="15" customHeight="1" x14ac:dyDescent="0.2">
      <c r="A26" s="251" t="s">
        <v>159</v>
      </c>
      <c r="B26" s="251"/>
      <c r="C26" s="224" t="s">
        <v>334</v>
      </c>
      <c r="D26" s="224"/>
    </row>
    <row r="27" spans="1:4" ht="28.5" customHeight="1" x14ac:dyDescent="0.2">
      <c r="A27" s="251" t="s">
        <v>160</v>
      </c>
      <c r="B27" s="251"/>
      <c r="C27" s="224" t="s">
        <v>335</v>
      </c>
      <c r="D27" s="224"/>
    </row>
    <row r="28" spans="1:4" ht="15" customHeight="1" x14ac:dyDescent="0.2">
      <c r="A28" s="252" t="s">
        <v>161</v>
      </c>
      <c r="B28" s="252"/>
      <c r="C28" s="224" t="s">
        <v>336</v>
      </c>
      <c r="D28" s="224"/>
    </row>
    <row r="29" spans="1:4" ht="29.25" customHeight="1" x14ac:dyDescent="0.2">
      <c r="A29" s="158" t="s">
        <v>162</v>
      </c>
      <c r="B29" s="157"/>
      <c r="C29" s="224" t="s">
        <v>337</v>
      </c>
      <c r="D29" s="224"/>
    </row>
    <row r="30" spans="1:4" ht="15" customHeight="1" x14ac:dyDescent="0.2">
      <c r="A30" s="158" t="s">
        <v>198</v>
      </c>
      <c r="B30" s="157"/>
      <c r="C30" s="224" t="s">
        <v>338</v>
      </c>
      <c r="D30" s="224"/>
    </row>
    <row r="31" spans="1:4" ht="15" customHeight="1" x14ac:dyDescent="0.2">
      <c r="A31" s="158" t="s">
        <v>199</v>
      </c>
      <c r="B31" s="157"/>
      <c r="C31" s="224" t="s">
        <v>339</v>
      </c>
      <c r="D31" s="224"/>
    </row>
    <row r="32" spans="1:4" ht="29.25" customHeight="1" x14ac:dyDescent="0.2">
      <c r="A32" s="251" t="s">
        <v>340</v>
      </c>
      <c r="B32" s="251"/>
      <c r="C32" s="224" t="s">
        <v>341</v>
      </c>
      <c r="D32" s="224"/>
    </row>
    <row r="33" spans="1:4" ht="27" customHeight="1" x14ac:dyDescent="0.2">
      <c r="A33" s="158" t="s">
        <v>163</v>
      </c>
      <c r="B33" s="157"/>
      <c r="C33" s="224" t="s">
        <v>342</v>
      </c>
      <c r="D33" s="224"/>
    </row>
    <row r="34" spans="1:4" ht="14.1" customHeight="1" x14ac:dyDescent="0.2">
      <c r="A34" s="157" t="s">
        <v>164</v>
      </c>
      <c r="B34" s="157"/>
      <c r="C34" s="224" t="s">
        <v>343</v>
      </c>
      <c r="D34" s="224"/>
    </row>
    <row r="35" spans="1:4" ht="39.75" customHeight="1" x14ac:dyDescent="0.2">
      <c r="A35" s="157" t="s">
        <v>165</v>
      </c>
      <c r="B35" s="157"/>
      <c r="C35" s="224" t="s">
        <v>344</v>
      </c>
      <c r="D35" s="224"/>
    </row>
    <row r="36" spans="1:4" ht="15" customHeight="1" x14ac:dyDescent="0.2">
      <c r="A36" s="157" t="s">
        <v>166</v>
      </c>
      <c r="B36" s="157"/>
      <c r="C36" s="224" t="s">
        <v>232</v>
      </c>
      <c r="D36" s="224"/>
    </row>
    <row r="37" spans="1:4" ht="27.75" customHeight="1" x14ac:dyDescent="0.2">
      <c r="A37" s="157" t="s">
        <v>184</v>
      </c>
      <c r="B37" s="157"/>
      <c r="C37" s="224" t="s">
        <v>345</v>
      </c>
      <c r="D37" s="224"/>
    </row>
    <row r="38" spans="1:4" ht="15" customHeight="1" x14ac:dyDescent="0.2">
      <c r="A38" s="230" t="s">
        <v>167</v>
      </c>
      <c r="B38" s="230"/>
      <c r="C38" s="230"/>
      <c r="D38" s="230"/>
    </row>
    <row r="39" spans="1:4" s="53" customFormat="1" ht="27.75" customHeight="1" x14ac:dyDescent="0.2">
      <c r="A39" s="164" t="s">
        <v>138</v>
      </c>
      <c r="B39" s="165" t="s">
        <v>168</v>
      </c>
      <c r="C39" s="231" t="s">
        <v>139</v>
      </c>
      <c r="D39" s="231"/>
    </row>
    <row r="40" spans="1:4" ht="27" customHeight="1" x14ac:dyDescent="0.2">
      <c r="A40" s="253" t="s">
        <v>169</v>
      </c>
      <c r="B40" s="50" t="s">
        <v>244</v>
      </c>
      <c r="C40" s="232" t="s">
        <v>346</v>
      </c>
      <c r="D40" s="232"/>
    </row>
    <row r="41" spans="1:4" ht="15" customHeight="1" x14ac:dyDescent="0.2">
      <c r="A41" s="221"/>
      <c r="B41" s="50"/>
      <c r="C41" s="159" t="s">
        <v>347</v>
      </c>
      <c r="D41" s="159" t="s">
        <v>170</v>
      </c>
    </row>
    <row r="42" spans="1:4" ht="15" customHeight="1" x14ac:dyDescent="0.2">
      <c r="A42" s="221"/>
      <c r="B42" s="50"/>
      <c r="C42" s="159" t="s">
        <v>348</v>
      </c>
      <c r="D42" s="159" t="s">
        <v>171</v>
      </c>
    </row>
    <row r="43" spans="1:4" ht="15" customHeight="1" x14ac:dyDescent="0.2">
      <c r="A43" s="221"/>
      <c r="B43" s="50"/>
      <c r="C43" s="159" t="s">
        <v>349</v>
      </c>
      <c r="D43" s="159" t="s">
        <v>172</v>
      </c>
    </row>
    <row r="44" spans="1:4" ht="15" customHeight="1" x14ac:dyDescent="0.2">
      <c r="A44" s="221"/>
      <c r="B44" s="50"/>
      <c r="C44" s="159" t="s">
        <v>350</v>
      </c>
      <c r="D44" s="159" t="s">
        <v>173</v>
      </c>
    </row>
    <row r="45" spans="1:4" ht="15" customHeight="1" x14ac:dyDescent="0.2">
      <c r="A45" s="221"/>
      <c r="B45" s="50"/>
      <c r="C45" s="159" t="s">
        <v>351</v>
      </c>
      <c r="D45" s="159" t="s">
        <v>174</v>
      </c>
    </row>
    <row r="46" spans="1:4" ht="15" customHeight="1" x14ac:dyDescent="0.2">
      <c r="A46" s="226"/>
      <c r="B46" s="161"/>
      <c r="C46" s="159" t="s">
        <v>352</v>
      </c>
      <c r="D46" s="159" t="s">
        <v>353</v>
      </c>
    </row>
    <row r="47" spans="1:4" ht="24.95" customHeight="1" x14ac:dyDescent="0.2">
      <c r="A47" s="225" t="s">
        <v>354</v>
      </c>
      <c r="B47" s="225" t="s">
        <v>196</v>
      </c>
      <c r="C47" s="224" t="s">
        <v>197</v>
      </c>
      <c r="D47" s="224"/>
    </row>
    <row r="48" spans="1:4" ht="14.25" customHeight="1" x14ac:dyDescent="0.2">
      <c r="A48" s="221"/>
      <c r="B48" s="221"/>
      <c r="C48" s="159" t="s">
        <v>347</v>
      </c>
      <c r="D48" s="159" t="s">
        <v>355</v>
      </c>
    </row>
    <row r="49" spans="1:4" ht="12" customHeight="1" x14ac:dyDescent="0.2">
      <c r="A49" s="221"/>
      <c r="B49" s="221"/>
      <c r="C49" s="159" t="s">
        <v>348</v>
      </c>
      <c r="D49" s="159" t="s">
        <v>356</v>
      </c>
    </row>
    <row r="50" spans="1:4" ht="12.95" customHeight="1" x14ac:dyDescent="0.2">
      <c r="A50" s="221"/>
      <c r="B50" s="221"/>
      <c r="C50" s="159" t="s">
        <v>349</v>
      </c>
      <c r="D50" s="159" t="s">
        <v>357</v>
      </c>
    </row>
    <row r="51" spans="1:4" ht="12.95" customHeight="1" x14ac:dyDescent="0.2">
      <c r="A51" s="221"/>
      <c r="B51" s="221"/>
      <c r="C51" s="159" t="s">
        <v>350</v>
      </c>
      <c r="D51" s="159" t="s">
        <v>236</v>
      </c>
    </row>
    <row r="52" spans="1:4" ht="12.95" customHeight="1" x14ac:dyDescent="0.2">
      <c r="A52" s="221"/>
      <c r="B52" s="221"/>
      <c r="C52" s="159" t="s">
        <v>351</v>
      </c>
      <c r="D52" s="159" t="s">
        <v>358</v>
      </c>
    </row>
    <row r="53" spans="1:4" ht="12.95" customHeight="1" x14ac:dyDescent="0.2">
      <c r="A53" s="221"/>
      <c r="B53" s="221"/>
      <c r="C53" s="159" t="s">
        <v>352</v>
      </c>
      <c r="D53" s="159" t="s">
        <v>237</v>
      </c>
    </row>
    <row r="54" spans="1:4" ht="12.95" customHeight="1" x14ac:dyDescent="0.2">
      <c r="A54" s="221"/>
      <c r="B54" s="221"/>
      <c r="C54" s="159" t="s">
        <v>359</v>
      </c>
      <c r="D54" s="159" t="s">
        <v>360</v>
      </c>
    </row>
    <row r="55" spans="1:4" ht="12.95" customHeight="1" x14ac:dyDescent="0.2">
      <c r="A55" s="226"/>
      <c r="B55" s="226"/>
      <c r="C55" s="159" t="s">
        <v>361</v>
      </c>
      <c r="D55" s="159" t="s">
        <v>238</v>
      </c>
    </row>
    <row r="56" spans="1:4" ht="12.95" customHeight="1" x14ac:dyDescent="0.2">
      <c r="A56" s="225" t="s">
        <v>362</v>
      </c>
      <c r="B56" s="225" t="s">
        <v>243</v>
      </c>
      <c r="C56" s="224" t="s">
        <v>363</v>
      </c>
      <c r="D56" s="224"/>
    </row>
    <row r="57" spans="1:4" ht="15" customHeight="1" x14ac:dyDescent="0.2">
      <c r="A57" s="221"/>
      <c r="B57" s="221"/>
      <c r="C57" s="159" t="s">
        <v>347</v>
      </c>
      <c r="D57" s="159" t="s">
        <v>200</v>
      </c>
    </row>
    <row r="58" spans="1:4" ht="12.95" customHeight="1" x14ac:dyDescent="0.2">
      <c r="A58" s="221"/>
      <c r="B58" s="221"/>
      <c r="C58" s="159" t="s">
        <v>348</v>
      </c>
      <c r="D58" s="159" t="s">
        <v>235</v>
      </c>
    </row>
    <row r="59" spans="1:4" ht="27.75" customHeight="1" x14ac:dyDescent="0.2">
      <c r="A59" s="221"/>
      <c r="B59" s="221"/>
      <c r="C59" s="159" t="s">
        <v>349</v>
      </c>
      <c r="D59" s="159" t="s">
        <v>364</v>
      </c>
    </row>
    <row r="60" spans="1:4" ht="15" customHeight="1" x14ac:dyDescent="0.2">
      <c r="A60" s="226"/>
      <c r="B60" s="226"/>
      <c r="C60" s="159" t="s">
        <v>350</v>
      </c>
      <c r="D60" s="159" t="s">
        <v>234</v>
      </c>
    </row>
    <row r="61" spans="1:4" ht="12.95" customHeight="1" x14ac:dyDescent="0.2">
      <c r="A61" s="225" t="s">
        <v>201</v>
      </c>
      <c r="B61" s="225" t="s">
        <v>245</v>
      </c>
      <c r="C61" s="224" t="s">
        <v>365</v>
      </c>
      <c r="D61" s="224"/>
    </row>
    <row r="62" spans="1:4" ht="12.95" customHeight="1" x14ac:dyDescent="0.2">
      <c r="A62" s="221"/>
      <c r="B62" s="221"/>
      <c r="C62" s="159" t="s">
        <v>347</v>
      </c>
      <c r="D62" s="159" t="s">
        <v>239</v>
      </c>
    </row>
    <row r="63" spans="1:4" ht="12.95" customHeight="1" x14ac:dyDescent="0.2">
      <c r="A63" s="221"/>
      <c r="B63" s="221"/>
      <c r="C63" s="159" t="s">
        <v>348</v>
      </c>
      <c r="D63" s="159" t="s">
        <v>240</v>
      </c>
    </row>
    <row r="64" spans="1:4" ht="12.95" customHeight="1" x14ac:dyDescent="0.2">
      <c r="A64" s="221"/>
      <c r="B64" s="221"/>
      <c r="C64" s="159" t="s">
        <v>349</v>
      </c>
      <c r="D64" s="159" t="s">
        <v>241</v>
      </c>
    </row>
    <row r="65" spans="1:4" ht="12.95" customHeight="1" x14ac:dyDescent="0.2">
      <c r="A65" s="221"/>
      <c r="B65" s="221"/>
      <c r="C65" s="159" t="s">
        <v>350</v>
      </c>
      <c r="D65" s="159" t="s">
        <v>242</v>
      </c>
    </row>
    <row r="66" spans="1:4" ht="12.95" customHeight="1" x14ac:dyDescent="0.2">
      <c r="A66" s="226"/>
      <c r="B66" s="226"/>
      <c r="C66" s="159" t="s">
        <v>351</v>
      </c>
      <c r="D66" s="159" t="s">
        <v>202</v>
      </c>
    </row>
    <row r="67" spans="1:4" ht="40.5" customHeight="1" x14ac:dyDescent="0.2">
      <c r="A67" s="160" t="s">
        <v>179</v>
      </c>
      <c r="B67" s="161" t="s">
        <v>246</v>
      </c>
      <c r="C67" s="224" t="s">
        <v>366</v>
      </c>
      <c r="D67" s="224"/>
    </row>
    <row r="68" spans="1:4" ht="14.25" customHeight="1" x14ac:dyDescent="0.2">
      <c r="A68" s="225" t="s">
        <v>367</v>
      </c>
      <c r="B68" s="50" t="s">
        <v>233</v>
      </c>
      <c r="C68" s="224" t="s">
        <v>368</v>
      </c>
      <c r="D68" s="224"/>
    </row>
    <row r="69" spans="1:4" ht="24.75" customHeight="1" x14ac:dyDescent="0.2">
      <c r="A69" s="221"/>
      <c r="B69" s="50"/>
      <c r="C69" s="159" t="s">
        <v>347</v>
      </c>
      <c r="D69" s="159" t="s">
        <v>369</v>
      </c>
    </row>
    <row r="70" spans="1:4" ht="15" customHeight="1" x14ac:dyDescent="0.2">
      <c r="A70" s="221"/>
      <c r="B70" s="50"/>
      <c r="C70" s="159" t="s">
        <v>348</v>
      </c>
      <c r="D70" s="159" t="s">
        <v>370</v>
      </c>
    </row>
    <row r="71" spans="1:4" ht="24" customHeight="1" x14ac:dyDescent="0.2">
      <c r="A71" s="221"/>
      <c r="B71" s="50"/>
      <c r="C71" s="159" t="s">
        <v>349</v>
      </c>
      <c r="D71" s="159" t="s">
        <v>371</v>
      </c>
    </row>
    <row r="72" spans="1:4" ht="13.5" customHeight="1" x14ac:dyDescent="0.2">
      <c r="A72" s="221"/>
      <c r="B72" s="50"/>
      <c r="C72" s="159" t="s">
        <v>350</v>
      </c>
      <c r="D72" s="159" t="s">
        <v>175</v>
      </c>
    </row>
    <row r="73" spans="1:4" ht="14.25" customHeight="1" x14ac:dyDescent="0.2">
      <c r="A73" s="221"/>
      <c r="B73" s="50"/>
      <c r="C73" s="159" t="s">
        <v>351</v>
      </c>
      <c r="D73" s="159" t="s">
        <v>372</v>
      </c>
    </row>
    <row r="74" spans="1:4" ht="13.5" customHeight="1" x14ac:dyDescent="0.2">
      <c r="A74" s="221"/>
      <c r="B74" s="50"/>
      <c r="C74" s="159" t="s">
        <v>352</v>
      </c>
      <c r="D74" s="159" t="s">
        <v>373</v>
      </c>
    </row>
    <row r="75" spans="1:4" ht="15" customHeight="1" x14ac:dyDescent="0.2">
      <c r="A75" s="221"/>
      <c r="B75" s="50"/>
      <c r="C75" s="159" t="s">
        <v>359</v>
      </c>
      <c r="D75" s="159" t="s">
        <v>374</v>
      </c>
    </row>
    <row r="76" spans="1:4" ht="26.25" customHeight="1" x14ac:dyDescent="0.2">
      <c r="A76" s="221"/>
      <c r="B76" s="50"/>
      <c r="C76" s="159" t="s">
        <v>361</v>
      </c>
      <c r="D76" s="159" t="s">
        <v>375</v>
      </c>
    </row>
    <row r="77" spans="1:4" ht="15" customHeight="1" x14ac:dyDescent="0.2">
      <c r="A77" s="226"/>
      <c r="B77" s="161"/>
      <c r="C77" s="159" t="s">
        <v>376</v>
      </c>
      <c r="D77" s="159" t="s">
        <v>377</v>
      </c>
    </row>
    <row r="78" spans="1:4" ht="14.25" customHeight="1" x14ac:dyDescent="0.2">
      <c r="A78" s="225" t="s">
        <v>378</v>
      </c>
      <c r="B78" s="254" t="s">
        <v>233</v>
      </c>
      <c r="C78" s="224" t="s">
        <v>379</v>
      </c>
      <c r="D78" s="224"/>
    </row>
    <row r="79" spans="1:4" ht="14.25" customHeight="1" x14ac:dyDescent="0.2">
      <c r="A79" s="221"/>
      <c r="B79" s="50"/>
      <c r="C79" s="159" t="s">
        <v>347</v>
      </c>
      <c r="D79" s="159" t="s">
        <v>380</v>
      </c>
    </row>
    <row r="80" spans="1:4" ht="14.25" customHeight="1" x14ac:dyDescent="0.2">
      <c r="A80" s="221"/>
      <c r="B80" s="50"/>
      <c r="C80" s="159" t="s">
        <v>348</v>
      </c>
      <c r="D80" s="159" t="s">
        <v>381</v>
      </c>
    </row>
    <row r="81" spans="1:4" ht="14.25" customHeight="1" x14ac:dyDescent="0.2">
      <c r="A81" s="221"/>
      <c r="B81" s="50"/>
      <c r="C81" s="159" t="s">
        <v>349</v>
      </c>
      <c r="D81" s="159" t="s">
        <v>382</v>
      </c>
    </row>
    <row r="82" spans="1:4" ht="14.25" customHeight="1" x14ac:dyDescent="0.2">
      <c r="A82" s="221"/>
      <c r="B82" s="50"/>
      <c r="C82" s="159" t="s">
        <v>350</v>
      </c>
      <c r="D82" s="159" t="s">
        <v>383</v>
      </c>
    </row>
    <row r="83" spans="1:4" ht="14.25" customHeight="1" x14ac:dyDescent="0.2">
      <c r="A83" s="221"/>
      <c r="B83" s="50"/>
      <c r="C83" s="159" t="s">
        <v>351</v>
      </c>
      <c r="D83" s="159" t="s">
        <v>384</v>
      </c>
    </row>
    <row r="84" spans="1:4" ht="14.25" customHeight="1" x14ac:dyDescent="0.2">
      <c r="A84" s="226"/>
      <c r="B84" s="161"/>
      <c r="C84" s="159" t="s">
        <v>352</v>
      </c>
      <c r="D84" s="159" t="s">
        <v>385</v>
      </c>
    </row>
    <row r="85" spans="1:4" ht="27" customHeight="1" x14ac:dyDescent="0.2">
      <c r="A85" s="225" t="s">
        <v>386</v>
      </c>
      <c r="B85" s="51" t="s">
        <v>176</v>
      </c>
      <c r="C85" s="224" t="s">
        <v>387</v>
      </c>
      <c r="D85" s="224"/>
    </row>
    <row r="86" spans="1:4" ht="12.95" customHeight="1" x14ac:dyDescent="0.2">
      <c r="A86" s="221"/>
      <c r="B86" s="50"/>
      <c r="C86" s="159" t="s">
        <v>347</v>
      </c>
      <c r="D86" s="159" t="s">
        <v>388</v>
      </c>
    </row>
    <row r="87" spans="1:4" ht="12.95" customHeight="1" x14ac:dyDescent="0.2">
      <c r="A87" s="221"/>
      <c r="B87" s="50"/>
      <c r="C87" s="159" t="s">
        <v>348</v>
      </c>
      <c r="D87" s="159" t="s">
        <v>389</v>
      </c>
    </row>
    <row r="88" spans="1:4" ht="12.95" customHeight="1" x14ac:dyDescent="0.2">
      <c r="A88" s="221"/>
      <c r="B88" s="50"/>
      <c r="C88" s="159" t="s">
        <v>349</v>
      </c>
      <c r="D88" s="159" t="s">
        <v>177</v>
      </c>
    </row>
    <row r="89" spans="1:4" ht="12.95" customHeight="1" x14ac:dyDescent="0.2">
      <c r="A89" s="255"/>
      <c r="B89" s="162"/>
      <c r="C89" s="159" t="s">
        <v>350</v>
      </c>
      <c r="D89" s="163" t="s">
        <v>178</v>
      </c>
    </row>
    <row r="90" spans="1:4" ht="12.95" customHeight="1" x14ac:dyDescent="0.2">
      <c r="A90" s="213" t="s">
        <v>225</v>
      </c>
      <c r="B90" s="213"/>
      <c r="C90" s="213"/>
      <c r="D90" s="213"/>
    </row>
    <row r="91" spans="1:4" ht="12.95" customHeight="1" x14ac:dyDescent="0.2"/>
    <row r="92" spans="1:4" ht="12.95" customHeight="1" x14ac:dyDescent="0.2"/>
    <row r="93" spans="1:4" ht="12.95" customHeight="1" x14ac:dyDescent="0.2"/>
    <row r="94" spans="1:4" ht="12.95" customHeight="1" x14ac:dyDescent="0.2"/>
  </sheetData>
  <mergeCells count="71">
    <mergeCell ref="A78:A84"/>
    <mergeCell ref="C78:D78"/>
    <mergeCell ref="A85:A89"/>
    <mergeCell ref="C85:D85"/>
    <mergeCell ref="A90:D90"/>
    <mergeCell ref="A61:A66"/>
    <mergeCell ref="B61:B66"/>
    <mergeCell ref="C61:D61"/>
    <mergeCell ref="C67:D67"/>
    <mergeCell ref="A68:A77"/>
    <mergeCell ref="C68:D68"/>
    <mergeCell ref="A47:A55"/>
    <mergeCell ref="B47:B55"/>
    <mergeCell ref="C47:D47"/>
    <mergeCell ref="A56:A60"/>
    <mergeCell ref="B56:B60"/>
    <mergeCell ref="C56:D56"/>
    <mergeCell ref="C36:D36"/>
    <mergeCell ref="C37:D37"/>
    <mergeCell ref="A38:D38"/>
    <mergeCell ref="C39:D39"/>
    <mergeCell ref="A40:A46"/>
    <mergeCell ref="C40:D40"/>
    <mergeCell ref="C30:D30"/>
    <mergeCell ref="C31:D31"/>
    <mergeCell ref="C32:D32"/>
    <mergeCell ref="C33:D33"/>
    <mergeCell ref="C34:D34"/>
    <mergeCell ref="C35:D35"/>
    <mergeCell ref="A24:D24"/>
    <mergeCell ref="C25:D25"/>
    <mergeCell ref="C26:D26"/>
    <mergeCell ref="C27:D27"/>
    <mergeCell ref="C28:D28"/>
    <mergeCell ref="C29:D29"/>
    <mergeCell ref="A21:B21"/>
    <mergeCell ref="C21:D21"/>
    <mergeCell ref="A22:B22"/>
    <mergeCell ref="C22:D22"/>
    <mergeCell ref="A23:B23"/>
    <mergeCell ref="C23:D23"/>
    <mergeCell ref="A18:B18"/>
    <mergeCell ref="C18:D18"/>
    <mergeCell ref="A19:B19"/>
    <mergeCell ref="C19:D19"/>
    <mergeCell ref="A20:B20"/>
    <mergeCell ref="C20:D20"/>
    <mergeCell ref="A15:B15"/>
    <mergeCell ref="C15:D15"/>
    <mergeCell ref="A16:B16"/>
    <mergeCell ref="C16:D16"/>
    <mergeCell ref="A17:B17"/>
    <mergeCell ref="C17:D17"/>
    <mergeCell ref="A12:B12"/>
    <mergeCell ref="C12:D12"/>
    <mergeCell ref="A13:B13"/>
    <mergeCell ref="C13:D13"/>
    <mergeCell ref="A14:B14"/>
    <mergeCell ref="C14:D14"/>
    <mergeCell ref="A9:B9"/>
    <mergeCell ref="C9:D9"/>
    <mergeCell ref="A10:B10"/>
    <mergeCell ref="C10:D10"/>
    <mergeCell ref="A11:B11"/>
    <mergeCell ref="C11:D11"/>
    <mergeCell ref="A5:D5"/>
    <mergeCell ref="C6:D6"/>
    <mergeCell ref="A7:B7"/>
    <mergeCell ref="C7:D7"/>
    <mergeCell ref="A8:B8"/>
    <mergeCell ref="C8:D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0E589-5690-4508-B103-C278E9E531A7}">
  <dimension ref="A1:G22"/>
  <sheetViews>
    <sheetView workbookViewId="0">
      <selection activeCell="A4" sqref="A4"/>
    </sheetView>
  </sheetViews>
  <sheetFormatPr defaultColWidth="8.85546875" defaultRowHeight="15" x14ac:dyDescent="0.25"/>
  <cols>
    <col min="1" max="1" width="43.7109375" customWidth="1"/>
    <col min="2" max="3" width="12.7109375" customWidth="1"/>
    <col min="4" max="4" width="14.7109375" customWidth="1"/>
    <col min="5" max="5" width="12.7109375" customWidth="1"/>
    <col min="6" max="6" width="79.5703125" customWidth="1"/>
  </cols>
  <sheetData>
    <row r="1" spans="1:7" ht="18" x14ac:dyDescent="0.25">
      <c r="A1" s="49" t="s">
        <v>4</v>
      </c>
      <c r="B1" s="56"/>
      <c r="C1" s="56"/>
      <c r="D1" s="56"/>
      <c r="E1" s="166"/>
      <c r="F1" s="166"/>
    </row>
    <row r="2" spans="1:7" ht="18" x14ac:dyDescent="0.25">
      <c r="A2" s="57" t="s">
        <v>5</v>
      </c>
      <c r="B2" s="58"/>
      <c r="C2" s="58"/>
      <c r="D2" s="58"/>
      <c r="E2" s="166"/>
      <c r="F2" s="166"/>
    </row>
    <row r="3" spans="1:7" ht="12" customHeight="1" x14ac:dyDescent="0.25">
      <c r="A3" s="57"/>
      <c r="B3" s="234"/>
      <c r="C3" s="234"/>
      <c r="D3" s="234"/>
      <c r="E3" s="234"/>
      <c r="F3" s="234"/>
    </row>
    <row r="4" spans="1:7" ht="14.45" customHeight="1" x14ac:dyDescent="0.25">
      <c r="A4" s="7" t="s">
        <v>227</v>
      </c>
      <c r="B4" s="59"/>
      <c r="C4" s="59"/>
      <c r="D4" s="11"/>
      <c r="E4" s="166"/>
      <c r="F4" s="166"/>
    </row>
    <row r="5" spans="1:7" ht="15" customHeight="1" x14ac:dyDescent="0.25">
      <c r="A5" s="235" t="s">
        <v>138</v>
      </c>
      <c r="B5" s="237" t="s">
        <v>248</v>
      </c>
      <c r="C5" s="237" t="s">
        <v>180</v>
      </c>
      <c r="D5" s="239" t="s">
        <v>181</v>
      </c>
      <c r="E5" s="240"/>
      <c r="F5" s="241" t="s">
        <v>139</v>
      </c>
      <c r="G5" s="60"/>
    </row>
    <row r="6" spans="1:7" ht="36.75" thickBot="1" x14ac:dyDescent="0.3">
      <c r="A6" s="236"/>
      <c r="B6" s="238"/>
      <c r="C6" s="238"/>
      <c r="D6" s="192" t="s">
        <v>182</v>
      </c>
      <c r="E6" s="192" t="s">
        <v>259</v>
      </c>
      <c r="F6" s="242"/>
      <c r="G6" s="60"/>
    </row>
    <row r="7" spans="1:7" ht="15.75" thickTop="1" x14ac:dyDescent="0.25">
      <c r="A7" s="188" t="s">
        <v>204</v>
      </c>
      <c r="B7" s="189"/>
      <c r="C7" s="190"/>
      <c r="D7" s="189"/>
      <c r="E7" s="189"/>
      <c r="F7" s="191"/>
      <c r="G7" s="1"/>
    </row>
    <row r="8" spans="1:7" x14ac:dyDescent="0.25">
      <c r="A8" s="173" t="s">
        <v>205</v>
      </c>
      <c r="B8" s="174">
        <v>2500</v>
      </c>
      <c r="C8" s="175">
        <v>43922</v>
      </c>
      <c r="D8" s="176"/>
      <c r="E8" s="176">
        <v>2021</v>
      </c>
      <c r="F8" s="177" t="s">
        <v>390</v>
      </c>
      <c r="G8" s="1"/>
    </row>
    <row r="9" spans="1:7" ht="22.5" x14ac:dyDescent="0.25">
      <c r="A9" s="178" t="s">
        <v>206</v>
      </c>
      <c r="B9" s="174">
        <v>1500</v>
      </c>
      <c r="C9" s="175">
        <v>43922</v>
      </c>
      <c r="D9" s="187" t="s">
        <v>260</v>
      </c>
      <c r="E9" s="187" t="s">
        <v>260</v>
      </c>
      <c r="F9" s="177" t="s">
        <v>251</v>
      </c>
      <c r="G9" s="1"/>
    </row>
    <row r="10" spans="1:7" x14ac:dyDescent="0.25">
      <c r="A10" s="178" t="s">
        <v>207</v>
      </c>
      <c r="B10" s="176">
        <v>600</v>
      </c>
      <c r="C10" s="175">
        <v>43922</v>
      </c>
      <c r="D10" s="176"/>
      <c r="E10" s="175">
        <v>44287</v>
      </c>
      <c r="F10" s="177" t="s">
        <v>391</v>
      </c>
      <c r="G10" s="1"/>
    </row>
    <row r="11" spans="1:7" x14ac:dyDescent="0.25">
      <c r="A11" s="178" t="s">
        <v>208</v>
      </c>
      <c r="B11" s="176">
        <v>500</v>
      </c>
      <c r="C11" s="175">
        <v>43922</v>
      </c>
      <c r="D11" s="176"/>
      <c r="E11" s="175">
        <v>44166</v>
      </c>
      <c r="F11" s="177" t="s">
        <v>252</v>
      </c>
      <c r="G11" s="1"/>
    </row>
    <row r="12" spans="1:7" ht="22.5" x14ac:dyDescent="0.25">
      <c r="A12" s="178" t="s">
        <v>209</v>
      </c>
      <c r="B12" s="176">
        <v>600</v>
      </c>
      <c r="C12" s="175">
        <v>43922</v>
      </c>
      <c r="D12" s="187" t="s">
        <v>260</v>
      </c>
      <c r="E12" s="187" t="s">
        <v>260</v>
      </c>
      <c r="F12" s="177" t="s">
        <v>253</v>
      </c>
      <c r="G12" s="1"/>
    </row>
    <row r="13" spans="1:7" ht="33.75" x14ac:dyDescent="0.25">
      <c r="A13" s="179" t="s">
        <v>210</v>
      </c>
      <c r="B13" s="180">
        <v>200</v>
      </c>
      <c r="C13" s="181">
        <v>43922</v>
      </c>
      <c r="D13" s="183" t="s">
        <v>250</v>
      </c>
      <c r="E13" s="180"/>
      <c r="F13" s="182" t="s">
        <v>392</v>
      </c>
      <c r="G13" s="1"/>
    </row>
    <row r="14" spans="1:7" ht="15" customHeight="1" x14ac:dyDescent="0.25">
      <c r="A14" s="166"/>
      <c r="B14" s="171"/>
      <c r="C14" s="166"/>
      <c r="D14" s="166"/>
      <c r="E14" s="166"/>
      <c r="F14" s="166"/>
    </row>
    <row r="15" spans="1:7" x14ac:dyDescent="0.25">
      <c r="A15" s="167" t="s">
        <v>249</v>
      </c>
      <c r="B15" s="172">
        <v>5700</v>
      </c>
      <c r="C15" s="168"/>
      <c r="D15" s="168"/>
      <c r="E15" s="168"/>
      <c r="F15" s="169"/>
    </row>
    <row r="16" spans="1:7" ht="15" customHeight="1" x14ac:dyDescent="0.25">
      <c r="A16" s="233" t="s">
        <v>211</v>
      </c>
      <c r="B16" s="233"/>
      <c r="C16" s="233"/>
      <c r="D16" s="233"/>
      <c r="E16" s="233"/>
      <c r="F16" s="58"/>
    </row>
    <row r="17" spans="1:6" x14ac:dyDescent="0.25">
      <c r="A17" s="233" t="s">
        <v>271</v>
      </c>
      <c r="B17" s="233"/>
      <c r="C17" s="233"/>
      <c r="D17" s="233"/>
      <c r="E17" s="233"/>
      <c r="F17" s="166"/>
    </row>
    <row r="18" spans="1:6" x14ac:dyDescent="0.25">
      <c r="A18" s="233" t="s">
        <v>247</v>
      </c>
      <c r="B18" s="233"/>
      <c r="C18" s="233"/>
      <c r="D18" s="166"/>
      <c r="E18" s="166"/>
      <c r="F18" s="166"/>
    </row>
    <row r="19" spans="1:6" s="185" customFormat="1" x14ac:dyDescent="0.25">
      <c r="A19" s="184" t="s">
        <v>255</v>
      </c>
      <c r="B19" s="186"/>
      <c r="C19" s="186"/>
      <c r="D19" s="186"/>
      <c r="E19" s="186"/>
      <c r="F19" s="186"/>
    </row>
    <row r="20" spans="1:6" s="185" customFormat="1" x14ac:dyDescent="0.25">
      <c r="A20" s="170" t="s">
        <v>257</v>
      </c>
      <c r="B20" s="186"/>
      <c r="C20" s="186"/>
      <c r="D20" s="186"/>
      <c r="E20" s="186"/>
      <c r="F20" s="186"/>
    </row>
    <row r="21" spans="1:6" s="185" customFormat="1" x14ac:dyDescent="0.25">
      <c r="A21" s="170" t="s">
        <v>256</v>
      </c>
      <c r="B21" s="186"/>
      <c r="C21" s="186"/>
      <c r="D21" s="186"/>
      <c r="E21" s="186"/>
      <c r="F21" s="186"/>
    </row>
    <row r="22" spans="1:6" s="185" customFormat="1" x14ac:dyDescent="0.25">
      <c r="A22" s="170" t="s">
        <v>258</v>
      </c>
      <c r="B22" s="186"/>
      <c r="C22" s="186"/>
      <c r="D22" s="186"/>
      <c r="E22" s="186"/>
      <c r="F22" s="186"/>
    </row>
  </sheetData>
  <mergeCells count="9">
    <mergeCell ref="A16:E16"/>
    <mergeCell ref="A17:E17"/>
    <mergeCell ref="A18:C18"/>
    <mergeCell ref="B3:F3"/>
    <mergeCell ref="A5:A6"/>
    <mergeCell ref="B5:B6"/>
    <mergeCell ref="C5:C6"/>
    <mergeCell ref="D5:E5"/>
    <mergeCell ref="F5:F6"/>
  </mergeCells>
  <hyperlinks>
    <hyperlink ref="A20" r:id="rId1" display="https://kpmg.com/pg/en/home/insights/2022/01/The%20PNG%20Stimulus%20Package%20explained.html" xr:uid="{B48411BF-7228-4155-91B9-BE82B754A0BA}"/>
    <hyperlink ref="A21" r:id="rId2" display="https://pngnri.org/images/Publications/Spotlight_13_9.pdf" xr:uid="{10177BFC-CC18-4720-9DCE-FAD292C4F721}"/>
    <hyperlink ref="A22" r:id="rId3" display="https://www.businessadvantagepng.com/explainer-papua-new-guineas-stimulus-package-relying-on-overstretched-imf/" xr:uid="{9790FFAB-0B28-40EC-91A9-5FB8BA14650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1_PNG</vt:lpstr>
      <vt:lpstr>Table 2_PNG</vt:lpstr>
      <vt:lpstr>Table 3_PNG</vt:lpstr>
      <vt:lpstr>Table 3a_PNG (NDB)</vt:lpstr>
      <vt:lpstr>Table 4_PNG</vt:lpstr>
      <vt:lpstr>Table 5_PNG</vt:lpstr>
      <vt:lpstr>Table 6_PNG</vt:lpstr>
      <vt:lpstr>Table 6a_PNG</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Asian Development Bank (ADB)</dc:creator>
  <cp:lastModifiedBy>Shigehiro Shinozaki</cp:lastModifiedBy>
  <cp:lastPrinted>2023-08-11T06:47:15Z</cp:lastPrinted>
  <dcterms:created xsi:type="dcterms:W3CDTF">2019-06-14T08:18:18Z</dcterms:created>
  <dcterms:modified xsi:type="dcterms:W3CDTF">2023-10-02T08:14:32Z</dcterms:modified>
</cp:coreProperties>
</file>