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bdelatorre/Desktop/DEfR 2021/For posting in ADB.org/Country-level Results 2010-2021/"/>
    </mc:Choice>
  </mc:AlternateContent>
  <xr:revisionPtr revIDLastSave="0" documentId="13_ncr:1_{CD89E903-6C35-5F45-A107-C47ED05A611B}" xr6:coauthVersionLast="48" xr6:coauthVersionMax="48" xr10:uidLastSave="{00000000-0000-0000-0000-000000000000}"/>
  <bookViews>
    <workbookView xWindow="5420" yWindow="500" windowWidth="23220" windowHeight="16340" firstSheet="4" activeTab="4" xr2:uid="{16732B53-67F4-8B49-A2D9-758D53048B1B}"/>
  </bookViews>
  <sheets>
    <sheet name="2010-2018" sheetId="1" state="hidden" r:id="rId1"/>
    <sheet name="2019" sheetId="2" r:id="rId2"/>
    <sheet name="2019 Aggregate" sheetId="3" r:id="rId3"/>
    <sheet name="2021" sheetId="5" r:id="rId4"/>
    <sheet name="2021 Aggregate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UND1">#REF!</definedName>
    <definedName name="___UND2">#REF!</definedName>
    <definedName name="__123Graph_A" hidden="1">'[1]By Year 69-10'!#REF!</definedName>
    <definedName name="__123Graph_D" hidden="1">[2]overdue!#REF!</definedName>
    <definedName name="__123Graph_X" hidden="1">'[1]By Year 69-10'!#REF!</definedName>
    <definedName name="__UND1">#REF!</definedName>
    <definedName name="__UND2">#REF!</definedName>
    <definedName name="_Fill" hidden="1">'[1]By Year 69-10'!#REF!</definedName>
    <definedName name="_xlnm._FilterDatabase" hidden="1">#REF!</definedName>
    <definedName name="_Jul10">[3]Dec08Ctry!$A$8:$AA$2350</definedName>
    <definedName name="_Key1" hidden="1">'[1]By Year 69-10'!#REF!</definedName>
    <definedName name="_MatMult_AxB" hidden="1">'[1]By Year 69-10'!#REF!</definedName>
    <definedName name="_MatMult_B" hidden="1">'[1]By Year 69-10'!#REF!</definedName>
    <definedName name="_Order1" hidden="1">255</definedName>
    <definedName name="a">[3]Dec08Ctry!$A$8:$AA$2350</definedName>
    <definedName name="aa">[3]Dec08Ctry!$A$8:$AA$2350</definedName>
    <definedName name="Address_Climate_Change">[4]Lists!$H$37:$H$39</definedName>
    <definedName name="ag" hidden="1">#REF!</definedName>
    <definedName name="All_Subsectors">[4]Lists!$O$3:$O$61</definedName>
    <definedName name="Approval">#REF!</definedName>
    <definedName name="Approval_Yr">[4]Lists!$B$3:$B$7</definedName>
    <definedName name="approvals" hidden="1">'[1]By Year 69-10'!#REF!</definedName>
    <definedName name="ApprovalYear">'[5]Sheet2 (3)'!$B$9:$B$11</definedName>
    <definedName name="Apr">[6]Sheet2!$B$8:$C$8</definedName>
    <definedName name="asdfs">#REF!</definedName>
    <definedName name="CTvTG">#REF!</definedName>
    <definedName name="_xlnm.Database">#REF!</definedName>
    <definedName name="Dec">[7]Sheet2!$M$12</definedName>
    <definedName name="Dept">[4]Lists!$A$8:$A$13</definedName>
    <definedName name="DMCs">[8]Lists!$A$16:$A$56</definedName>
    <definedName name="Feb">[7]Sheet2!$M$14</definedName>
    <definedName name="Infrastructure_Projects">[9]List!$B$42:$B$43</definedName>
    <definedName name="InfrastructureProjects">'[5]Sheet2 (3)'!$B$53:$B$54</definedName>
    <definedName name="Jan">#REF!</definedName>
    <definedName name="Jan_98">[7]Sheet2!$M$13</definedName>
    <definedName name="June">[6]Sheet2!$B$10:$C$10</definedName>
    <definedName name="lbl">'[10]Summary Statement of Loans'!#REF!</definedName>
    <definedName name="loam">[11]Lists!$E$22:$E$24</definedName>
    <definedName name="Loan">[11]Lists!$D$12:$D$13</definedName>
    <definedName name="loan_all">'[12]Loan List'!$A$9:$IU$65536</definedName>
    <definedName name="Mar">[7]Sheet2!$M$15</definedName>
    <definedName name="May">[6]Sheet2!$B$9:$C$9</definedName>
    <definedName name="modality1">[4]Lists!$D$16:$D$35</definedName>
    <definedName name="MS_Sector">[4]Lists!$H$15:$H$23</definedName>
    <definedName name="NONPACIFIC2008">[13]CPA2008!$M$40:$BG$77</definedName>
    <definedName name="Nov">[7]Sheet2!$M$11</definedName>
    <definedName name="Oct">[7]Sheet2!$M$10</definedName>
    <definedName name="ok">[4]Lists!$D$16:$D$35</definedName>
    <definedName name="Overall">[14]Performance!#REF!</definedName>
    <definedName name="Overall2">#REF!</definedName>
    <definedName name="PACIFIC2008">[13]CPA2008!$M$113:$BG$144</definedName>
    <definedName name="_xlnm.Print_Area">#REF!</definedName>
    <definedName name="Print_Area_MI">#REF!</definedName>
    <definedName name="_xlnm.Print_Titles">#REF!</definedName>
    <definedName name="Proc_Scenario">[9]List!$D$92:$D$93</definedName>
    <definedName name="Processing_Likelihood">[4]Lists!$B$10:$B$13</definedName>
    <definedName name="Product_Type">[4]Lists!$D$3:$D$5</definedName>
    <definedName name="ProductType">'[5]Sheet2 (3)'!$B$14:$B$16</definedName>
    <definedName name="RD">[9]List!$B$92:$B$97</definedName>
    <definedName name="Risk">[4]Lists!$H$46:$H$47</definedName>
    <definedName name="RiskCategory">'[5]Sheet2 (3)'!$B$4:$B$5</definedName>
    <definedName name="sdd">#REF!</definedName>
    <definedName name="Sector">[4]Lists!$H$3:$H$12</definedName>
    <definedName name="Sectors">[9]List!$B$68:$B$77</definedName>
    <definedName name="Sept">[7]Sheet2!$M$9</definedName>
    <definedName name="Targeted_Interventions">[9]List!$B$52:$B$54</definedName>
    <definedName name="TargetedInterventions">'[5]Sheet2 (3)'!$B$63:$B$65</definedName>
    <definedName name="Targeting_Class">[4]Lists!$D$38:$D$39</definedName>
    <definedName name="TargetingClassification">'[5]Sheet2 (3)'!$B$58:$B$59</definedName>
    <definedName name="Thematic_Classification">[9]List!$B$57:$B$64</definedName>
    <definedName name="Themes">'[5]Sheet2 (3)'!$B$42:$B$49</definedName>
    <definedName name="TradSectors">[15]Lists!$D$42:$D$51</definedName>
    <definedName name="Type_Modality">[9]List!$B$19:$B$38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6" l="1"/>
  <c r="G9" i="6"/>
  <c r="G9" i="3"/>
  <c r="G8" i="3"/>
</calcChain>
</file>

<file path=xl/sharedStrings.xml><?xml version="1.0" encoding="utf-8"?>
<sst xmlns="http://schemas.openxmlformats.org/spreadsheetml/2006/main" count="203" uniqueCount="141">
  <si>
    <t>COOK ISLANDS</t>
  </si>
  <si>
    <t>2018 Development Effectiveness Review</t>
  </si>
  <si>
    <t>ADB's Contributions to Development Results (results achieved through completed ADB operations, 2010–2018)</t>
  </si>
  <si>
    <t>https://www.adb.org/documents/development-effectiveness-review-2018-report</t>
  </si>
  <si>
    <t>ENERGY</t>
  </si>
  <si>
    <t>Transport</t>
  </si>
  <si>
    <t>Water</t>
  </si>
  <si>
    <t>Finance</t>
  </si>
  <si>
    <t>Education</t>
  </si>
  <si>
    <t>Regional Cooperation and Integration</t>
  </si>
  <si>
    <t>PCR/XARR Year</t>
  </si>
  <si>
    <t>Loan/ Grant No.</t>
  </si>
  <si>
    <t>Project Name</t>
  </si>
  <si>
    <t>Project Number</t>
  </si>
  <si>
    <t>Country</t>
  </si>
  <si>
    <t>Project Type</t>
  </si>
  <si>
    <t xml:space="preserve">Sovereign (S) / Non-Sovereign (NS) </t>
  </si>
  <si>
    <t>Project Approval Date</t>
  </si>
  <si>
    <t>Actual Closing Date</t>
  </si>
  <si>
    <t>Fund Source (Regular OCR, Concessional OCR, ADF grant and Others only)</t>
  </si>
  <si>
    <t>Approved Financing Concessional OCR 
($M)</t>
  </si>
  <si>
    <t>Approved Financing ADF Grant
($M)</t>
  </si>
  <si>
    <t>Approved Financing Concessional OCR+ADF ($M)</t>
  </si>
  <si>
    <t>Approved Financing Regular OCR ($M)</t>
  </si>
  <si>
    <t>Approved Financing ADB (Concessional OCR+ADF Grant+Regular OCR) 
$M</t>
  </si>
  <si>
    <t>Approved Financing Cofinancing ($M)</t>
  </si>
  <si>
    <t>Approved Financing Government Contribution ($M)</t>
  </si>
  <si>
    <t>Approved Financing Other Financing ($M)</t>
  </si>
  <si>
    <t>Approved Financing Total Project Cost Estimates ($M)</t>
  </si>
  <si>
    <t>Actual Financing Concessional OCR 
($M)</t>
  </si>
  <si>
    <t>Actual Financing ADF Grant
($M)</t>
  </si>
  <si>
    <t>Actual Financing Concessional OCR+ADF ($M)</t>
  </si>
  <si>
    <t>Actual Financing/ Expenditure Regular OCR ($M)</t>
  </si>
  <si>
    <t>Actual Expenditure ADB (Concessional OCR+ADF Grant+Regular OCR) 
$M</t>
  </si>
  <si>
    <t>Actual Expenditure Cofinancing ($M)</t>
  </si>
  <si>
    <t>Actual Expenditure Government Contribution ($M)</t>
  </si>
  <si>
    <t>Actual Expenditure Other Financing ($M)</t>
  </si>
  <si>
    <t>Actual Expenditure Total Project Cost ($M)</t>
  </si>
  <si>
    <t>Cofinancing (Yes or No)</t>
  </si>
  <si>
    <t>Cofinancing- Organization</t>
  </si>
  <si>
    <t>Cofinancing- Country</t>
  </si>
  <si>
    <t>Contributing to ADB RF 
(Yes or No)</t>
  </si>
  <si>
    <t xml:space="preserve">Greenhouse Gas Emission Reduction (tCO2-equiv/yr) </t>
  </si>
  <si>
    <t>Energy saved (gigawatt-hour equivalent per year)</t>
  </si>
  <si>
    <t>Energy saved (terawatt-hour equivalent per year)</t>
  </si>
  <si>
    <t>New households connected to electricity (number)</t>
  </si>
  <si>
    <t>New households connected to electricity, Rural (number)</t>
  </si>
  <si>
    <t>New households connected to electricity, Urban (number)</t>
  </si>
  <si>
    <t>Installed energy generation capacity (MW equiv.)</t>
  </si>
  <si>
    <t>Installed energy generation capacity (MW equiv.) Renewable</t>
  </si>
  <si>
    <t>Transmission lines installed or upgraded (km)</t>
  </si>
  <si>
    <t>Distribution lines installed or upgraded (km)</t>
  </si>
  <si>
    <t>Use of roads built or upgraded (ave. daily vehicle-kms in the first full year of operation)</t>
  </si>
  <si>
    <t>Use of railways built or upgraded (ave. daily ton-kms in the first full year of operation)</t>
  </si>
  <si>
    <t>Roads built or upgraded (km)</t>
  </si>
  <si>
    <t>Expressways and national highways built or upgraded (km)</t>
  </si>
  <si>
    <t>Provincial, district, and rural roads built or upgraded (km)</t>
  </si>
  <si>
    <t>Roads built or upgraded, Rural (km)</t>
  </si>
  <si>
    <t>Roads built or upgraded, Urban (km)</t>
  </si>
  <si>
    <t>Railways constructed or upgraded (km)</t>
  </si>
  <si>
    <t>Urban rail- and bus-based mass transit systems built or upgraded (km)</t>
  </si>
  <si>
    <t>Passengers on urban rail- and bus-based mass transit systems built or upgraded (ave. daily number in the first full year of operation)</t>
  </si>
  <si>
    <t>Households with new or improved water supply (number)</t>
  </si>
  <si>
    <t>Households with new or improved water supply (RURAL, number)</t>
  </si>
  <si>
    <t>Households with new or improved water supply (URBAN, number)</t>
  </si>
  <si>
    <t>Households with new or improved sanitation (number)</t>
  </si>
  <si>
    <t>Wastewater treatment capacity added or improved (m3 per day)</t>
  </si>
  <si>
    <t>Water supply pipes installed or upgraded (length of network in km)</t>
  </si>
  <si>
    <t>Land improved through irrigation, drainage and/or flood management (ha)</t>
  </si>
  <si>
    <t>Households with reduced flood risk (number)</t>
  </si>
  <si>
    <t>Microfinance loan accounts opened or end borrowers (number)</t>
  </si>
  <si>
    <t>Microfinance loan accounts opened or end borrowers (FEMALE, number)</t>
  </si>
  <si>
    <t>Microfinance loan accounts opened or end borrowers (MALE, number)</t>
  </si>
  <si>
    <t>Small and medium-sized enterprise loan accounts opened or end borrowers reached (number)</t>
  </si>
  <si>
    <t>Students benefiting from new or improved educational facilities (number)</t>
  </si>
  <si>
    <t>Students benefiting from new or improved educational facilities (FEMALE, number)</t>
  </si>
  <si>
    <t>Students benefiting from new or improved educational facilities (MALE, number)</t>
  </si>
  <si>
    <t>Students educated and trained under improved quality assurance systems (number)</t>
  </si>
  <si>
    <t>Students educated and trained under improved quality assurance systems (FEMALE, number)</t>
  </si>
  <si>
    <t>Students educated and trained under improved quality assurance systems (MALE, number)</t>
  </si>
  <si>
    <t>Students educated and trained under improved quality assurance systems (TVET, number)</t>
  </si>
  <si>
    <t>Teachers trained with quality or competency standards (number)</t>
  </si>
  <si>
    <t>Teachers trained with quality or competency standards (FEMALE, number)</t>
  </si>
  <si>
    <t>Teachers trained with quality or competency standards (MALE, number)</t>
  </si>
  <si>
    <t>Teachers trained with quality or competency standards (TVET, number)</t>
  </si>
  <si>
    <t>Cross-border transmission of electricity (gigawatt-hours per year)</t>
  </si>
  <si>
    <t>Cross-border cargo volume facilitated (tons per year)</t>
  </si>
  <si>
    <t>Cyclone Emergency</t>
  </si>
  <si>
    <t>Cook Islands</t>
  </si>
  <si>
    <t>Project</t>
  </si>
  <si>
    <t>S</t>
  </si>
  <si>
    <t>ADF</t>
  </si>
  <si>
    <t>No</t>
  </si>
  <si>
    <t xml:space="preserve">2472/2473/2739/G0249 </t>
  </si>
  <si>
    <t>Avatiu Port Development Project</t>
  </si>
  <si>
    <t>40287-013</t>
  </si>
  <si>
    <t>OCR</t>
  </si>
  <si>
    <t>2472/2473/2739/G0249</t>
  </si>
  <si>
    <t>2565/2946</t>
  </si>
  <si>
    <t>Economic Recovery Support Program—Subprograms 1 and 2</t>
  </si>
  <si>
    <t>42503-013, 42503-023</t>
  </si>
  <si>
    <t>Program/Programmatic</t>
  </si>
  <si>
    <t>…= not available, ADF= Asian Development Fund, ha= hectare, km= kilometer, m3 per day= cubic meter per day, MFF=multitranche financing facility, OCR= ordinary capital resources, COL=concessional OCR loan, tC02-equiv/yr= tons of carbon dioxide equivalent per year, TVET = technical and vocational education and training.</t>
  </si>
  <si>
    <t xml:space="preserve">Notes: </t>
  </si>
  <si>
    <t xml:space="preserve">(1) Results achieved are aggregate amounts of outputs and outcomes from operations reported in project completion reports and extended annual review reports circulated during the year. </t>
  </si>
  <si>
    <t xml:space="preserve">(2) Starting January 2017, ADF lending operations were combined with ADB's ordinary capital resources balance sheet. To provide general compatibility with the way ADF results have been reported in the past, </t>
  </si>
  <si>
    <t>the transitional results framework (2017–2018) tracks the performance of  operations funded by concessional OCR loans and ADF grants on Level 2 - indicators.</t>
  </si>
  <si>
    <t xml:space="preserve">Sources: ADB project and/or program completion reports and extended annual review reports issued in 2010–2018, staff estimates, and ADB Strategy, Policy and Review Department. </t>
  </si>
  <si>
    <t>2019 Development Effectiveness Review</t>
  </si>
  <si>
    <t>Strategy 2030 Operational Priority Results from Completed Operations</t>
  </si>
  <si>
    <t>https://www.adb.org/documents/development-effectiveness-review-2019-report</t>
  </si>
  <si>
    <t>Indicator no.</t>
  </si>
  <si>
    <t>Type</t>
  </si>
  <si>
    <t>Indicator Name</t>
  </si>
  <si>
    <t>Achieved Result</t>
  </si>
  <si>
    <t>A. Sovereign operation</t>
  </si>
  <si>
    <t>-</t>
  </si>
  <si>
    <t>B. Nonsovereign operation</t>
  </si>
  <si>
    <t>C. Technical assistance</t>
  </si>
  <si>
    <t>Public Sector Review and Improvement</t>
  </si>
  <si>
    <t>RFI</t>
  </si>
  <si>
    <t>Entities with improved management functions and financial stability (number) </t>
  </si>
  <si>
    <t>6.1.2</t>
  </si>
  <si>
    <t>TI</t>
  </si>
  <si>
    <t>Measures supported in implementation to improve capacity of public organizations to promote the private sector and finance sector (number)</t>
  </si>
  <si>
    <t>Pillar/Sub-pillar</t>
  </si>
  <si>
    <t>Indicator name</t>
  </si>
  <si>
    <t>SOV</t>
  </si>
  <si>
    <t>NSO</t>
  </si>
  <si>
    <t>TA</t>
  </si>
  <si>
    <t>Total</t>
  </si>
  <si>
    <t>OP 6: Strengthening Governance and Institutional Capacity</t>
  </si>
  <si>
    <t>2021 Development Effectiveness Review</t>
  </si>
  <si>
    <t>https://www.adb.org/documents/development-effectiveness-review-2021-report</t>
  </si>
  <si>
    <t>Cook Islands: Disaster Resilience Program (Phase 1 and 2)</t>
  </si>
  <si>
    <t>3.2.3</t>
  </si>
  <si>
    <t>Financial preparedness instruments provided (number) </t>
  </si>
  <si>
    <t>3.2.4</t>
  </si>
  <si>
    <t>National and subnational disaster risk reduction and/or management plans supported in implementation (number) </t>
  </si>
  <si>
    <t>NOTE: No OP results in 2020.</t>
  </si>
  <si>
    <t>OP 3: Tackling climate change, building climate and disaster resilience, and enhancing environmental sustainability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</si>
</sst>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409]dd\-mmm\-yy;@"/>
    <numFmt numFmtId="166" formatCode="#,##0.0"/>
    <numFmt numFmtId="167" formatCode="[$-409]d\-mmm\-yy;@"/>
    <numFmt numFmtId="168" formatCode="0.0"/>
    <numFmt numFmtId="169" formatCode="_(* #,##0_);_(* \(#,##0\);_(* &quot;-&quot;??_);_(@_)"/>
  </numFmts>
  <fonts count="24">
    <font>
      <sz val="1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rgb="FFC00000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 Bold"/>
    </font>
    <font>
      <u/>
      <sz val="11"/>
      <color theme="10"/>
      <name val="Calibri Bold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BDA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6DE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EA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1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0" xfId="0" quotePrefix="1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2" applyFill="1"/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1" fontId="12" fillId="0" borderId="1" xfId="1" applyNumberFormat="1" applyFont="1" applyFill="1" applyBorder="1" applyAlignment="1">
      <alignment horizontal="right"/>
    </xf>
    <xf numFmtId="1" fontId="12" fillId="0" borderId="1" xfId="1" applyNumberFormat="1" applyFont="1" applyFill="1" applyBorder="1" applyAlignment="1">
      <alignment horizontal="center"/>
    </xf>
    <xf numFmtId="1" fontId="12" fillId="0" borderId="1" xfId="1" applyNumberFormat="1" applyFont="1" applyFill="1" applyBorder="1" applyAlignment="1">
      <alignment horizontal="left"/>
    </xf>
    <xf numFmtId="166" fontId="5" fillId="0" borderId="1" xfId="1" applyNumberFormat="1" applyFont="1" applyFill="1" applyBorder="1" applyAlignment="1">
      <alignment horizontal="center"/>
    </xf>
    <xf numFmtId="37" fontId="5" fillId="0" borderId="1" xfId="1" applyNumberFormat="1" applyFont="1" applyFill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167" fontId="5" fillId="0" borderId="1" xfId="0" applyNumberFormat="1" applyFont="1" applyBorder="1" applyAlignment="1">
      <alignment horizontal="center"/>
    </xf>
    <xf numFmtId="167" fontId="13" fillId="0" borderId="1" xfId="3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right" vertical="top"/>
    </xf>
    <xf numFmtId="1" fontId="12" fillId="0" borderId="1" xfId="0" applyNumberFormat="1" applyFont="1" applyBorder="1" applyAlignment="1">
      <alignment horizontal="right"/>
    </xf>
    <xf numFmtId="1" fontId="12" fillId="0" borderId="1" xfId="0" applyNumberFormat="1" applyFont="1" applyBorder="1"/>
    <xf numFmtId="168" fontId="5" fillId="0" borderId="1" xfId="0" applyNumberFormat="1" applyFont="1" applyBorder="1"/>
    <xf numFmtId="168" fontId="5" fillId="0" borderId="1" xfId="0" applyNumberFormat="1" applyFont="1" applyBorder="1" applyAlignment="1">
      <alignment horizontal="right"/>
    </xf>
    <xf numFmtId="168" fontId="5" fillId="0" borderId="1" xfId="1" applyNumberFormat="1" applyFont="1" applyFill="1" applyBorder="1" applyAlignment="1">
      <alignment horizontal="right"/>
    </xf>
    <xf numFmtId="1" fontId="12" fillId="0" borderId="1" xfId="1" applyNumberFormat="1" applyFont="1" applyBorder="1"/>
    <xf numFmtId="1" fontId="12" fillId="0" borderId="1" xfId="1" applyNumberFormat="1" applyFont="1" applyBorder="1" applyAlignment="1">
      <alignment horizontal="center"/>
    </xf>
    <xf numFmtId="1" fontId="12" fillId="0" borderId="1" xfId="1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37" fontId="5" fillId="0" borderId="1" xfId="1" applyNumberFormat="1" applyFont="1" applyBorder="1"/>
    <xf numFmtId="3" fontId="5" fillId="0" borderId="1" xfId="0" applyNumberFormat="1" applyFont="1" applyBorder="1"/>
    <xf numFmtId="169" fontId="10" fillId="12" borderId="0" xfId="1" applyNumberFormat="1" applyFont="1" applyFill="1"/>
    <xf numFmtId="169" fontId="10" fillId="12" borderId="0" xfId="1" applyNumberFormat="1" applyFont="1" applyFill="1" applyAlignment="1">
      <alignment horizontal="center"/>
    </xf>
    <xf numFmtId="169" fontId="10" fillId="12" borderId="0" xfId="1" applyNumberFormat="1" applyFont="1" applyFill="1" applyAlignment="1">
      <alignment horizontal="right"/>
    </xf>
    <xf numFmtId="169" fontId="10" fillId="12" borderId="0" xfId="1" applyNumberFormat="1" applyFont="1" applyFill="1" applyAlignment="1">
      <alignment horizontal="left"/>
    </xf>
    <xf numFmtId="0" fontId="10" fillId="12" borderId="0" xfId="1" applyNumberFormat="1" applyFont="1" applyFill="1"/>
    <xf numFmtId="0" fontId="15" fillId="0" borderId="0" xfId="4" applyFont="1"/>
    <xf numFmtId="0" fontId="15" fillId="0" borderId="0" xfId="4" applyFont="1" applyAlignment="1">
      <alignment wrapText="1"/>
    </xf>
    <xf numFmtId="0" fontId="1" fillId="0" borderId="0" xfId="4"/>
    <xf numFmtId="0" fontId="16" fillId="0" borderId="0" xfId="4" applyFont="1" applyAlignment="1">
      <alignment vertical="center"/>
    </xf>
    <xf numFmtId="0" fontId="16" fillId="0" borderId="0" xfId="4" applyFont="1"/>
    <xf numFmtId="0" fontId="14" fillId="0" borderId="0" xfId="4" applyFont="1"/>
    <xf numFmtId="0" fontId="18" fillId="0" borderId="0" xfId="0" applyFont="1"/>
    <xf numFmtId="0" fontId="19" fillId="0" borderId="0" xfId="2" applyFont="1" applyFill="1"/>
    <xf numFmtId="0" fontId="16" fillId="0" borderId="0" xfId="4" applyFont="1" applyAlignment="1">
      <alignment horizontal="left" vertical="top"/>
    </xf>
    <xf numFmtId="0" fontId="16" fillId="0" borderId="0" xfId="4" applyFont="1" applyAlignment="1">
      <alignment vertical="top" wrapText="1"/>
    </xf>
    <xf numFmtId="0" fontId="16" fillId="0" borderId="0" xfId="4" applyFont="1" applyAlignment="1">
      <alignment vertical="top"/>
    </xf>
    <xf numFmtId="0" fontId="17" fillId="0" borderId="0" xfId="4" quotePrefix="1" applyFont="1" applyAlignment="1">
      <alignment horizontal="left" vertical="top"/>
    </xf>
    <xf numFmtId="0" fontId="15" fillId="0" borderId="0" xfId="4" applyFont="1" applyAlignment="1">
      <alignment horizontal="left" vertical="top"/>
    </xf>
    <xf numFmtId="0" fontId="15" fillId="0" borderId="0" xfId="4" applyFont="1" applyAlignment="1">
      <alignment vertical="top" wrapText="1"/>
    </xf>
    <xf numFmtId="0" fontId="15" fillId="0" borderId="0" xfId="4" applyFont="1" applyAlignment="1">
      <alignment vertical="top"/>
    </xf>
    <xf numFmtId="0" fontId="15" fillId="0" borderId="0" xfId="4" quotePrefix="1" applyFont="1" applyAlignment="1">
      <alignment horizontal="left" vertical="top"/>
    </xf>
    <xf numFmtId="0" fontId="15" fillId="13" borderId="0" xfId="4" applyFont="1" applyFill="1" applyAlignment="1">
      <alignment horizontal="center" vertical="top"/>
    </xf>
    <xf numFmtId="0" fontId="15" fillId="13" borderId="0" xfId="4" applyFont="1" applyFill="1" applyAlignment="1">
      <alignment horizontal="center" vertical="top" wrapText="1"/>
    </xf>
    <xf numFmtId="0" fontId="16" fillId="14" borderId="0" xfId="4" applyFont="1" applyFill="1" applyAlignment="1">
      <alignment horizontal="left" vertical="top"/>
    </xf>
    <xf numFmtId="0" fontId="16" fillId="14" borderId="0" xfId="4" quotePrefix="1" applyFont="1" applyFill="1" applyAlignment="1">
      <alignment horizontal="right" vertical="top" wrapText="1"/>
    </xf>
    <xf numFmtId="0" fontId="16" fillId="14" borderId="0" xfId="4" quotePrefix="1" applyFont="1" applyFill="1" applyAlignment="1">
      <alignment horizontal="right" vertical="top"/>
    </xf>
    <xf numFmtId="0" fontId="20" fillId="8" borderId="2" xfId="4" applyFont="1" applyFill="1" applyBorder="1" applyAlignment="1">
      <alignment horizontal="center" vertical="top"/>
    </xf>
    <xf numFmtId="0" fontId="20" fillId="8" borderId="3" xfId="4" applyFont="1" applyFill="1" applyBorder="1" applyAlignment="1">
      <alignment horizontal="center" vertical="top"/>
    </xf>
    <xf numFmtId="0" fontId="20" fillId="8" borderId="4" xfId="4" applyFont="1" applyFill="1" applyBorder="1" applyAlignment="1">
      <alignment horizontal="center" vertical="top"/>
    </xf>
    <xf numFmtId="0" fontId="21" fillId="0" borderId="5" xfId="4" quotePrefix="1" applyFont="1" applyBorder="1" applyAlignment="1">
      <alignment horizontal="left" vertical="top"/>
    </xf>
    <xf numFmtId="0" fontId="17" fillId="15" borderId="6" xfId="4" applyFont="1" applyFill="1" applyBorder="1" applyAlignment="1">
      <alignment horizontal="right" vertical="top" wrapText="1"/>
    </xf>
    <xf numFmtId="0" fontId="15" fillId="15" borderId="6" xfId="4" applyFont="1" applyFill="1" applyBorder="1" applyAlignment="1">
      <alignment horizontal="right" vertical="top" wrapText="1"/>
    </xf>
    <xf numFmtId="164" fontId="15" fillId="0" borderId="8" xfId="4" quotePrefix="1" applyNumberFormat="1" applyFont="1" applyBorder="1" applyAlignment="1">
      <alignment horizontal="right" vertical="top"/>
    </xf>
    <xf numFmtId="0" fontId="15" fillId="15" borderId="9" xfId="4" applyFont="1" applyFill="1" applyBorder="1" applyAlignment="1">
      <alignment horizontal="right" vertical="top" wrapText="1"/>
    </xf>
    <xf numFmtId="0" fontId="21" fillId="0" borderId="0" xfId="4" applyFont="1" applyAlignment="1">
      <alignment horizontal="left" vertical="top"/>
    </xf>
    <xf numFmtId="0" fontId="21" fillId="0" borderId="0" xfId="4" applyFont="1" applyAlignment="1">
      <alignment vertical="top" wrapText="1"/>
    </xf>
    <xf numFmtId="164" fontId="17" fillId="0" borderId="0" xfId="4" quotePrefix="1" applyNumberFormat="1" applyFont="1" applyAlignment="1">
      <alignment horizontal="right" vertical="top"/>
    </xf>
    <xf numFmtId="0" fontId="21" fillId="0" borderId="0" xfId="4" applyFont="1" applyAlignment="1">
      <alignment vertical="top"/>
    </xf>
    <xf numFmtId="164" fontId="15" fillId="0" borderId="0" xfId="4" quotePrefix="1" applyNumberFormat="1" applyFont="1" applyAlignment="1">
      <alignment horizontal="right" vertical="top"/>
    </xf>
    <xf numFmtId="0" fontId="15" fillId="0" borderId="5" xfId="4" applyFont="1" applyBorder="1" applyAlignment="1">
      <alignment horizontal="left" vertical="top"/>
    </xf>
    <xf numFmtId="0" fontId="15" fillId="0" borderId="7" xfId="4" applyFont="1" applyBorder="1" applyAlignment="1">
      <alignment horizontal="left" vertical="top"/>
    </xf>
    <xf numFmtId="0" fontId="15" fillId="0" borderId="8" xfId="4" applyFont="1" applyBorder="1" applyAlignment="1">
      <alignment horizontal="left" vertical="top"/>
    </xf>
    <xf numFmtId="0" fontId="15" fillId="0" borderId="8" xfId="4" applyFont="1" applyBorder="1" applyAlignment="1">
      <alignment vertical="top" wrapText="1"/>
    </xf>
    <xf numFmtId="0" fontId="15" fillId="0" borderId="8" xfId="4" applyFont="1" applyBorder="1" applyAlignment="1">
      <alignment vertical="top"/>
    </xf>
    <xf numFmtId="0" fontId="22" fillId="0" borderId="0" xfId="4" applyFont="1"/>
    <xf numFmtId="169" fontId="15" fillId="0" borderId="0" xfId="4" quotePrefix="1" applyNumberFormat="1" applyFont="1" applyAlignment="1">
      <alignment horizontal="right" vertical="top"/>
    </xf>
    <xf numFmtId="169" fontId="15" fillId="0" borderId="8" xfId="4" quotePrefix="1" applyNumberFormat="1" applyFont="1" applyBorder="1" applyAlignment="1">
      <alignment horizontal="right" vertical="top"/>
    </xf>
    <xf numFmtId="0" fontId="23" fillId="0" borderId="0" xfId="4" applyFont="1" applyAlignment="1">
      <alignment horizontal="left" vertical="top"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</cellXfs>
  <cellStyles count="5">
    <cellStyle name="Comma" xfId="1" builtinId="3"/>
    <cellStyle name="Hyperlink" xfId="2" builtinId="8"/>
    <cellStyle name="Normal" xfId="0" builtinId="0"/>
    <cellStyle name="Normal 2" xfId="4" xr:uid="{A41863D1-DF39-BB4C-A1A6-B4FAADFE6D87}"/>
    <cellStyle name="Normal 2 2 5" xfId="3" xr:uid="{224C1D5D-C50B-5D4C-80DE-0848BB00E927}"/>
  </cellStyles>
  <dxfs count="12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naguzman\Desktop\ADB%20DEFR%20Files\DATABASE\D-RECORD_dec10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2010%2009%20CLASS%20Statement%20of%20Loans.xlsx?27614843" TargetMode="External"/><Relationship Id="rId1" Type="http://schemas.openxmlformats.org/officeDocument/2006/relationships/externalLinkPath" Target="file:///\\27614843\2010%2009%20CLASS%20Statement%20of%20Loan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SEDI_Achieved%20Historical\WPBF%20L%20AZ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MIT-Loan%20for%20WPBF%20Final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functions2008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2009%20CPA%20Summary%20ratings%20-%2006Oct%20clusters%20FINAL.xls?27614843" TargetMode="External"/><Relationship Id="rId1" Type="http://schemas.openxmlformats.org/officeDocument/2006/relationships/externalLinkPath" Target="file:///\\27614843\2009%20CPA%20Summary%20ratings%20-%2006Oct%20clusters%20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DATABASE_ADF%20&amp;%20OCR%20Operations_WPBF%202015-2017(GS)_11Jul2014.xlsx?27614843" TargetMode="External"/><Relationship Id="rId1" Type="http://schemas.openxmlformats.org/officeDocument/2006/relationships/externalLinkPath" Target="file:///\\27614843\DATABASE_ADF%20&amp;%20OCR%20Operations_WPBF%202015-2017(GS)_11Jul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mya_overdue_31dec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RFI_%20Achieved%20Results\SOL%20Dec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naguzman\Desktop\ADB%20DEFR%20Files\DATABASE\Loan%20and%20Grant%20Template%202012-2016%20Template_23May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FOR%20POSTING%20ADB.ORG\2017DEfR_Results%20Achieved\Template%20List_27Ma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OCR-AP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OCR-D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DOCUME~1/cl2/LOCALS~1/Temp/notesB8E105/CWEN%20Loan%20and%20Grant%202012-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RFI_%20Achieved%20Results\WBBF%202011-2013%20Consolidated%20Template_7Jun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Year 69-10"/>
      <sheetName val="details"/>
      <sheetName val="Sheet1"/>
      <sheetName val="Lists"/>
      <sheetName val="TA_List of Values (LOV)"/>
      <sheetName val="By_Year_69-10"/>
      <sheetName val="TA_List_of_Values_(LOV)"/>
      <sheetName val="D-RECORD_dec10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FIGURES"/>
      <sheetName val="to check"/>
      <sheetName val="Summary Statement of Loans"/>
      <sheetName val="RevDev of JPY made effective"/>
      <sheetName val="RevDev of Undisb Bal"/>
      <sheetName val="RevDev for Loans made Eff"/>
      <sheetName val="Loans Made Effective"/>
      <sheetName val="Cancellation"/>
      <sheetName val="LNYE"/>
      <sheetName val="Effectivity"/>
      <sheetName val="Historical Repayments"/>
      <sheetName val="Undisbursed Effective Loans"/>
      <sheetName val="Disbursements"/>
      <sheetName val="INT AND CC CAP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Important Reminders"/>
      <sheetName val="Header Definitions"/>
      <sheetName val="Project Processing Template"/>
      <sheetName val="List of Value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List"/>
      <sheetName val="Country C"/>
      <sheetName val="Class C"/>
      <sheetName val="Loan-Class C"/>
      <sheetName val="Country T"/>
      <sheetName val="Dept C"/>
      <sheetName val="Dept T"/>
      <sheetName val="Sector C"/>
      <sheetName val="Multi Ctl"/>
      <sheetName val="Multi C"/>
      <sheetName val="Incorp Multi C"/>
      <sheetName val="Multi T"/>
      <sheetName val="Sector OCR C"/>
      <sheetName val="Sector ADF C"/>
      <sheetName val="Sub-sector C"/>
      <sheetName val="Sec OCR-ADF C"/>
      <sheetName val="Sector Dept C"/>
      <sheetName val="Old Sector C"/>
      <sheetName val="Old Sector OCR C"/>
      <sheetName val="Old Sector ADF C"/>
      <sheetName val="Old Sub-sector C"/>
      <sheetName val="Sector T"/>
      <sheetName val="Sector Dept T"/>
      <sheetName val="Sheet2"/>
      <sheetName val="Sheet3"/>
      <sheetName val="Sheet4"/>
      <sheetName val="Sheet5"/>
      <sheetName val="Cluster Ctl"/>
      <sheetName val="Cluster T&amp;C"/>
      <sheetName val="Theme Ctl"/>
      <sheetName val="Theme T&amp;C"/>
      <sheetName val="Old Theme Cumulative T&amp;C"/>
      <sheetName val="Old Theme C"/>
      <sheetName val="Old Theme T"/>
      <sheetName val="Cluster-Sector C&amp;T"/>
      <sheetName val="Old Theme-Sector C"/>
      <sheetName val="Old Theme-Sector T"/>
      <sheetName val="Lending Modality C"/>
      <sheetName val="Lending Modality T"/>
      <sheetName val="Budget"/>
      <sheetName val="MDG"/>
      <sheetName val="MDG1"/>
      <sheetName val="MDG2"/>
      <sheetName val="MDG3"/>
      <sheetName val="MDG4"/>
      <sheetName val="MDG5"/>
      <sheetName val="MDG6"/>
      <sheetName val="MDG7"/>
      <sheetName val="MDG8"/>
      <sheetName val="Poverty C"/>
      <sheetName val="Poverty Dept C"/>
      <sheetName val="Poverty Sector C"/>
      <sheetName val="Poverty T"/>
      <sheetName val="Scenario C&amp;T"/>
      <sheetName val="Board C"/>
      <sheetName val="MRM C"/>
      <sheetName val="Schedule T"/>
      <sheetName val="VP Report"/>
      <sheetName val="MC Lending T"/>
      <sheetName val="MC Lending C"/>
      <sheetName val="MC Program Lend TC"/>
      <sheetName val="MC Poverty TC"/>
      <sheetName val="MC Board"/>
      <sheetName val="MC Processing"/>
      <sheetName val="Process T"/>
      <sheetName val="WPBF CWRD"/>
      <sheetName val="WPBF SARD"/>
      <sheetName val="WPBF EARD"/>
      <sheetName val="WPBF PARD"/>
      <sheetName val="WPBF SERD"/>
      <sheetName val="WPBF CWRD (2)"/>
      <sheetName val="WPBF SARD (2)"/>
      <sheetName val="WPBF EARD (2)"/>
      <sheetName val="WPBF Summary"/>
      <sheetName val="Old Cluster-Sector_T Number"/>
      <sheetName val="Old Cluster-Sector_T Amount"/>
      <sheetName val="MTSII 1"/>
      <sheetName val="MTSII 2"/>
      <sheetName val="MTSII 3"/>
      <sheetName val="MTSII 4"/>
      <sheetName val="MTSII 5"/>
      <sheetName val="MTSII T"/>
      <sheetName val="MTSII Theme"/>
      <sheetName val="MTS II 3D"/>
      <sheetName val="MTS II 3D Base Table"/>
      <sheetName val="Graph 6"/>
      <sheetName val="Miscellaneous"/>
      <sheetName val="Index"/>
      <sheetName val="Input Facility"/>
      <sheetName val="Archive"/>
      <sheetName val="VP Report Source"/>
      <sheetName val="VP Report Source 2"/>
      <sheetName val="MC Source"/>
      <sheetName val="MC Source 2"/>
      <sheetName val="MC Source 3"/>
      <sheetName val="MC Source 4"/>
      <sheetName val="Ctry Class Table"/>
      <sheetName val="MTSII Sector Table"/>
      <sheetName val="_"/>
      <sheetName val="_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A2008"/>
      <sheetName val="CPA2008 by CNeeds"/>
      <sheetName val="PBAData"/>
      <sheetName val="CPA2008 by Performance"/>
      <sheetName val="f(x)-data"/>
      <sheetName val="Sheet3"/>
      <sheetName val="CPA2008 (IDA)"/>
      <sheetName val="CPA2008 by CNeeds (IDA)"/>
      <sheetName val="CPA2008 by CNeeds (2)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1Criteria"/>
      <sheetName val="Performance"/>
      <sheetName val="Clusters"/>
      <sheetName val="2009CPA"/>
      <sheetName val="2009CPA(3)"/>
      <sheetName val="2009CPA (2)"/>
      <sheetName val="1.Macro"/>
      <sheetName val="2.Fiscal"/>
      <sheetName val="3.Debt"/>
      <sheetName val="4.Trade"/>
      <sheetName val="5.Financial"/>
      <sheetName val="6.BusReg"/>
      <sheetName val="7.Gender"/>
      <sheetName val="8.Equity"/>
      <sheetName val="9.HR"/>
      <sheetName val="10.SocialProtection"/>
      <sheetName val="11.Env"/>
      <sheetName val="12.Law"/>
      <sheetName val="13.PFM"/>
      <sheetName val="14.RevMob"/>
      <sheetName val="15.PubAdmin"/>
      <sheetName val="16.T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Reminders"/>
      <sheetName val="Version"/>
      <sheetName val="PIVOT Drivers of Change"/>
      <sheetName val="PIVOT Sov Ops"/>
      <sheetName val="PIVOT PDA"/>
      <sheetName val="PIVOT by Modality"/>
      <sheetName val="PIVOT Food Security"/>
      <sheetName val="PIVOT MFF PFR"/>
      <sheetName val="PIVOT PBL RBL"/>
      <sheetName val="IEG Pillars"/>
      <sheetName val="ESG"/>
      <sheetName val="RCI"/>
      <sheetName val="PIVOT Climate Change"/>
      <sheetName val="PIVOT Clean Energy"/>
      <sheetName val="PIVOT ESG DRM Projects"/>
      <sheetName val="Database"/>
      <sheetName val="Header Definitions"/>
      <sheetName val="List of Values"/>
      <sheetName val="Lists"/>
      <sheetName val="Sector_subsector"/>
      <sheetName val="PDAs and Ensuing 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due"/>
      <sheetName val="monthly-all"/>
      <sheetName val="mya"/>
      <sheetName val="RMI"/>
      <sheetName val="aging"/>
      <sheetName val="AGING(VALUES)"/>
      <sheetName val="R190_MYA"/>
      <sheetName val="R190_RMI"/>
      <sheetName val="aging (2)"/>
      <sheetName val="Lists"/>
      <sheetName val="TA_List of Values (LOV)"/>
      <sheetName val="aging_(2)"/>
      <sheetName val="TA_List_of_Values_(LOV)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08Ctry"/>
      <sheetName val="Dec10"/>
      <sheetName val="Latest SOL"/>
      <sheetName val="Nov10"/>
      <sheetName val="Oct10 YTD"/>
      <sheetName val="Oct10"/>
      <sheetName val="Sep10"/>
      <sheetName val="Sep10 YTD"/>
      <sheetName val="Eff"/>
      <sheetName val="Aug10 YTD"/>
      <sheetName val="Aug10"/>
      <sheetName val="Jul10"/>
      <sheetName val="Jul10 YTD"/>
      <sheetName val="Jun10 YTD"/>
      <sheetName val="Jun10"/>
      <sheetName val="6mos2010ByCtry"/>
      <sheetName val="Jun10 Dec09 JunOnly"/>
      <sheetName val="6mos 2010 by Ctry"/>
      <sheetName val="May10"/>
      <sheetName val="Sheet2"/>
      <sheetName val="Apr10 CTRY"/>
      <sheetName val="Notes"/>
      <sheetName val="Mar10  Dec09 All"/>
      <sheetName val="Mar10  Dec09 Active"/>
      <sheetName val="Dec09"/>
      <sheetName val="Feb2010"/>
      <sheetName val="Jan2010"/>
      <sheetName val="Oct09TEST 92B"/>
      <sheetName val="Sep09Dec08"/>
      <sheetName val="Dec09 &amp;Dec08"/>
      <sheetName val="Dec09 &amp;Dec08 Active"/>
      <sheetName val="cancel 2009 (2)"/>
      <sheetName val="Dec09Back"/>
      <sheetName val="LaniDec09"/>
      <sheetName val="Dec09MFF"/>
      <sheetName val="cancel 2009"/>
      <sheetName val="delete...."/>
      <sheetName val="Vlook2009"/>
      <sheetName val="2009 Canceln"/>
      <sheetName val="Dec09 Type"/>
      <sheetName val="Dec09 YTD past 5yrs"/>
      <sheetName val="SOL Nov09"/>
      <sheetName val="SOL Nov09 (2)"/>
      <sheetName val="Sheet3"/>
      <sheetName val="Oct09Ctry"/>
      <sheetName val="Jan09 Disb"/>
      <sheetName val="Sep09"/>
      <sheetName val="R Salvino"/>
      <sheetName val="Aug09Divn"/>
      <sheetName val="Aug09. (5)"/>
      <sheetName val="Aug09. (2)"/>
      <sheetName val="Aug09. (3)"/>
      <sheetName val="Jul09Ctry (2)"/>
      <sheetName val="Aug09"/>
      <sheetName val="delete.."/>
      <sheetName val="Aug09 (2)"/>
      <sheetName val="Vlookup"/>
      <sheetName val="Portal"/>
      <sheetName val="Term ALL"/>
      <sheetName val="Term"/>
      <sheetName val="Jul09Ctry"/>
      <sheetName val="Jul09Ctry (3)"/>
      <sheetName val="Jun09Ctry"/>
      <sheetName val="del"/>
      <sheetName val="del (2)"/>
      <sheetName val="Jun09Ctry (2)"/>
      <sheetName val="Jun09CtryNYE"/>
      <sheetName val="ClosingSoon"/>
      <sheetName val="delete"/>
      <sheetName val="ClosingSoon (2)"/>
      <sheetName val="May09CTRY"/>
      <sheetName val="Jan09 Disb-orig before 2174 adj"/>
      <sheetName val="Sheet1"/>
      <sheetName val="Dec08Ctry (2)"/>
      <sheetName val="for DL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Important Reminders"/>
      <sheetName val="Header Definitions"/>
      <sheetName val="ADF XI DEMAND INSTRUCTIONS"/>
      <sheetName val="Lending&amp;Grants Templat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(3)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 "/>
      <sheetName val="mill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Reminders"/>
      <sheetName val="Header Definitions"/>
      <sheetName val="ADF XI DEMAND INSTRUCTIONS"/>
      <sheetName val="Lists"/>
      <sheetName val="CWEN Summary-L&amp;G"/>
      <sheetName val="CWEN Lending&amp;Grants"/>
      <sheetName val="Lending&amp;Grants 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SPOP_Important Reminders"/>
      <sheetName val="SPOP_Header Definition"/>
      <sheetName val="SPOP_Lending Data"/>
      <sheetName val="SPOP_Disb projections"/>
      <sheetName val="BPBM_% proj administered by RM"/>
      <sheetName val="BPBM_% of Satisfactory Projects"/>
      <sheetName val="BPBM_Staffing Proposal Table"/>
      <sheetName val="BPBM_ETSW Work Plan"/>
      <sheetName val="BPBM_IED Work Program"/>
      <sheetName val="BPBM_Projected Proj under Admin"/>
      <sheetName val="BPBM-Projected TA under Admin"/>
      <sheetName val="SPOP-Depts TA Pipeline"/>
      <sheetName val="SPOP-Depts TA Pipeline RefNo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26A220-2330-604F-9A1D-574A19635199}" name="Table13678" displayName="Table13678" ref="A6:D12" totalsRowShown="0" headerRowDxfId="11" tableBorderDxfId="10">
  <tableColumns count="4">
    <tableColumn id="1" xr3:uid="{5F460EF4-0DD0-524C-9365-5A3B54317363}" name="Indicator no." dataDxfId="9"/>
    <tableColumn id="5" xr3:uid="{2727E122-FFFD-5646-8C0A-5EB465853DF9}" name="Type" dataDxfId="8"/>
    <tableColumn id="2" xr3:uid="{1C963F4B-A755-ED4E-BC46-E4E2E8795736}" name="Indicator Name" dataDxfId="7"/>
    <tableColumn id="4" xr3:uid="{3EDF31DC-EA0F-2042-BD3E-C3EB207BCFEC}" name="Achieved Result" dataDxfId="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AA1AEE0-58B6-5941-942E-B4A06924EE84}" name="Table136783" displayName="Table136783" ref="A6:D12" totalsRowShown="0" headerRowDxfId="5" tableBorderDxfId="4">
  <tableColumns count="4">
    <tableColumn id="1" xr3:uid="{8B64E8D6-D313-C44A-A054-B5E8E50B233F}" name="Indicator no." dataDxfId="3"/>
    <tableColumn id="5" xr3:uid="{44F2FE0A-1302-1045-9639-683FCBD05BEC}" name="Type" dataDxfId="2"/>
    <tableColumn id="2" xr3:uid="{E79EFC9D-70A9-874B-B00E-B5E081144E73}" name="Indicator Name" dataDxfId="1"/>
    <tableColumn id="4" xr3:uid="{913B72C3-81C3-9046-8080-40A0E6D8E746}" name="Achieved Resul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db.org/documents/development-effectiveness-review-2018-repo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db.org/documents/development-effectiveness-review-2019-repor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db.org/documents/development-effectiveness-review-2019-repor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s://www.adb.org/documents/development-effectiveness-review-2021-repor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db.org/documents/development-effectiveness-review-2021-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63FA1-93F6-5341-A4B5-D90FA5B99BDA}">
  <dimension ref="A1:BY21"/>
  <sheetViews>
    <sheetView zoomScale="95" zoomScaleNormal="95" workbookViewId="0">
      <selection activeCell="A6" sqref="A6"/>
    </sheetView>
  </sheetViews>
  <sheetFormatPr defaultColWidth="8.875" defaultRowHeight="14.1"/>
  <cols>
    <col min="3" max="3" width="36.375" customWidth="1"/>
    <col min="4" max="4" width="12" customWidth="1"/>
    <col min="5" max="5" width="13.125" customWidth="1"/>
    <col min="6" max="6" width="17.125" customWidth="1"/>
    <col min="7" max="7" width="10.5" customWidth="1"/>
    <col min="10" max="10" width="21.875" customWidth="1"/>
    <col min="11" max="12" width="0" hidden="1" customWidth="1"/>
    <col min="13" max="14" width="13.125" customWidth="1"/>
    <col min="15" max="15" width="15.125" customWidth="1"/>
    <col min="16" max="23" width="13.125" customWidth="1"/>
    <col min="24" max="24" width="17.625" customWidth="1"/>
    <col min="25" max="32" width="13.125" customWidth="1"/>
    <col min="33" max="77" width="13.5" customWidth="1"/>
  </cols>
  <sheetData>
    <row r="1" spans="1:77" ht="18">
      <c r="A1" s="1" t="s">
        <v>0</v>
      </c>
    </row>
    <row r="2" spans="1:77" ht="15.95">
      <c r="A2" s="2" t="s">
        <v>1</v>
      </c>
      <c r="B2" s="3"/>
      <c r="C2" s="4"/>
      <c r="D2" s="5"/>
      <c r="E2" s="6"/>
      <c r="F2" s="6"/>
      <c r="G2" s="7"/>
      <c r="H2" s="7"/>
      <c r="I2" s="7"/>
      <c r="J2" s="7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D2" s="3"/>
      <c r="AE2" s="3"/>
      <c r="AF2" s="8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</row>
    <row r="3" spans="1:77" ht="15.95">
      <c r="A3" s="2" t="s">
        <v>2</v>
      </c>
      <c r="B3" s="3"/>
      <c r="C3" s="4"/>
      <c r="D3" s="6"/>
      <c r="E3" s="6"/>
      <c r="F3" s="6"/>
      <c r="G3" s="7"/>
      <c r="H3" s="7"/>
      <c r="I3" s="7"/>
      <c r="J3" s="7"/>
      <c r="K3" s="8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3"/>
      <c r="AE3" s="3"/>
      <c r="AF3" s="8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</row>
    <row r="4" spans="1:77">
      <c r="A4" s="9" t="s">
        <v>3</v>
      </c>
      <c r="B4" s="10"/>
      <c r="C4" s="11"/>
      <c r="D4" s="12"/>
      <c r="E4" s="13"/>
      <c r="F4" s="12"/>
      <c r="G4" s="14"/>
      <c r="H4" s="14"/>
      <c r="I4" s="14"/>
      <c r="J4" s="14"/>
      <c r="K4" s="15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5"/>
      <c r="AC4" s="14"/>
      <c r="AD4" s="10"/>
      <c r="AE4" s="10"/>
      <c r="AF4" s="15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</row>
    <row r="5" spans="1:77">
      <c r="B5" s="16"/>
      <c r="C5" s="17"/>
      <c r="D5" s="18"/>
      <c r="E5" s="18"/>
      <c r="F5" s="18"/>
      <c r="G5" s="19"/>
      <c r="H5" s="19"/>
      <c r="I5" s="19"/>
      <c r="J5" s="19"/>
      <c r="K5" s="20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9"/>
      <c r="AD5" s="16"/>
      <c r="AE5" s="16"/>
      <c r="AF5" s="21"/>
      <c r="AG5" s="107" t="s">
        <v>4</v>
      </c>
      <c r="AH5" s="107"/>
      <c r="AI5" s="107"/>
      <c r="AJ5" s="107"/>
      <c r="AK5" s="107"/>
      <c r="AL5" s="107"/>
      <c r="AM5" s="107"/>
      <c r="AN5" s="107"/>
      <c r="AO5" s="107"/>
      <c r="AP5" s="107"/>
      <c r="AQ5" s="108" t="s">
        <v>5</v>
      </c>
      <c r="AR5" s="108"/>
      <c r="AS5" s="108"/>
      <c r="AT5" s="108"/>
      <c r="AU5" s="108"/>
      <c r="AV5" s="108"/>
      <c r="AW5" s="108"/>
      <c r="AX5" s="108"/>
      <c r="AY5" s="108"/>
      <c r="AZ5" s="108"/>
      <c r="BA5" s="109" t="s">
        <v>6</v>
      </c>
      <c r="BB5" s="109"/>
      <c r="BC5" s="109"/>
      <c r="BD5" s="109"/>
      <c r="BE5" s="109"/>
      <c r="BF5" s="109"/>
      <c r="BG5" s="109"/>
      <c r="BH5" s="109"/>
      <c r="BI5" s="110" t="s">
        <v>7</v>
      </c>
      <c r="BJ5" s="110"/>
      <c r="BK5" s="110"/>
      <c r="BL5" s="110"/>
      <c r="BM5" s="111" t="s">
        <v>8</v>
      </c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06" t="s">
        <v>9</v>
      </c>
      <c r="BY5" s="106"/>
    </row>
    <row r="6" spans="1:77" ht="73.5" customHeight="1">
      <c r="A6" s="22" t="s">
        <v>10</v>
      </c>
      <c r="B6" s="23" t="s">
        <v>11</v>
      </c>
      <c r="C6" s="22" t="s">
        <v>12</v>
      </c>
      <c r="D6" s="22" t="s">
        <v>13</v>
      </c>
      <c r="E6" s="22" t="s">
        <v>14</v>
      </c>
      <c r="F6" s="22" t="s">
        <v>15</v>
      </c>
      <c r="G6" s="22" t="s">
        <v>16</v>
      </c>
      <c r="H6" s="22" t="s">
        <v>17</v>
      </c>
      <c r="I6" s="22" t="s">
        <v>18</v>
      </c>
      <c r="J6" s="22" t="s">
        <v>19</v>
      </c>
      <c r="K6" s="24" t="s">
        <v>20</v>
      </c>
      <c r="L6" s="24" t="s">
        <v>21</v>
      </c>
      <c r="M6" s="24" t="s">
        <v>22</v>
      </c>
      <c r="N6" s="24" t="s">
        <v>23</v>
      </c>
      <c r="O6" s="24" t="s">
        <v>24</v>
      </c>
      <c r="P6" s="24" t="s">
        <v>25</v>
      </c>
      <c r="Q6" s="24" t="s">
        <v>26</v>
      </c>
      <c r="R6" s="24" t="s">
        <v>27</v>
      </c>
      <c r="S6" s="24" t="s">
        <v>28</v>
      </c>
      <c r="T6" s="25" t="s">
        <v>29</v>
      </c>
      <c r="U6" s="25" t="s">
        <v>30</v>
      </c>
      <c r="V6" s="25" t="s">
        <v>31</v>
      </c>
      <c r="W6" s="25" t="s">
        <v>32</v>
      </c>
      <c r="X6" s="25" t="s">
        <v>33</v>
      </c>
      <c r="Y6" s="25" t="s">
        <v>34</v>
      </c>
      <c r="Z6" s="25" t="s">
        <v>35</v>
      </c>
      <c r="AA6" s="25" t="s">
        <v>36</v>
      </c>
      <c r="AB6" s="25" t="s">
        <v>37</v>
      </c>
      <c r="AC6" s="25" t="s">
        <v>38</v>
      </c>
      <c r="AD6" s="25" t="s">
        <v>39</v>
      </c>
      <c r="AE6" s="25" t="s">
        <v>40</v>
      </c>
      <c r="AF6" s="26" t="s">
        <v>41</v>
      </c>
      <c r="AG6" s="27" t="s">
        <v>42</v>
      </c>
      <c r="AH6" s="27" t="s">
        <v>43</v>
      </c>
      <c r="AI6" s="27" t="s">
        <v>44</v>
      </c>
      <c r="AJ6" s="27" t="s">
        <v>45</v>
      </c>
      <c r="AK6" s="27" t="s">
        <v>46</v>
      </c>
      <c r="AL6" s="27" t="s">
        <v>47</v>
      </c>
      <c r="AM6" s="27" t="s">
        <v>48</v>
      </c>
      <c r="AN6" s="27" t="s">
        <v>49</v>
      </c>
      <c r="AO6" s="27" t="s">
        <v>50</v>
      </c>
      <c r="AP6" s="27" t="s">
        <v>51</v>
      </c>
      <c r="AQ6" s="28" t="s">
        <v>52</v>
      </c>
      <c r="AR6" s="28" t="s">
        <v>53</v>
      </c>
      <c r="AS6" s="28" t="s">
        <v>54</v>
      </c>
      <c r="AT6" s="28" t="s">
        <v>55</v>
      </c>
      <c r="AU6" s="28" t="s">
        <v>56</v>
      </c>
      <c r="AV6" s="28" t="s">
        <v>57</v>
      </c>
      <c r="AW6" s="28" t="s">
        <v>58</v>
      </c>
      <c r="AX6" s="28" t="s">
        <v>59</v>
      </c>
      <c r="AY6" s="28" t="s">
        <v>60</v>
      </c>
      <c r="AZ6" s="28" t="s">
        <v>61</v>
      </c>
      <c r="BA6" s="29" t="s">
        <v>62</v>
      </c>
      <c r="BB6" s="29" t="s">
        <v>63</v>
      </c>
      <c r="BC6" s="29" t="s">
        <v>64</v>
      </c>
      <c r="BD6" s="29" t="s">
        <v>65</v>
      </c>
      <c r="BE6" s="29" t="s">
        <v>66</v>
      </c>
      <c r="BF6" s="29" t="s">
        <v>67</v>
      </c>
      <c r="BG6" s="29" t="s">
        <v>68</v>
      </c>
      <c r="BH6" s="29" t="s">
        <v>69</v>
      </c>
      <c r="BI6" s="30" t="s">
        <v>70</v>
      </c>
      <c r="BJ6" s="30" t="s">
        <v>71</v>
      </c>
      <c r="BK6" s="30" t="s">
        <v>72</v>
      </c>
      <c r="BL6" s="30" t="s">
        <v>73</v>
      </c>
      <c r="BM6" s="31" t="s">
        <v>74</v>
      </c>
      <c r="BN6" s="31" t="s">
        <v>75</v>
      </c>
      <c r="BO6" s="31" t="s">
        <v>76</v>
      </c>
      <c r="BP6" s="31" t="s">
        <v>77</v>
      </c>
      <c r="BQ6" s="31" t="s">
        <v>78</v>
      </c>
      <c r="BR6" s="31" t="s">
        <v>79</v>
      </c>
      <c r="BS6" s="31" t="s">
        <v>80</v>
      </c>
      <c r="BT6" s="31" t="s">
        <v>81</v>
      </c>
      <c r="BU6" s="31" t="s">
        <v>82</v>
      </c>
      <c r="BV6" s="31" t="s">
        <v>83</v>
      </c>
      <c r="BW6" s="31" t="s">
        <v>84</v>
      </c>
      <c r="BX6" s="32" t="s">
        <v>85</v>
      </c>
      <c r="BY6" s="32" t="s">
        <v>86</v>
      </c>
    </row>
    <row r="7" spans="1:77">
      <c r="A7" s="33">
        <v>2010</v>
      </c>
      <c r="B7" s="33">
        <v>2174</v>
      </c>
      <c r="C7" s="33" t="s">
        <v>87</v>
      </c>
      <c r="D7" s="33">
        <v>39118</v>
      </c>
      <c r="E7" s="33" t="s">
        <v>88</v>
      </c>
      <c r="F7" s="33" t="s">
        <v>89</v>
      </c>
      <c r="G7" s="34" t="s">
        <v>90</v>
      </c>
      <c r="H7" s="35">
        <v>38533</v>
      </c>
      <c r="I7" s="35">
        <v>40311</v>
      </c>
      <c r="J7" s="34" t="s">
        <v>91</v>
      </c>
      <c r="K7" s="36"/>
      <c r="L7" s="37"/>
      <c r="M7" s="37">
        <v>2.83</v>
      </c>
      <c r="N7" s="37">
        <v>0</v>
      </c>
      <c r="O7" s="37">
        <v>2.83</v>
      </c>
      <c r="P7" s="37">
        <v>1.36</v>
      </c>
      <c r="Q7" s="37">
        <v>1.1599999999999999</v>
      </c>
      <c r="R7" s="37">
        <v>2.52</v>
      </c>
      <c r="S7" s="37">
        <v>7.870000000000001</v>
      </c>
      <c r="T7" s="37"/>
      <c r="U7" s="37"/>
      <c r="V7" s="37">
        <v>2.4980000000000002</v>
      </c>
      <c r="W7" s="37">
        <v>0</v>
      </c>
      <c r="X7" s="37">
        <v>2.4980000000000002</v>
      </c>
      <c r="Y7" s="37">
        <v>0</v>
      </c>
      <c r="Z7" s="37">
        <v>0</v>
      </c>
      <c r="AA7" s="37">
        <v>0</v>
      </c>
      <c r="AB7" s="37">
        <v>2.4980000000000002</v>
      </c>
      <c r="AC7" s="38" t="s">
        <v>92</v>
      </c>
      <c r="AD7" s="39"/>
      <c r="AE7" s="39"/>
      <c r="AF7" s="40" t="s">
        <v>92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2">
        <v>0</v>
      </c>
      <c r="AP7" s="42">
        <v>0</v>
      </c>
      <c r="AQ7" s="42">
        <v>0</v>
      </c>
      <c r="AR7" s="42">
        <v>0</v>
      </c>
      <c r="AS7" s="42">
        <v>0</v>
      </c>
      <c r="AT7" s="42">
        <v>0</v>
      </c>
      <c r="AU7" s="42">
        <v>0</v>
      </c>
      <c r="AV7" s="42">
        <v>0</v>
      </c>
      <c r="AW7" s="42">
        <v>0</v>
      </c>
      <c r="AX7" s="42">
        <v>0</v>
      </c>
      <c r="AY7" s="42">
        <v>0</v>
      </c>
      <c r="AZ7" s="42">
        <v>0</v>
      </c>
      <c r="BA7" s="42">
        <v>0</v>
      </c>
      <c r="BB7" s="42">
        <v>0</v>
      </c>
      <c r="BC7" s="42">
        <v>0</v>
      </c>
      <c r="BD7" s="42">
        <v>0</v>
      </c>
      <c r="BE7" s="42">
        <v>0</v>
      </c>
      <c r="BF7" s="42">
        <v>0</v>
      </c>
      <c r="BG7" s="42">
        <v>0</v>
      </c>
      <c r="BH7" s="42">
        <v>0</v>
      </c>
      <c r="BI7" s="42">
        <v>0</v>
      </c>
      <c r="BJ7" s="42">
        <v>0</v>
      </c>
      <c r="BK7" s="42">
        <v>0</v>
      </c>
      <c r="BL7" s="42">
        <v>0</v>
      </c>
      <c r="BM7" s="42">
        <v>0</v>
      </c>
      <c r="BN7" s="42">
        <v>0</v>
      </c>
      <c r="BO7" s="42">
        <v>0</v>
      </c>
      <c r="BP7" s="42">
        <v>0</v>
      </c>
      <c r="BQ7" s="42">
        <v>0</v>
      </c>
      <c r="BR7" s="42">
        <v>0</v>
      </c>
      <c r="BS7" s="42">
        <v>0</v>
      </c>
      <c r="BT7" s="42">
        <v>0</v>
      </c>
      <c r="BU7" s="42">
        <v>0</v>
      </c>
      <c r="BV7" s="42">
        <v>0</v>
      </c>
      <c r="BW7" s="42">
        <v>0</v>
      </c>
      <c r="BX7" s="42">
        <v>0</v>
      </c>
      <c r="BY7" s="42">
        <v>0</v>
      </c>
    </row>
    <row r="8" spans="1:77">
      <c r="A8" s="33">
        <v>2015</v>
      </c>
      <c r="B8" s="33" t="s">
        <v>93</v>
      </c>
      <c r="C8" s="33" t="s">
        <v>94</v>
      </c>
      <c r="D8" s="33" t="s">
        <v>95</v>
      </c>
      <c r="E8" s="33" t="s">
        <v>88</v>
      </c>
      <c r="F8" s="33" t="s">
        <v>89</v>
      </c>
      <c r="G8" s="34" t="s">
        <v>90</v>
      </c>
      <c r="H8" s="43">
        <v>39772</v>
      </c>
      <c r="I8" s="44">
        <v>41743</v>
      </c>
      <c r="J8" s="45" t="s">
        <v>96</v>
      </c>
      <c r="K8" s="46"/>
      <c r="L8" s="47"/>
      <c r="M8" s="47">
        <v>0</v>
      </c>
      <c r="N8" s="48">
        <v>14.13</v>
      </c>
      <c r="O8" s="48">
        <v>14.13</v>
      </c>
      <c r="P8" s="49">
        <v>0.4</v>
      </c>
      <c r="Q8" s="49">
        <v>1.8</v>
      </c>
      <c r="R8" s="50">
        <v>0</v>
      </c>
      <c r="S8" s="51">
        <v>16.330000000000002</v>
      </c>
      <c r="T8" s="48"/>
      <c r="U8" s="52"/>
      <c r="V8" s="52">
        <v>0</v>
      </c>
      <c r="W8" s="52">
        <v>13.675000000000001</v>
      </c>
      <c r="X8" s="52">
        <v>13.675000000000001</v>
      </c>
      <c r="Y8" s="52">
        <v>0</v>
      </c>
      <c r="Z8" s="52">
        <v>1.9550000000000001</v>
      </c>
      <c r="AA8" s="52">
        <v>0</v>
      </c>
      <c r="AB8" s="52">
        <v>15.63</v>
      </c>
      <c r="AC8" s="53" t="s">
        <v>92</v>
      </c>
      <c r="AD8" s="54"/>
      <c r="AE8" s="54"/>
      <c r="AF8" s="55" t="s">
        <v>92</v>
      </c>
      <c r="AG8" s="41">
        <v>0</v>
      </c>
      <c r="AH8" s="41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7">
        <v>0</v>
      </c>
      <c r="AO8" s="57">
        <v>0</v>
      </c>
      <c r="AP8" s="57">
        <v>0</v>
      </c>
      <c r="AQ8" s="57">
        <v>0</v>
      </c>
      <c r="AR8" s="57">
        <v>0</v>
      </c>
      <c r="AS8" s="57">
        <v>0</v>
      </c>
      <c r="AT8" s="57">
        <v>0</v>
      </c>
      <c r="AU8" s="57">
        <v>0</v>
      </c>
      <c r="AV8" s="57">
        <v>0</v>
      </c>
      <c r="AW8" s="57">
        <v>0</v>
      </c>
      <c r="AX8" s="57">
        <v>0</v>
      </c>
      <c r="AY8" s="57">
        <v>0</v>
      </c>
      <c r="AZ8" s="57">
        <v>0</v>
      </c>
      <c r="BA8" s="57">
        <v>0</v>
      </c>
      <c r="BB8" s="57">
        <v>0</v>
      </c>
      <c r="BC8" s="57">
        <v>0</v>
      </c>
      <c r="BD8" s="57">
        <v>0</v>
      </c>
      <c r="BE8" s="57">
        <v>0</v>
      </c>
      <c r="BF8" s="57">
        <v>0</v>
      </c>
      <c r="BG8" s="57">
        <v>0</v>
      </c>
      <c r="BH8" s="57">
        <v>0</v>
      </c>
      <c r="BI8" s="57">
        <v>0</v>
      </c>
      <c r="BJ8" s="57">
        <v>0</v>
      </c>
      <c r="BK8" s="57">
        <v>0</v>
      </c>
      <c r="BL8" s="57">
        <v>0</v>
      </c>
      <c r="BM8" s="57">
        <v>0</v>
      </c>
      <c r="BN8" s="57">
        <v>0</v>
      </c>
      <c r="BO8" s="57">
        <v>0</v>
      </c>
      <c r="BP8" s="57">
        <v>0</v>
      </c>
      <c r="BQ8" s="57">
        <v>0</v>
      </c>
      <c r="BR8" s="57">
        <v>0</v>
      </c>
      <c r="BS8" s="57">
        <v>0</v>
      </c>
      <c r="BT8" s="57">
        <v>0</v>
      </c>
      <c r="BU8" s="57">
        <v>0</v>
      </c>
      <c r="BV8" s="57">
        <v>0</v>
      </c>
      <c r="BW8" s="57">
        <v>0</v>
      </c>
      <c r="BX8" s="57">
        <v>0</v>
      </c>
      <c r="BY8" s="57">
        <v>0</v>
      </c>
    </row>
    <row r="9" spans="1:77">
      <c r="A9" s="33">
        <v>2015</v>
      </c>
      <c r="B9" s="33" t="s">
        <v>97</v>
      </c>
      <c r="C9" s="33" t="s">
        <v>94</v>
      </c>
      <c r="D9" s="33" t="s">
        <v>95</v>
      </c>
      <c r="E9" s="33" t="s">
        <v>88</v>
      </c>
      <c r="F9" s="33" t="s">
        <v>89</v>
      </c>
      <c r="G9" s="34" t="s">
        <v>90</v>
      </c>
      <c r="H9" s="43">
        <v>39773</v>
      </c>
      <c r="I9" s="44">
        <v>41744</v>
      </c>
      <c r="J9" s="45" t="s">
        <v>91</v>
      </c>
      <c r="K9" s="46"/>
      <c r="L9" s="47"/>
      <c r="M9" s="47">
        <v>6.88</v>
      </c>
      <c r="N9" s="48">
        <v>0</v>
      </c>
      <c r="O9" s="48">
        <v>6.88</v>
      </c>
      <c r="P9" s="49">
        <v>0.4</v>
      </c>
      <c r="Q9" s="49">
        <v>1.8</v>
      </c>
      <c r="R9" s="50">
        <v>0</v>
      </c>
      <c r="S9" s="51">
        <v>9.08</v>
      </c>
      <c r="T9" s="48"/>
      <c r="U9" s="52"/>
      <c r="V9" s="52">
        <v>7.0369999999999999</v>
      </c>
      <c r="W9" s="52">
        <v>0</v>
      </c>
      <c r="X9" s="52">
        <v>7.0369999999999999</v>
      </c>
      <c r="Y9" s="52">
        <v>0</v>
      </c>
      <c r="Z9" s="52">
        <v>1.9550000000000001</v>
      </c>
      <c r="AA9" s="52">
        <v>0</v>
      </c>
      <c r="AB9" s="52">
        <v>8.9920000000000009</v>
      </c>
      <c r="AC9" s="53" t="s">
        <v>92</v>
      </c>
      <c r="AD9" s="54"/>
      <c r="AE9" s="54"/>
      <c r="AF9" s="55" t="s">
        <v>92</v>
      </c>
      <c r="AG9" s="41">
        <v>0</v>
      </c>
      <c r="AH9" s="41">
        <v>0</v>
      </c>
      <c r="AI9" s="56">
        <v>0</v>
      </c>
      <c r="AJ9" s="56">
        <v>0</v>
      </c>
      <c r="AK9" s="56">
        <v>0</v>
      </c>
      <c r="AL9" s="56">
        <v>0</v>
      </c>
      <c r="AM9" s="56">
        <v>0</v>
      </c>
      <c r="AN9" s="57">
        <v>0</v>
      </c>
      <c r="AO9" s="57">
        <v>0</v>
      </c>
      <c r="AP9" s="57">
        <v>0</v>
      </c>
      <c r="AQ9" s="57">
        <v>0</v>
      </c>
      <c r="AR9" s="57">
        <v>0</v>
      </c>
      <c r="AS9" s="57">
        <v>0</v>
      </c>
      <c r="AT9" s="57">
        <v>0</v>
      </c>
      <c r="AU9" s="57">
        <v>0</v>
      </c>
      <c r="AV9" s="57">
        <v>0</v>
      </c>
      <c r="AW9" s="57">
        <v>0</v>
      </c>
      <c r="AX9" s="57">
        <v>0</v>
      </c>
      <c r="AY9" s="57">
        <v>0</v>
      </c>
      <c r="AZ9" s="57">
        <v>0</v>
      </c>
      <c r="BA9" s="57">
        <v>0</v>
      </c>
      <c r="BB9" s="57">
        <v>0</v>
      </c>
      <c r="BC9" s="57">
        <v>0</v>
      </c>
      <c r="BD9" s="57">
        <v>0</v>
      </c>
      <c r="BE9" s="57">
        <v>0</v>
      </c>
      <c r="BF9" s="57">
        <v>0</v>
      </c>
      <c r="BG9" s="57">
        <v>0</v>
      </c>
      <c r="BH9" s="57">
        <v>0</v>
      </c>
      <c r="BI9" s="57">
        <v>0</v>
      </c>
      <c r="BJ9" s="57">
        <v>0</v>
      </c>
      <c r="BK9" s="57">
        <v>0</v>
      </c>
      <c r="BL9" s="57">
        <v>0</v>
      </c>
      <c r="BM9" s="57">
        <v>0</v>
      </c>
      <c r="BN9" s="57">
        <v>0</v>
      </c>
      <c r="BO9" s="57">
        <v>0</v>
      </c>
      <c r="BP9" s="57">
        <v>0</v>
      </c>
      <c r="BQ9" s="57">
        <v>0</v>
      </c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>
        <v>0</v>
      </c>
      <c r="BY9" s="57">
        <v>0</v>
      </c>
    </row>
    <row r="10" spans="1:77">
      <c r="A10" s="33">
        <v>2015</v>
      </c>
      <c r="B10" s="33" t="s">
        <v>98</v>
      </c>
      <c r="C10" s="33" t="s">
        <v>99</v>
      </c>
      <c r="D10" s="33" t="s">
        <v>100</v>
      </c>
      <c r="E10" s="33" t="s">
        <v>88</v>
      </c>
      <c r="F10" s="33" t="s">
        <v>101</v>
      </c>
      <c r="G10" s="34" t="s">
        <v>90</v>
      </c>
      <c r="H10" s="43">
        <v>40099</v>
      </c>
      <c r="I10" s="44">
        <v>40268</v>
      </c>
      <c r="J10" s="45" t="s">
        <v>96</v>
      </c>
      <c r="K10" s="46"/>
      <c r="L10" s="47"/>
      <c r="M10" s="47">
        <v>0</v>
      </c>
      <c r="N10" s="48">
        <v>16</v>
      </c>
      <c r="O10" s="48">
        <v>16</v>
      </c>
      <c r="P10" s="49">
        <v>0</v>
      </c>
      <c r="Q10" s="49">
        <v>0</v>
      </c>
      <c r="R10" s="50">
        <v>0</v>
      </c>
      <c r="S10" s="51">
        <v>16</v>
      </c>
      <c r="T10" s="48"/>
      <c r="U10" s="52"/>
      <c r="V10" s="52">
        <v>0</v>
      </c>
      <c r="W10" s="52">
        <v>15.98</v>
      </c>
      <c r="X10" s="52">
        <v>15.98</v>
      </c>
      <c r="Y10" s="52">
        <v>0</v>
      </c>
      <c r="Z10" s="52">
        <v>0</v>
      </c>
      <c r="AA10" s="52">
        <v>0</v>
      </c>
      <c r="AB10" s="52">
        <v>15.98</v>
      </c>
      <c r="AC10" s="53" t="s">
        <v>92</v>
      </c>
      <c r="AD10" s="54"/>
      <c r="AE10" s="54"/>
      <c r="AF10" s="55" t="s">
        <v>92</v>
      </c>
      <c r="AG10" s="41">
        <v>0</v>
      </c>
      <c r="AH10" s="41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57">
        <v>0</v>
      </c>
      <c r="AT10" s="57">
        <v>0</v>
      </c>
      <c r="AU10" s="57">
        <v>0</v>
      </c>
      <c r="AV10" s="57">
        <v>0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7">
        <v>0</v>
      </c>
      <c r="BE10" s="57">
        <v>0</v>
      </c>
      <c r="BF10" s="57">
        <v>0</v>
      </c>
      <c r="BG10" s="57">
        <v>0</v>
      </c>
      <c r="BH10" s="57">
        <v>0</v>
      </c>
      <c r="BI10" s="57">
        <v>0</v>
      </c>
      <c r="BJ10" s="57">
        <v>0</v>
      </c>
      <c r="BK10" s="57">
        <v>0</v>
      </c>
      <c r="BL10" s="57">
        <v>0</v>
      </c>
      <c r="BM10" s="57">
        <v>0</v>
      </c>
      <c r="BN10" s="57">
        <v>0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7">
        <v>0</v>
      </c>
      <c r="BU10" s="57">
        <v>0</v>
      </c>
      <c r="BV10" s="57">
        <v>0</v>
      </c>
      <c r="BW10" s="57">
        <v>0</v>
      </c>
      <c r="BX10" s="57">
        <v>0</v>
      </c>
      <c r="BY10" s="57">
        <v>0</v>
      </c>
    </row>
    <row r="11" spans="1:77">
      <c r="A11" s="6"/>
      <c r="B11" s="3"/>
      <c r="C11" s="4"/>
      <c r="D11" s="6"/>
      <c r="E11" s="6"/>
      <c r="F11" s="6"/>
      <c r="G11" s="7"/>
      <c r="H11" s="7"/>
      <c r="I11" s="7"/>
      <c r="J11" s="7"/>
      <c r="K11" s="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7"/>
      <c r="AD11" s="3"/>
      <c r="AE11" s="3"/>
      <c r="AF11" s="8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</row>
    <row r="12" spans="1:77">
      <c r="A12" s="6"/>
      <c r="B12" s="3"/>
      <c r="C12" s="4"/>
      <c r="D12" s="6"/>
      <c r="E12" s="6"/>
      <c r="F12" s="6"/>
      <c r="G12" s="7"/>
      <c r="H12" s="7"/>
      <c r="I12" s="7"/>
      <c r="J12" s="7"/>
      <c r="K12" s="8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7"/>
      <c r="AD12" s="3"/>
      <c r="AE12" s="3"/>
      <c r="AF12" s="8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</row>
    <row r="13" spans="1:77">
      <c r="A13" s="58">
        <v>4</v>
      </c>
      <c r="B13" s="58">
        <v>4</v>
      </c>
      <c r="C13" s="58">
        <v>4</v>
      </c>
      <c r="D13" s="58">
        <v>4</v>
      </c>
      <c r="E13" s="58">
        <v>4</v>
      </c>
      <c r="F13" s="58">
        <v>4</v>
      </c>
      <c r="G13" s="58">
        <v>4</v>
      </c>
      <c r="H13" s="58">
        <v>4</v>
      </c>
      <c r="I13" s="58">
        <v>4</v>
      </c>
      <c r="J13" s="59">
        <v>4</v>
      </c>
      <c r="K13" s="60">
        <v>0</v>
      </c>
      <c r="L13" s="58">
        <v>0</v>
      </c>
      <c r="M13" s="58">
        <v>9.7100000000000009</v>
      </c>
      <c r="N13" s="58">
        <v>30.130000000000003</v>
      </c>
      <c r="O13" s="58">
        <v>39.840000000000003</v>
      </c>
      <c r="P13" s="58">
        <v>2.16</v>
      </c>
      <c r="Q13" s="58">
        <v>4.76</v>
      </c>
      <c r="R13" s="58">
        <v>2.52</v>
      </c>
      <c r="S13" s="58">
        <v>49.28</v>
      </c>
      <c r="T13" s="58">
        <v>0</v>
      </c>
      <c r="U13" s="58">
        <v>0</v>
      </c>
      <c r="V13" s="58">
        <v>9.5350000000000001</v>
      </c>
      <c r="W13" s="58">
        <v>29.655000000000001</v>
      </c>
      <c r="X13" s="58">
        <v>39.19</v>
      </c>
      <c r="Y13" s="58">
        <v>0</v>
      </c>
      <c r="Z13" s="58">
        <v>3.91</v>
      </c>
      <c r="AA13" s="58">
        <v>0</v>
      </c>
      <c r="AB13" s="58">
        <v>43.1</v>
      </c>
      <c r="AC13" s="59">
        <v>4</v>
      </c>
      <c r="AD13" s="61">
        <v>0</v>
      </c>
      <c r="AE13" s="61">
        <v>0</v>
      </c>
      <c r="AF13" s="58">
        <v>4</v>
      </c>
      <c r="AG13" s="58">
        <v>0</v>
      </c>
      <c r="AH13" s="58">
        <v>0</v>
      </c>
      <c r="AI13" s="62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0</v>
      </c>
      <c r="AS13" s="58">
        <v>0</v>
      </c>
      <c r="AT13" s="58">
        <v>0</v>
      </c>
      <c r="AU13" s="58">
        <v>0</v>
      </c>
      <c r="AV13" s="58">
        <v>0</v>
      </c>
      <c r="AW13" s="58">
        <v>0</v>
      </c>
      <c r="AX13" s="58">
        <v>0</v>
      </c>
      <c r="AY13" s="62">
        <v>0</v>
      </c>
      <c r="AZ13" s="62">
        <v>0</v>
      </c>
      <c r="BA13" s="58">
        <v>0</v>
      </c>
      <c r="BB13" s="58">
        <v>0</v>
      </c>
      <c r="BC13" s="58">
        <v>0</v>
      </c>
      <c r="BD13" s="58">
        <v>0</v>
      </c>
      <c r="BE13" s="58">
        <v>0</v>
      </c>
      <c r="BF13" s="58">
        <v>0</v>
      </c>
      <c r="BG13" s="58">
        <v>0</v>
      </c>
      <c r="BH13" s="58">
        <v>0</v>
      </c>
      <c r="BI13" s="58">
        <v>0</v>
      </c>
      <c r="BJ13" s="58">
        <v>0</v>
      </c>
      <c r="BK13" s="58">
        <v>0</v>
      </c>
      <c r="BL13" s="58">
        <v>0</v>
      </c>
      <c r="BM13" s="58">
        <v>0</v>
      </c>
      <c r="BN13" s="58">
        <v>0</v>
      </c>
      <c r="BO13" s="58">
        <v>0</v>
      </c>
      <c r="BP13" s="58">
        <v>0</v>
      </c>
      <c r="BQ13" s="58">
        <v>0</v>
      </c>
      <c r="BR13" s="58">
        <v>0</v>
      </c>
      <c r="BS13" s="58">
        <v>0</v>
      </c>
      <c r="BT13" s="58">
        <v>0</v>
      </c>
      <c r="BU13" s="58">
        <v>0</v>
      </c>
      <c r="BV13" s="58">
        <v>0</v>
      </c>
      <c r="BW13" s="58">
        <v>0</v>
      </c>
      <c r="BX13" s="58">
        <v>0</v>
      </c>
      <c r="BY13" s="58">
        <v>0</v>
      </c>
    </row>
    <row r="14" spans="1:77">
      <c r="A14" s="6"/>
      <c r="B14" s="3"/>
      <c r="C14" s="4"/>
      <c r="D14" s="6"/>
      <c r="E14" s="6"/>
      <c r="F14" s="6"/>
      <c r="G14" s="7"/>
      <c r="H14" s="7"/>
      <c r="I14" s="7"/>
      <c r="J14" s="7"/>
      <c r="K14" s="8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7"/>
      <c r="AD14" s="3"/>
      <c r="AE14" s="3"/>
      <c r="AF14" s="8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>
      <c r="A15" s="6" t="s">
        <v>102</v>
      </c>
      <c r="B15" s="3"/>
      <c r="C15" s="4"/>
      <c r="D15" s="6"/>
      <c r="E15" s="6"/>
      <c r="F15" s="6"/>
      <c r="G15" s="7"/>
      <c r="H15" s="7"/>
      <c r="I15" s="7"/>
      <c r="J15" s="7"/>
      <c r="K15" s="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7"/>
      <c r="AD15" s="3"/>
      <c r="AE15" s="3"/>
      <c r="AF15" s="8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</row>
    <row r="16" spans="1:77">
      <c r="A16" s="6" t="s">
        <v>103</v>
      </c>
      <c r="B16" s="3"/>
      <c r="C16" s="4"/>
      <c r="D16" s="6"/>
      <c r="E16" s="6"/>
      <c r="F16" s="6"/>
      <c r="G16" s="7"/>
      <c r="H16" s="7"/>
      <c r="I16" s="7"/>
      <c r="J16" s="7"/>
      <c r="K16" s="8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7"/>
      <c r="AD16" s="3"/>
      <c r="AE16" s="3"/>
      <c r="AF16" s="8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</row>
    <row r="17" spans="1:77">
      <c r="A17" s="6" t="s">
        <v>104</v>
      </c>
      <c r="B17" s="3"/>
      <c r="C17" s="4"/>
      <c r="D17" s="6"/>
      <c r="E17" s="6"/>
      <c r="F17" s="6"/>
      <c r="G17" s="7"/>
      <c r="H17" s="7"/>
      <c r="I17" s="7"/>
      <c r="J17" s="7"/>
      <c r="K17" s="8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7"/>
      <c r="AD17" s="3"/>
      <c r="AE17" s="3"/>
      <c r="AF17" s="8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</row>
    <row r="18" spans="1:77">
      <c r="A18" s="6" t="s">
        <v>105</v>
      </c>
    </row>
    <row r="19" spans="1:77">
      <c r="A19" s="6" t="s">
        <v>106</v>
      </c>
    </row>
    <row r="20" spans="1:77">
      <c r="A20" s="6"/>
    </row>
    <row r="21" spans="1:77">
      <c r="A21" s="6" t="s">
        <v>107</v>
      </c>
    </row>
  </sheetData>
  <mergeCells count="6">
    <mergeCell ref="BX5:BY5"/>
    <mergeCell ref="AG5:AP5"/>
    <mergeCell ref="AQ5:AZ5"/>
    <mergeCell ref="BA5:BH5"/>
    <mergeCell ref="BI5:BL5"/>
    <mergeCell ref="BM5:BW5"/>
  </mergeCells>
  <hyperlinks>
    <hyperlink ref="A4" r:id="rId1" xr:uid="{8A827773-401F-BD46-8246-E630CDB4C9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004EC-EE0E-264B-8CE6-7E38C779779E}">
  <dimension ref="A1:D12"/>
  <sheetViews>
    <sheetView zoomScale="136" workbookViewId="0"/>
  </sheetViews>
  <sheetFormatPr defaultColWidth="10.875" defaultRowHeight="15.95"/>
  <cols>
    <col min="1" max="2" width="10.875" style="65"/>
    <col min="3" max="3" width="54.125" style="65" customWidth="1"/>
    <col min="4" max="4" width="13.125" style="65" customWidth="1"/>
    <col min="5" max="16384" width="10.875" style="65"/>
  </cols>
  <sheetData>
    <row r="1" spans="1:4">
      <c r="A1" s="69" t="s">
        <v>0</v>
      </c>
      <c r="B1" s="63"/>
      <c r="C1" s="64"/>
      <c r="D1" s="63"/>
    </row>
    <row r="2" spans="1:4">
      <c r="A2" s="69" t="s">
        <v>108</v>
      </c>
      <c r="B2" s="63"/>
      <c r="C2" s="64"/>
      <c r="D2" s="63"/>
    </row>
    <row r="3" spans="1:4">
      <c r="A3" s="69" t="s">
        <v>109</v>
      </c>
      <c r="B3" s="63"/>
      <c r="C3" s="64"/>
      <c r="D3" s="63"/>
    </row>
    <row r="4" spans="1:4">
      <c r="A4" s="70" t="s">
        <v>110</v>
      </c>
      <c r="B4" s="63"/>
      <c r="C4" s="64"/>
      <c r="D4" s="63"/>
    </row>
    <row r="5" spans="1:4">
      <c r="A5" s="66"/>
      <c r="B5" s="67"/>
      <c r="C5" s="64"/>
      <c r="D5" s="63"/>
    </row>
    <row r="6" spans="1:4">
      <c r="A6" s="79" t="s">
        <v>111</v>
      </c>
      <c r="B6" s="79" t="s">
        <v>112</v>
      </c>
      <c r="C6" s="80" t="s">
        <v>113</v>
      </c>
      <c r="D6" s="79" t="s">
        <v>114</v>
      </c>
    </row>
    <row r="7" spans="1:4" s="68" customFormat="1">
      <c r="A7" s="81" t="s">
        <v>115</v>
      </c>
      <c r="B7" s="81"/>
      <c r="C7" s="82"/>
      <c r="D7" s="83" t="s">
        <v>116</v>
      </c>
    </row>
    <row r="8" spans="1:4" s="68" customFormat="1" ht="15" customHeight="1">
      <c r="A8" s="81" t="s">
        <v>117</v>
      </c>
      <c r="B8" s="81"/>
      <c r="C8" s="82"/>
      <c r="D8" s="83" t="s">
        <v>116</v>
      </c>
    </row>
    <row r="9" spans="1:4" s="68" customFormat="1" ht="15" customHeight="1">
      <c r="A9" s="71" t="s">
        <v>118</v>
      </c>
      <c r="B9" s="71"/>
      <c r="C9" s="72"/>
      <c r="D9" s="73"/>
    </row>
    <row r="10" spans="1:4" ht="15" customHeight="1">
      <c r="A10" s="74" t="s">
        <v>119</v>
      </c>
      <c r="B10" s="75"/>
      <c r="C10" s="76"/>
      <c r="D10" s="77"/>
    </row>
    <row r="11" spans="1:4" ht="15" customHeight="1">
      <c r="A11" s="78">
        <v>6.1</v>
      </c>
      <c r="B11" s="75" t="s">
        <v>120</v>
      </c>
      <c r="C11" s="76" t="s">
        <v>121</v>
      </c>
      <c r="D11" s="77">
        <v>1</v>
      </c>
    </row>
    <row r="12" spans="1:4" ht="15" customHeight="1">
      <c r="A12" s="78" t="s">
        <v>122</v>
      </c>
      <c r="B12" s="75" t="s">
        <v>123</v>
      </c>
      <c r="C12" s="76" t="s">
        <v>124</v>
      </c>
      <c r="D12" s="77">
        <v>1</v>
      </c>
    </row>
  </sheetData>
  <hyperlinks>
    <hyperlink ref="A4" r:id="rId1" xr:uid="{CD367131-D898-004C-8109-A4F44622601D}"/>
  </hyperlinks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09276-32F7-384E-8111-C7F573DB529B}">
  <dimension ref="A1:G9"/>
  <sheetViews>
    <sheetView zoomScale="136" workbookViewId="0">
      <selection activeCell="A6" sqref="A6"/>
    </sheetView>
  </sheetViews>
  <sheetFormatPr defaultColWidth="10.875" defaultRowHeight="15.95"/>
  <cols>
    <col min="1" max="2" width="10.875" style="65"/>
    <col min="3" max="3" width="54.125" style="65" customWidth="1"/>
    <col min="4" max="4" width="13.125" style="65" customWidth="1"/>
    <col min="5" max="16384" width="10.875" style="65"/>
  </cols>
  <sheetData>
    <row r="1" spans="1:7">
      <c r="A1" s="69" t="s">
        <v>0</v>
      </c>
      <c r="B1" s="63"/>
      <c r="C1" s="64"/>
      <c r="D1" s="63"/>
    </row>
    <row r="2" spans="1:7">
      <c r="A2" s="69" t="s">
        <v>108</v>
      </c>
      <c r="B2" s="63"/>
      <c r="C2" s="64"/>
      <c r="D2" s="63"/>
    </row>
    <row r="3" spans="1:7">
      <c r="A3" s="69" t="s">
        <v>109</v>
      </c>
      <c r="B3" s="63"/>
      <c r="C3" s="64"/>
      <c r="D3" s="63"/>
    </row>
    <row r="4" spans="1:7">
      <c r="A4" s="70" t="s">
        <v>110</v>
      </c>
      <c r="B4" s="63"/>
      <c r="C4" s="64"/>
      <c r="D4" s="63"/>
    </row>
    <row r="5" spans="1:7">
      <c r="A5" s="105">
        <v>2019</v>
      </c>
      <c r="B5" s="67"/>
      <c r="C5" s="64"/>
      <c r="D5" s="63"/>
    </row>
    <row r="6" spans="1:7">
      <c r="A6" s="84" t="s">
        <v>125</v>
      </c>
      <c r="B6" s="85" t="s">
        <v>112</v>
      </c>
      <c r="C6" s="85" t="s">
        <v>126</v>
      </c>
      <c r="D6" s="85" t="s">
        <v>127</v>
      </c>
      <c r="E6" s="85" t="s">
        <v>128</v>
      </c>
      <c r="F6" s="85" t="s">
        <v>129</v>
      </c>
      <c r="G6" s="86" t="s">
        <v>130</v>
      </c>
    </row>
    <row r="7" spans="1:7">
      <c r="A7" s="87" t="s">
        <v>131</v>
      </c>
      <c r="B7" s="92"/>
      <c r="C7" s="93"/>
      <c r="D7" s="94"/>
      <c r="E7" s="94"/>
      <c r="F7" s="95"/>
      <c r="G7" s="88"/>
    </row>
    <row r="8" spans="1:7">
      <c r="A8" s="97">
        <v>6.1</v>
      </c>
      <c r="B8" s="75" t="s">
        <v>120</v>
      </c>
      <c r="C8" s="76" t="s">
        <v>121</v>
      </c>
      <c r="D8" s="96">
        <v>0</v>
      </c>
      <c r="E8" s="96">
        <v>0</v>
      </c>
      <c r="F8" s="77">
        <v>1</v>
      </c>
      <c r="G8" s="89">
        <f>SUM(D8:F8)</f>
        <v>1</v>
      </c>
    </row>
    <row r="9" spans="1:7" ht="30">
      <c r="A9" s="98" t="s">
        <v>122</v>
      </c>
      <c r="B9" s="99" t="s">
        <v>123</v>
      </c>
      <c r="C9" s="100" t="s">
        <v>124</v>
      </c>
      <c r="D9" s="90">
        <v>0</v>
      </c>
      <c r="E9" s="90">
        <v>0</v>
      </c>
      <c r="F9" s="101">
        <v>1</v>
      </c>
      <c r="G9" s="91">
        <f>SUM(D9:F9)</f>
        <v>1</v>
      </c>
    </row>
  </sheetData>
  <hyperlinks>
    <hyperlink ref="A4" r:id="rId1" xr:uid="{BDB3CA37-075F-5648-A149-C1D5FB4850A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6BD3F-2599-684C-8804-EA1C061C3E4B}">
  <dimension ref="A1:D17"/>
  <sheetViews>
    <sheetView zoomScale="136" workbookViewId="0">
      <selection activeCell="C19" sqref="C19"/>
    </sheetView>
  </sheetViews>
  <sheetFormatPr defaultColWidth="10.875" defaultRowHeight="15.95"/>
  <cols>
    <col min="1" max="2" width="10.875" style="65"/>
    <col min="3" max="3" width="54.125" style="65" customWidth="1"/>
    <col min="4" max="4" width="13.125" style="65" customWidth="1"/>
    <col min="5" max="16384" width="10.875" style="65"/>
  </cols>
  <sheetData>
    <row r="1" spans="1:4">
      <c r="A1" s="69" t="s">
        <v>0</v>
      </c>
      <c r="B1" s="63"/>
      <c r="C1" s="64"/>
      <c r="D1" s="63"/>
    </row>
    <row r="2" spans="1:4">
      <c r="A2" s="69" t="s">
        <v>132</v>
      </c>
      <c r="B2" s="63"/>
      <c r="C2" s="64"/>
      <c r="D2" s="63"/>
    </row>
    <row r="3" spans="1:4">
      <c r="A3" s="69" t="s">
        <v>109</v>
      </c>
      <c r="B3" s="63"/>
      <c r="C3" s="64"/>
      <c r="D3" s="63"/>
    </row>
    <row r="4" spans="1:4">
      <c r="A4" s="9" t="s">
        <v>133</v>
      </c>
      <c r="B4" s="63"/>
      <c r="C4" s="64"/>
      <c r="D4" s="63"/>
    </row>
    <row r="5" spans="1:4">
      <c r="A5" s="66"/>
      <c r="B5" s="67"/>
      <c r="C5" s="64"/>
      <c r="D5" s="63"/>
    </row>
    <row r="6" spans="1:4">
      <c r="A6" s="79" t="s">
        <v>111</v>
      </c>
      <c r="B6" s="79" t="s">
        <v>112</v>
      </c>
      <c r="C6" s="80" t="s">
        <v>113</v>
      </c>
      <c r="D6" s="79" t="s">
        <v>114</v>
      </c>
    </row>
    <row r="7" spans="1:4" s="68" customFormat="1">
      <c r="A7" s="71" t="s">
        <v>115</v>
      </c>
      <c r="B7" s="71"/>
      <c r="C7" s="72"/>
      <c r="D7" s="73" t="s">
        <v>116</v>
      </c>
    </row>
    <row r="8" spans="1:4" s="68" customFormat="1">
      <c r="A8" s="74" t="s">
        <v>134</v>
      </c>
      <c r="B8" s="75"/>
      <c r="C8" s="76"/>
      <c r="D8" s="77"/>
    </row>
    <row r="9" spans="1:4" s="68" customFormat="1">
      <c r="A9" s="78" t="s">
        <v>135</v>
      </c>
      <c r="B9" s="75" t="s">
        <v>123</v>
      </c>
      <c r="C9" s="76" t="s">
        <v>136</v>
      </c>
      <c r="D9" s="77">
        <v>2</v>
      </c>
    </row>
    <row r="10" spans="1:4" s="68" customFormat="1" ht="30">
      <c r="A10" s="78" t="s">
        <v>137</v>
      </c>
      <c r="B10" s="75" t="s">
        <v>123</v>
      </c>
      <c r="C10" s="76" t="s">
        <v>138</v>
      </c>
      <c r="D10" s="77">
        <v>3</v>
      </c>
    </row>
    <row r="11" spans="1:4" s="68" customFormat="1" ht="15" customHeight="1">
      <c r="A11" s="81" t="s">
        <v>117</v>
      </c>
      <c r="B11" s="81"/>
      <c r="C11" s="82"/>
      <c r="D11" s="83" t="s">
        <v>116</v>
      </c>
    </row>
    <row r="12" spans="1:4" s="68" customFormat="1" ht="15" customHeight="1">
      <c r="A12" s="81" t="s">
        <v>118</v>
      </c>
      <c r="B12" s="81"/>
      <c r="C12" s="82"/>
      <c r="D12" s="83" t="s">
        <v>116</v>
      </c>
    </row>
    <row r="17" spans="1:1" s="102" customFormat="1" ht="12">
      <c r="A17" s="102" t="s">
        <v>139</v>
      </c>
    </row>
  </sheetData>
  <hyperlinks>
    <hyperlink ref="A4" r:id="rId1" xr:uid="{2C3D816D-01E3-6340-93C6-6D338382FDDF}"/>
  </hyperlinks>
  <pageMargins left="0.7" right="0.7" top="0.75" bottom="0.75" header="0.3" footer="0.3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2D68-97FC-0945-9081-C61D9D3FAD43}">
  <dimension ref="A1:G10"/>
  <sheetViews>
    <sheetView tabSelected="1" zoomScale="136" workbookViewId="0">
      <selection activeCell="A6" sqref="A6:G11"/>
    </sheetView>
  </sheetViews>
  <sheetFormatPr defaultColWidth="10.875" defaultRowHeight="15.95"/>
  <cols>
    <col min="1" max="2" width="10.875" style="65"/>
    <col min="3" max="3" width="54.125" style="65" customWidth="1"/>
    <col min="4" max="4" width="13.125" style="65" customWidth="1"/>
    <col min="5" max="16384" width="10.875" style="65"/>
  </cols>
  <sheetData>
    <row r="1" spans="1:7">
      <c r="A1" s="69" t="s">
        <v>0</v>
      </c>
      <c r="B1" s="63"/>
      <c r="C1" s="64"/>
      <c r="D1" s="63"/>
    </row>
    <row r="2" spans="1:7">
      <c r="A2" s="69" t="s">
        <v>132</v>
      </c>
      <c r="B2" s="63"/>
      <c r="C2" s="64"/>
      <c r="D2" s="63"/>
    </row>
    <row r="3" spans="1:7">
      <c r="A3" s="69" t="s">
        <v>109</v>
      </c>
      <c r="B3" s="63"/>
      <c r="C3" s="64"/>
      <c r="D3" s="63"/>
    </row>
    <row r="4" spans="1:7">
      <c r="A4" s="9" t="s">
        <v>133</v>
      </c>
      <c r="B4" s="63"/>
      <c r="C4" s="64"/>
      <c r="D4" s="63"/>
    </row>
    <row r="5" spans="1:7">
      <c r="A5" s="9"/>
      <c r="B5" s="63"/>
      <c r="C5" s="64"/>
      <c r="D5" s="63"/>
    </row>
    <row r="6" spans="1:7">
      <c r="A6" s="105">
        <v>2021</v>
      </c>
      <c r="B6" s="67"/>
      <c r="C6" s="64"/>
      <c r="D6" s="63"/>
    </row>
    <row r="7" spans="1:7">
      <c r="A7" s="84" t="s">
        <v>125</v>
      </c>
      <c r="B7" s="85" t="s">
        <v>112</v>
      </c>
      <c r="C7" s="85" t="s">
        <v>126</v>
      </c>
      <c r="D7" s="85" t="s">
        <v>127</v>
      </c>
      <c r="E7" s="85" t="s">
        <v>128</v>
      </c>
      <c r="F7" s="85" t="s">
        <v>129</v>
      </c>
      <c r="G7" s="86" t="s">
        <v>130</v>
      </c>
    </row>
    <row r="8" spans="1:7">
      <c r="A8" s="87" t="s">
        <v>140</v>
      </c>
      <c r="B8" s="92"/>
      <c r="C8" s="93"/>
      <c r="D8" s="94"/>
      <c r="E8" s="94"/>
      <c r="F8" s="95"/>
      <c r="G8" s="88"/>
    </row>
    <row r="9" spans="1:7">
      <c r="A9" s="97" t="s">
        <v>135</v>
      </c>
      <c r="B9" s="75" t="s">
        <v>123</v>
      </c>
      <c r="C9" s="76" t="s">
        <v>136</v>
      </c>
      <c r="D9" s="103">
        <v>2</v>
      </c>
      <c r="E9" s="96">
        <v>0</v>
      </c>
      <c r="F9" s="96">
        <v>0</v>
      </c>
      <c r="G9" s="89">
        <f>SUM(D9:F9)</f>
        <v>2</v>
      </c>
    </row>
    <row r="10" spans="1:7" ht="30">
      <c r="A10" s="98" t="s">
        <v>137</v>
      </c>
      <c r="B10" s="99" t="s">
        <v>123</v>
      </c>
      <c r="C10" s="100" t="s">
        <v>138</v>
      </c>
      <c r="D10" s="104">
        <v>3</v>
      </c>
      <c r="E10" s="90">
        <v>0</v>
      </c>
      <c r="F10" s="90">
        <v>0</v>
      </c>
      <c r="G10" s="91">
        <f>SUM(D10:F10)</f>
        <v>3</v>
      </c>
    </row>
  </sheetData>
  <hyperlinks>
    <hyperlink ref="A4" r:id="rId1" xr:uid="{B71D6BA9-1ED2-0944-B427-E8E4CB66804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4fb19f8-e303-47ed-b2f8-d8a5044c492f" xsi:nil="true"/>
    <File_x0020_Description xmlns="a4fb19f8-e303-47ed-b2f8-d8a5044c492f" xsi:nil="true"/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SPD</TermName>
          <TermId xmlns="http://schemas.microsoft.com/office/infopath/2007/PartnerControls">9a9a4b60-d9f6-4f48-88d9-fa0c32663524</TermId>
        </TermInfo>
      </Terms>
    </j78542b1fffc4a1c84659474212e3133>
    <frvh xmlns="a4fb19f8-e303-47ed-b2f8-d8a5044c492f" xsi:nil="true"/>
    <MediaServiceMetadata xmlns="a4fb19f8-e303-47ed-b2f8-d8a5044c492f" xsi:nil="true"/>
    <MediaServiceFastMetadata xmlns="a4fb19f8-e303-47ed-b2f8-d8a5044c492f" xsi:nil="true"/>
    <lcf76f155ced4ddcb4097134ff3c332f xmlns="a4fb19f8-e303-47ed-b2f8-d8a5044c492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0DD05784D2E468DC32DA4AB615478" ma:contentTypeVersion="32" ma:contentTypeDescription="Create a new document." ma:contentTypeScope="" ma:versionID="985adb6f0f3ec1738ce88d338b72f31e">
  <xsd:schema xmlns:xsd="http://www.w3.org/2001/XMLSchema" xmlns:xs="http://www.w3.org/2001/XMLSchema" xmlns:p="http://schemas.microsoft.com/office/2006/metadata/properties" xmlns:ns2="c1fdd505-2570-46c2-bd04-3e0f2d874cf5" xmlns:ns3="a4fb19f8-e303-47ed-b2f8-d8a5044c492f" xmlns:ns4="600e8ff9-9ee0-49b5-be24-8a4cae0e22ab" targetNamespace="http://schemas.microsoft.com/office/2006/metadata/properties" ma:root="true" ma:fieldsID="28cd9d985108e0f66a791d028fe8b294" ns2:_="" ns3:_="" ns4:_="">
    <xsd:import namespace="c1fdd505-2570-46c2-bd04-3e0f2d874cf5"/>
    <xsd:import namespace="a4fb19f8-e303-47ed-b2f8-d8a5044c492f"/>
    <xsd:import namespace="600e8ff9-9ee0-49b5-be24-8a4cae0e22ab"/>
    <xsd:element name="properties">
      <xsd:complexType>
        <xsd:sequence>
          <xsd:element name="documentManagement">
            <xsd:complexType>
              <xsd:all>
                <xsd:element ref="ns2:j78542b1fffc4a1c84659474212e3133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File_x0020_Descrip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frvh" minOccurs="0"/>
                <xsd:element ref="ns3:_Flow_SignoffStatu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j78542b1fffc4a1c84659474212e3133" ma:index="9" nillable="true" ma:taxonomy="true" ma:internalName="j78542b1fffc4a1c84659474212e3133" ma:taxonomyFieldName="ADBContentGroup" ma:displayName="Content Group" ma:readOnly="false" ma:default="3;#SPD|9a9a4b60-d9f6-4f48-88d9-fa0c32663524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b19f8-e303-47ed-b2f8-d8a5044c49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fals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false">
      <xsd:simpleType>
        <xsd:restriction base="dms:Note"/>
      </xsd:simpleType>
    </xsd:element>
    <xsd:element name="File_x0020_Description" ma:index="16" nillable="true" ma:displayName="File Description" ma:description="File Description" ma:format="Dropdown" ma:internalName="File_x0020_Description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frvh" ma:index="21" nillable="true" ma:displayName="Source" ma:internalName="frvh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e8ff9-9ee0-49b5-be24-8a4cae0e22a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0668CD-2E77-475E-87EE-B221B77D8736}"/>
</file>

<file path=customXml/itemProps2.xml><?xml version="1.0" encoding="utf-8"?>
<ds:datastoreItem xmlns:ds="http://schemas.openxmlformats.org/officeDocument/2006/customXml" ds:itemID="{EED0E725-E38A-4D09-BE95-ADE97A5E3373}"/>
</file>

<file path=customXml/itemProps3.xml><?xml version="1.0" encoding="utf-8"?>
<ds:datastoreItem xmlns:ds="http://schemas.openxmlformats.org/officeDocument/2006/customXml" ds:itemID="{0A057A51-CC22-43DF-B9E4-665FFC9C3F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Sharon Lynn Dela Torre</cp:lastModifiedBy>
  <cp:revision/>
  <dcterms:created xsi:type="dcterms:W3CDTF">2020-07-02T03:48:22Z</dcterms:created>
  <dcterms:modified xsi:type="dcterms:W3CDTF">2022-05-24T09:45:32Z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0x0101003CE0DD05784D2E468DC32DA4AB615478</vt:lpwstr>
  </property>
  <property fmtid="{D5CDD505-2E9C-101B-9397-08002B2CF9AE}" pid="3" name="TaxCatchAll">
    <vt:lpwstr>1;#English|16ac8743-31bb-43f8-9a73-533a041667d6;#3;#SPD|9a9a4b60-d9f6-4f48-88d9-fa0c32663524</vt:lpwstr>
  </property>
  <property fmtid="{D5CDD505-2E9C-101B-9397-08002B2CF9AE}" pid="4" name="h00e4aaaf4624e24a7df7f06faa038c6">
    <vt:lpwstr>English|16ac8743-31bb-43f8-9a73-533a041667d6</vt:lpwstr>
  </property>
  <property fmtid="{D5CDD505-2E9C-101B-9397-08002B2CF9AE}" pid="5" name="ADBCountry">
    <vt:lpwstr/>
  </property>
  <property fmtid="{D5CDD505-2E9C-101B-9397-08002B2CF9AE}" pid="6" name="d61536b25a8a4fedb48bb564279be82a">
    <vt:lpwstr/>
  </property>
  <property fmtid="{D5CDD505-2E9C-101B-9397-08002B2CF9AE}" pid="7" name="ADBContentGroup">
    <vt:lpwstr>3;#SPD|9a9a4b60-d9f6-4f48-88d9-fa0c32663524</vt:lpwstr>
  </property>
  <property fmtid="{D5CDD505-2E9C-101B-9397-08002B2CF9AE}" pid="8" name="ADBSector">
    <vt:lpwstr/>
  </property>
  <property fmtid="{D5CDD505-2E9C-101B-9397-08002B2CF9AE}" pid="9" name="d01a0ce1b141461dbfb235a3ab729a2c">
    <vt:lpwstr/>
  </property>
  <property fmtid="{D5CDD505-2E9C-101B-9397-08002B2CF9AE}" pid="10" name="ADBDocumentSecurity">
    <vt:lpwstr/>
  </property>
  <property fmtid="{D5CDD505-2E9C-101B-9397-08002B2CF9AE}" pid="11" name="ADBDocumentLanguage">
    <vt:lpwstr>1;#English|16ac8743-31bb-43f8-9a73-533a041667d6</vt:lpwstr>
  </property>
  <property fmtid="{D5CDD505-2E9C-101B-9397-08002B2CF9AE}" pid="12" name="ADBDocumentType">
    <vt:lpwstr/>
  </property>
  <property fmtid="{D5CDD505-2E9C-101B-9397-08002B2CF9AE}" pid="13" name="ADBDepartmentOwner">
    <vt:lpwstr/>
  </property>
  <property fmtid="{D5CDD505-2E9C-101B-9397-08002B2CF9AE}" pid="14" name="p030e467f78f45b4ae8f7e2c17ea4d82">
    <vt:lpwstr/>
  </property>
  <property fmtid="{D5CDD505-2E9C-101B-9397-08002B2CF9AE}" pid="15" name="a37ff23a602146d4934a49238d370ca5">
    <vt:lpwstr/>
  </property>
  <property fmtid="{D5CDD505-2E9C-101B-9397-08002B2CF9AE}" pid="16" name="k985dbdc596c44d7acaf8184f33920f0">
    <vt:lpwstr/>
  </property>
  <property fmtid="{D5CDD505-2E9C-101B-9397-08002B2CF9AE}" pid="17" name="MediaServiceImageTags">
    <vt:lpwstr/>
  </property>
</Properties>
</file>