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bdelatorre/Desktop/DEfR 2021/For posting in ADB.org/Country-level Results 2010-2021/"/>
    </mc:Choice>
  </mc:AlternateContent>
  <xr:revisionPtr revIDLastSave="0" documentId="13_ncr:1_{CD89E903-6C35-5F45-A107-C47ED05A611B}" xr6:coauthVersionLast="48" xr6:coauthVersionMax="48" xr10:uidLastSave="{00000000-0000-0000-0000-000000000000}"/>
  <bookViews>
    <workbookView xWindow="5420" yWindow="500" windowWidth="23220" windowHeight="16340" firstSheet="4" activeTab="4" xr2:uid="{16732B53-67F4-8B49-A2D9-758D53048B1B}"/>
  </bookViews>
  <sheets>
    <sheet name="2010-2018" sheetId="1" state="hidden" r:id="rId1"/>
    <sheet name="2019" sheetId="2" r:id="rId2"/>
    <sheet name="2019 Aggregate" sheetId="3" r:id="rId3"/>
    <sheet name="2021" sheetId="5" r:id="rId4"/>
    <sheet name="2021 Aggregate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6" l="1"/>
  <c r="G9" i="6"/>
  <c r="G9" i="3"/>
  <c r="G8" i="3"/>
</calcChain>
</file>

<file path=xl/sharedStrings.xml><?xml version="1.0" encoding="utf-8"?>
<sst xmlns="http://schemas.openxmlformats.org/spreadsheetml/2006/main" count="203" uniqueCount="141">
  <si>
    <t>COOK ISLANDS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</si>
  <si>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</si>
  <si>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</si>
  <si>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</si>
  <si>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</si>
  <si>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</si>
  <si>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</si>
  <si>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</si>
  <si>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</si>
  <si>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</si>
  <si>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</si>
  <si>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</si>
  <si>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</si>
  <si>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</si>
  <si>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</si>
  <si>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</si>
  <si>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</si>
  <si>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</si>
  <si>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</si>
  <si>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</si>
  <si>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</si>
  <si>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</si>
  <si>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</si>
  <si>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</si>
  <si>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</si>
  <si>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</si>
  <si>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</si>
  <si>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</si>
  <si>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</si>
  <si>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</si>
  <si>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</si>
  <si>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</si>
  <si>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</si>
  <si>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</si>
  <si>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</si>
  <si>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</si>
  <si>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</si>
  <si>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</si>
  <si>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</si>
  <si>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</si>
  <si>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</si>
  <si>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</si>
  <si>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</si>
  <si>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</si>
  <si>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</si>
  <si>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</si>
  <si>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</si>
  <si>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</si>
  <si>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</si>
  <si>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</si>
  <si>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</si>
  <si>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</si>
  <si>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</si>
  <si>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</si>
  <si>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</si>
  <si>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</si>
  <si>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</si>
  <si>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</si>
  <si>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</si>
  <si>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</si>
  <si>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</si>
  <si>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</si>
  <si>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</si>
  <si>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</si>
  <si>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</si>
  <si>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</si>
  <si>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</si>
  <si>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</si>
  <si>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</si>
  <si>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</si>
  <si>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</si>
  <si>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</si>
  <si>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</si>
  <si>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</si>
  <si>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</si>
  <si>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</si>
  <si>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</si>
  <si>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</si>
  <si>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</si>
  <si>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</si>
  <si>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</si>
  <si>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</si>
  <si>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</si>
  <si>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</si>
  <si>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</si>
  <si>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</si>
  <si>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</si>
  <si>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Cyclone Emergency</t>
  </si>
  <si>
    <t>Cook Islands</t>
  </si>
  <si>
    <t>Project</t>
  </si>
  <si>
    <t>S</t>
  </si>
  <si>
    <t>ADF</t>
  </si>
  <si>
    <t>No</t>
  </si>
  <si>
    <t xml:space="preserve">2472/2473/2739/G0249 </t>
  </si>
  <si>
    <t>Avatiu Port Development Project</t>
  </si>
  <si>
    <t>40287-013</t>
  </si>
  <si>
    <t>OCR</t>
  </si>
  <si>
    <t>2472/2473/2739/G0249</t>
  </si>
  <si>
    <t>2565/2946</t>
  </si>
  <si>
    <t>Economic Recovery Support Program—Subprograms 1 and 2</t>
  </si>
  <si>
    <t>42503-013, 42503-023</t>
  </si>
  <si>
    <t>Program/Programmatic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</si>
  <si>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</si>
  <si>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</si>
  <si>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</si>
  <si>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</si>
  <si>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</si>
  <si>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</si>
  <si>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</si>
  <si>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</si>
  <si>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</si>
  <si>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</si>
  <si>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</si>
  <si>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</si>
  <si>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</si>
  <si>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</si>
  <si>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-</t>
  </si>
  <si>
    <t>B. Nonsovereign operation</t>
  </si>
  <si>
    <t>C. Technical assistance</t>
  </si>
  <si>
    <t>Public Sector Review and Improvement</t>
  </si>
  <si>
    <t>RFI</t>
  </si>
  <si>
    <t>Entities with improved management functions and financial stability (number) </t>
  </si>
  <si>
    <t>6.1.2</t>
  </si>
  <si>
    <t>TI</t>
  </si>
  <si>
    <t>Measures supported in implementation to improve capacity of public organizations to promote the private sector and finance sector (number)</t>
  </si>
  <si>
    <t>Pillar/Sub-pillar</t>
  </si>
  <si>
    <t>Indicator name</t>
  </si>
  <si>
    <t>SOV</t>
  </si>
  <si>
    <t>NSO</t>
  </si>
  <si>
    <t>TA</t>
  </si>
  <si>
    <t>Total</t>
  </si>
  <si>
    <t>OP 6: Strengthening Governance and Institutional Capacity</t>
  </si>
  <si>
    <t>2021 Development Effectiveness Review</t>
  </si>
  <si>
    <t>https://www.adb.org/documents/development-effectiveness-review-2021-report</t>
  </si>
  <si>
    <t>Cook Islands: Disaster Resilience Program (Phase 1 and 2)</t>
  </si>
  <si>
    <t>3.2.3</t>
  </si>
  <si>
    <t>Financial preparedness instruments provided (number) </t>
  </si>
  <si>
    <t>3.2.4</t>
  </si>
  <si>
    <t>National and subnational disaster risk reduction and/or management plans supported in implementation (number) </t>
  </si>
  <si>
    <t>NOTE: No OP results in 2020.</t>
  </si>
  <si>
    <t>OP 3: Tackling climate change, building climate and disaster resilience, and enhancing environmental sustainability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</si>
</sst>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[$-409]dd\-mmm\-yy;@"/>
    <numFmt numFmtId="166" formatCode="#,##0.0"/>
    <numFmt numFmtId="167" formatCode="[$-409]d\-mmm\-yy;@"/>
    <numFmt numFmtId="168" formatCode="0.0"/>
    <numFmt numFmtId="169" formatCode="_(* #,##0_);_(* \(#,##0\);_(* &quot;-&quot;??_);_(@_)"/>
  </numFmts>
  <fonts count="24">
    <font>
      <sz val="11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rgb="FFC00000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9"/>
      <color rgb="FFC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/>
  </cellStyleXfs>
  <cellXfs count="11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2" applyFill="1"/>
    <xf numFmtId="0" fontId="8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0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1" fontId="12" fillId="0" borderId="1" xfId="1" applyNumberFormat="1" applyFont="1" applyFill="1" applyBorder="1" applyAlignment="1">
      <alignment horizontal="right"/>
    </xf>
    <xf numFmtId="1" fontId="12" fillId="0" borderId="1" xfId="1" applyNumberFormat="1" applyFont="1" applyFill="1" applyBorder="1" applyAlignment="1">
      <alignment horizontal="center"/>
    </xf>
    <xf numFmtId="1" fontId="12" fillId="0" borderId="1" xfId="1" applyNumberFormat="1" applyFont="1" applyFill="1" applyBorder="1" applyAlignment="1">
      <alignment horizontal="left"/>
    </xf>
    <xf numFmtId="166" fontId="5" fillId="0" borderId="1" xfId="1" applyNumberFormat="1" applyFont="1" applyFill="1" applyBorder="1" applyAlignment="1">
      <alignment horizontal="center"/>
    </xf>
    <xf numFmtId="37" fontId="5" fillId="0" borderId="1" xfId="1" applyNumberFormat="1" applyFont="1" applyFill="1" applyBorder="1" applyAlignment="1">
      <alignment horizontal="right"/>
    </xf>
    <xf numFmtId="3" fontId="5" fillId="0" borderId="1" xfId="1" applyNumberFormat="1" applyFont="1" applyFill="1" applyBorder="1" applyAlignment="1">
      <alignment horizontal="right"/>
    </xf>
    <xf numFmtId="167" fontId="5" fillId="0" borderId="1" xfId="0" applyNumberFormat="1" applyFont="1" applyBorder="1" applyAlignment="1">
      <alignment horizontal="center"/>
    </xf>
    <xf numFmtId="167" fontId="13" fillId="0" borderId="1" xfId="3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right" vertical="top"/>
    </xf>
    <xf numFmtId="1" fontId="12" fillId="0" borderId="1" xfId="0" applyNumberFormat="1" applyFont="1" applyBorder="1" applyAlignment="1">
      <alignment horizontal="right"/>
    </xf>
    <xf numFmtId="1" fontId="12" fillId="0" borderId="1" xfId="0" applyNumberFormat="1" applyFont="1" applyBorder="1"/>
    <xf numFmtId="168" fontId="5" fillId="0" borderId="1" xfId="0" applyNumberFormat="1" applyFont="1" applyBorder="1"/>
    <xf numFmtId="168" fontId="5" fillId="0" borderId="1" xfId="0" applyNumberFormat="1" applyFont="1" applyBorder="1" applyAlignment="1">
      <alignment horizontal="right"/>
    </xf>
    <xf numFmtId="168" fontId="5" fillId="0" borderId="1" xfId="1" applyNumberFormat="1" applyFont="1" applyFill="1" applyBorder="1" applyAlignment="1">
      <alignment horizontal="right"/>
    </xf>
    <xf numFmtId="1" fontId="12" fillId="0" borderId="1" xfId="1" applyNumberFormat="1" applyFont="1" applyBorder="1"/>
    <xf numFmtId="1" fontId="12" fillId="0" borderId="1" xfId="1" applyNumberFormat="1" applyFont="1" applyBorder="1" applyAlignment="1">
      <alignment horizontal="center"/>
    </xf>
    <xf numFmtId="1" fontId="12" fillId="0" borderId="1" xfId="1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37" fontId="5" fillId="0" borderId="1" xfId="1" applyNumberFormat="1" applyFont="1" applyBorder="1"/>
    <xf numFmtId="3" fontId="5" fillId="0" borderId="1" xfId="0" applyNumberFormat="1" applyFont="1" applyBorder="1"/>
    <xf numFmtId="169" fontId="10" fillId="12" borderId="0" xfId="1" applyNumberFormat="1" applyFont="1" applyFill="1"/>
    <xf numFmtId="169" fontId="10" fillId="12" borderId="0" xfId="1" applyNumberFormat="1" applyFont="1" applyFill="1" applyAlignment="1">
      <alignment horizontal="center"/>
    </xf>
    <xf numFmtId="169" fontId="10" fillId="12" borderId="0" xfId="1" applyNumberFormat="1" applyFont="1" applyFill="1" applyAlignment="1">
      <alignment horizontal="right"/>
    </xf>
    <xf numFmtId="169" fontId="10" fillId="12" borderId="0" xfId="1" applyNumberFormat="1" applyFont="1" applyFill="1" applyAlignment="1">
      <alignment horizontal="left"/>
    </xf>
    <xf numFmtId="0" fontId="10" fillId="12" borderId="0" xfId="1" applyNumberFormat="1" applyFont="1" applyFill="1"/>
    <xf numFmtId="0" fontId="15" fillId="0" borderId="0" xfId="4" applyFont="1"/>
    <xf numFmtId="0" fontId="15" fillId="0" borderId="0" xfId="4" applyFont="1" applyAlignment="1">
      <alignment wrapText="1"/>
    </xf>
    <xf numFmtId="0" fontId="1" fillId="0" borderId="0" xfId="4"/>
    <xf numFmtId="0" fontId="16" fillId="0" borderId="0" xfId="4" applyFont="1" applyAlignment="1">
      <alignment vertical="center"/>
    </xf>
    <xf numFmtId="0" fontId="16" fillId="0" borderId="0" xfId="4" applyFont="1"/>
    <xf numFmtId="0" fontId="14" fillId="0" borderId="0" xfId="4" applyFont="1"/>
    <xf numFmtId="0" fontId="18" fillId="0" borderId="0" xfId="0" applyFont="1"/>
    <xf numFmtId="0" fontId="19" fillId="0" borderId="0" xfId="2" applyFont="1" applyFill="1"/>
    <xf numFmtId="0" fontId="16" fillId="0" borderId="0" xfId="4" applyFont="1" applyAlignment="1">
      <alignment horizontal="left" vertical="top"/>
    </xf>
    <xf numFmtId="0" fontId="16" fillId="0" borderId="0" xfId="4" applyFont="1" applyAlignment="1">
      <alignment vertical="top" wrapText="1"/>
    </xf>
    <xf numFmtId="0" fontId="16" fillId="0" borderId="0" xfId="4" applyFont="1" applyAlignment="1">
      <alignment vertical="top"/>
    </xf>
    <xf numFmtId="0" fontId="17" fillId="0" borderId="0" xfId="4" quotePrefix="1" applyFont="1" applyAlignment="1">
      <alignment horizontal="left" vertical="top"/>
    </xf>
    <xf numFmtId="0" fontId="15" fillId="0" borderId="0" xfId="4" applyFont="1" applyAlignment="1">
      <alignment horizontal="left" vertical="top"/>
    </xf>
    <xf numFmtId="0" fontId="15" fillId="0" borderId="0" xfId="4" applyFont="1" applyAlignment="1">
      <alignment vertical="top" wrapText="1"/>
    </xf>
    <xf numFmtId="0" fontId="15" fillId="0" borderId="0" xfId="4" applyFont="1" applyAlignment="1">
      <alignment vertical="top"/>
    </xf>
    <xf numFmtId="0" fontId="15" fillId="0" borderId="0" xfId="4" quotePrefix="1" applyFont="1" applyAlignment="1">
      <alignment horizontal="left" vertical="top"/>
    </xf>
    <xf numFmtId="0" fontId="15" fillId="13" borderId="0" xfId="4" applyFont="1" applyFill="1" applyAlignment="1">
      <alignment horizontal="center" vertical="top"/>
    </xf>
    <xf numFmtId="0" fontId="15" fillId="13" borderId="0" xfId="4" applyFont="1" applyFill="1" applyAlignment="1">
      <alignment horizontal="center" vertical="top" wrapText="1"/>
    </xf>
    <xf numFmtId="0" fontId="16" fillId="14" borderId="0" xfId="4" applyFont="1" applyFill="1" applyAlignment="1">
      <alignment horizontal="left" vertical="top"/>
    </xf>
    <xf numFmtId="0" fontId="16" fillId="14" borderId="0" xfId="4" quotePrefix="1" applyFont="1" applyFill="1" applyAlignment="1">
      <alignment horizontal="right" vertical="top" wrapText="1"/>
    </xf>
    <xf numFmtId="0" fontId="16" fillId="14" borderId="0" xfId="4" quotePrefix="1" applyFont="1" applyFill="1" applyAlignment="1">
      <alignment horizontal="right" vertical="top"/>
    </xf>
    <xf numFmtId="0" fontId="20" fillId="8" borderId="2" xfId="4" applyFont="1" applyFill="1" applyBorder="1" applyAlignment="1">
      <alignment horizontal="center" vertical="top"/>
    </xf>
    <xf numFmtId="0" fontId="20" fillId="8" borderId="3" xfId="4" applyFont="1" applyFill="1" applyBorder="1" applyAlignment="1">
      <alignment horizontal="center" vertical="top"/>
    </xf>
    <xf numFmtId="0" fontId="20" fillId="8" borderId="4" xfId="4" applyFont="1" applyFill="1" applyBorder="1" applyAlignment="1">
      <alignment horizontal="center" vertical="top"/>
    </xf>
    <xf numFmtId="0" fontId="21" fillId="0" borderId="5" xfId="4" quotePrefix="1" applyFont="1" applyBorder="1" applyAlignment="1">
      <alignment horizontal="left" vertical="top"/>
    </xf>
    <xf numFmtId="0" fontId="17" fillId="15" borderId="6" xfId="4" applyFont="1" applyFill="1" applyBorder="1" applyAlignment="1">
      <alignment horizontal="right" vertical="top" wrapText="1"/>
    </xf>
    <xf numFmtId="0" fontId="15" fillId="15" borderId="6" xfId="4" applyFont="1" applyFill="1" applyBorder="1" applyAlignment="1">
      <alignment horizontal="right" vertical="top" wrapText="1"/>
    </xf>
    <xf numFmtId="164" fontId="15" fillId="0" borderId="8" xfId="4" quotePrefix="1" applyNumberFormat="1" applyFont="1" applyBorder="1" applyAlignment="1">
      <alignment horizontal="right" vertical="top"/>
    </xf>
    <xf numFmtId="0" fontId="15" fillId="15" borderId="9" xfId="4" applyFont="1" applyFill="1" applyBorder="1" applyAlignment="1">
      <alignment horizontal="right" vertical="top" wrapText="1"/>
    </xf>
    <xf numFmtId="0" fontId="21" fillId="0" borderId="0" xfId="4" applyFont="1" applyAlignment="1">
      <alignment horizontal="left" vertical="top"/>
    </xf>
    <xf numFmtId="0" fontId="21" fillId="0" borderId="0" xfId="4" applyFont="1" applyAlignment="1">
      <alignment vertical="top" wrapText="1"/>
    </xf>
    <xf numFmtId="164" fontId="17" fillId="0" borderId="0" xfId="4" quotePrefix="1" applyNumberFormat="1" applyFont="1" applyAlignment="1">
      <alignment horizontal="right" vertical="top"/>
    </xf>
    <xf numFmtId="0" fontId="21" fillId="0" borderId="0" xfId="4" applyFont="1" applyAlignment="1">
      <alignment vertical="top"/>
    </xf>
    <xf numFmtId="164" fontId="15" fillId="0" borderId="0" xfId="4" quotePrefix="1" applyNumberFormat="1" applyFont="1" applyAlignment="1">
      <alignment horizontal="right" vertical="top"/>
    </xf>
    <xf numFmtId="0" fontId="15" fillId="0" borderId="5" xfId="4" applyFont="1" applyBorder="1" applyAlignment="1">
      <alignment horizontal="left" vertical="top"/>
    </xf>
    <xf numFmtId="0" fontId="15" fillId="0" borderId="7" xfId="4" applyFont="1" applyBorder="1" applyAlignment="1">
      <alignment horizontal="left" vertical="top"/>
    </xf>
    <xf numFmtId="0" fontId="15" fillId="0" borderId="8" xfId="4" applyFont="1" applyBorder="1" applyAlignment="1">
      <alignment horizontal="left" vertical="top"/>
    </xf>
    <xf numFmtId="0" fontId="15" fillId="0" borderId="8" xfId="4" applyFont="1" applyBorder="1" applyAlignment="1">
      <alignment vertical="top" wrapText="1"/>
    </xf>
    <xf numFmtId="0" fontId="15" fillId="0" borderId="8" xfId="4" applyFont="1" applyBorder="1" applyAlignment="1">
      <alignment vertical="top"/>
    </xf>
    <xf numFmtId="0" fontId="22" fillId="0" borderId="0" xfId="4" applyFont="1"/>
    <xf numFmtId="169" fontId="15" fillId="0" borderId="0" xfId="4" quotePrefix="1" applyNumberFormat="1" applyFont="1" applyAlignment="1">
      <alignment horizontal="right" vertical="top"/>
    </xf>
    <xf numFmtId="169" fontId="15" fillId="0" borderId="8" xfId="4" quotePrefix="1" applyNumberFormat="1" applyFont="1" applyBorder="1" applyAlignment="1">
      <alignment horizontal="right" vertical="top"/>
    </xf>
    <xf numFmtId="0" fontId="23" fillId="0" borderId="0" xfId="4" applyFont="1" applyAlignment="1">
      <alignment horizontal="left" vertical="top"/>
    </xf>
    <xf numFmtId="0" fontId="10" fillId="7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4" xr:uid="{A41863D1-DF39-BB4C-A1A6-B4FAADFE6D87}"/>
    <cellStyle name="Normal 2 2 5" xfId="3" xr:uid="{224C1D5D-C50B-5D4C-80DE-0848BB00E927}"/>
  </cellStyles>
  <dxfs count="12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2010%2009%20CLASS%20Statement%20of%20Loans.xlsx?27614843" TargetMode="External"/><Relationship Id="rId1" Type="http://schemas.openxmlformats.org/officeDocument/2006/relationships/externalLinkPath" Target="file:///\\27614843\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27614843" TargetMode="External"/><Relationship Id="rId1" Type="http://schemas.openxmlformats.org/officeDocument/2006/relationships/externalLinkPath" Target="file:///\\27614843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27614843" TargetMode="External"/><Relationship Id="rId1" Type="http://schemas.openxmlformats.org/officeDocument/2006/relationships/externalLinkPath" Target="file:///\\27614843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26A220-2330-604F-9A1D-574A19635199}" name="Table13678" displayName="Table13678" ref="A6:D12" totalsRowShown="0" headerRowDxfId="11" tableBorderDxfId="10">
  <tableColumns count="4">
    <tableColumn id="1" xr3:uid="{5F460EF4-0DD0-524C-9365-5A3B54317363}" name="Indicator no." dataDxfId="9"/>
    <tableColumn id="5" xr3:uid="{2727E122-FFFD-5646-8C0A-5EB465853DF9}" name="Type" dataDxfId="8"/>
    <tableColumn id="2" xr3:uid="{1C963F4B-A755-ED4E-BC46-E4E2E8795736}" name="Indicator Name" dataDxfId="7"/>
    <tableColumn id="4" xr3:uid="{3EDF31DC-EA0F-2042-BD3E-C3EB207BCFEC}" name="Achieved Result" dataDxfId="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A1AEE0-58B6-5941-942E-B4A06924EE84}" name="Table136783" displayName="Table136783" ref="A6:D12" totalsRowShown="0" headerRowDxfId="5" tableBorderDxfId="4">
  <tableColumns count="4">
    <tableColumn id="1" xr3:uid="{8B64E8D6-D313-C44A-A054-B5E8E50B233F}" name="Indicator no." dataDxfId="3"/>
    <tableColumn id="5" xr3:uid="{44F2FE0A-1302-1045-9639-683FCBD05BEC}" name="Type" dataDxfId="2"/>
    <tableColumn id="2" xr3:uid="{E79EFC9D-70A9-874B-B00E-B5E081144E73}" name="Indicator Name" dataDxfId="1"/>
    <tableColumn id="4" xr3:uid="{913B72C3-81C3-9046-8080-40A0E6D8E746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9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21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63FA1-93F6-5341-A4B5-D90FA5B99BDA}">
  <dimension ref="A1:BY21"/>
  <sheetViews>
    <sheetView zoomScale="95" zoomScaleNormal="95" workbookViewId="0">
      <selection activeCell="A6" sqref="A6"/>
    </sheetView>
  </sheetViews>
  <sheetFormatPr defaultColWidth="8.875" defaultRowHeight="14.1"/>
  <cols>
    <col min="3" max="3" width="36.375" customWidth="1"/>
    <col min="4" max="4" width="12" customWidth="1"/>
    <col min="5" max="5" width="13.125" customWidth="1"/>
    <col min="6" max="6" width="17.125" customWidth="1"/>
    <col min="7" max="7" width="10.5" customWidth="1"/>
    <col min="10" max="10" width="21.875" customWidth="1"/>
    <col min="11" max="12" width="0" hidden="1" customWidth="1"/>
    <col min="13" max="14" width="13.125" customWidth="1"/>
    <col min="15" max="15" width="15.125" customWidth="1"/>
    <col min="16" max="23" width="13.125" customWidth="1"/>
    <col min="24" max="24" width="17.625" customWidth="1"/>
    <col min="25" max="32" width="13.125" customWidth="1"/>
    <col min="33" max="77" width="13.5" customWidth="1"/>
  </cols>
  <sheetData>
    <row r="1" spans="1:77" ht="18">
      <c r="A1" s="1" t="s">
        <v>0</v>
      </c>
    </row>
    <row r="2" spans="1:77" ht="15.95">
      <c r="A2" s="2" t="s">
        <v>1</v>
      </c>
      <c r="B2" s="3"/>
      <c r="C2" s="4"/>
      <c r="D2" s="5"/>
      <c r="E2" s="6"/>
      <c r="F2" s="6"/>
      <c r="G2" s="7"/>
      <c r="H2" s="7"/>
      <c r="I2" s="7"/>
      <c r="J2" s="7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3"/>
      <c r="AE2" s="3"/>
      <c r="AF2" s="8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</row>
    <row r="3" spans="1:77" ht="15.95">
      <c r="A3" s="2" t="s">
        <v>2</v>
      </c>
      <c r="B3" s="3"/>
      <c r="C3" s="4"/>
      <c r="D3" s="6"/>
      <c r="E3" s="6"/>
      <c r="F3" s="6"/>
      <c r="G3" s="7"/>
      <c r="H3" s="7"/>
      <c r="I3" s="7"/>
      <c r="J3" s="7"/>
      <c r="K3" s="8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7"/>
      <c r="AD3" s="3"/>
      <c r="AE3" s="3"/>
      <c r="AF3" s="8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spans="1:77">
      <c r="A4" s="9" t="s">
        <v>3</v>
      </c>
      <c r="B4" s="10"/>
      <c r="C4" s="11"/>
      <c r="D4" s="12"/>
      <c r="E4" s="13"/>
      <c r="F4" s="12"/>
      <c r="G4" s="14"/>
      <c r="H4" s="14"/>
      <c r="I4" s="14"/>
      <c r="J4" s="14"/>
      <c r="K4" s="15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5"/>
      <c r="AC4" s="14"/>
      <c r="AD4" s="10"/>
      <c r="AE4" s="10"/>
      <c r="AF4" s="15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</row>
    <row r="5" spans="1:77">
      <c r="B5" s="16"/>
      <c r="C5" s="17"/>
      <c r="D5" s="18"/>
      <c r="E5" s="18"/>
      <c r="F5" s="18"/>
      <c r="G5" s="19"/>
      <c r="H5" s="19"/>
      <c r="I5" s="19"/>
      <c r="J5" s="19"/>
      <c r="K5" s="20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9"/>
      <c r="AD5" s="16"/>
      <c r="AE5" s="16"/>
      <c r="AF5" s="21"/>
      <c r="AG5" s="107" t="s">
        <v>4</v>
      </c>
      <c r="AH5" s="107"/>
      <c r="AI5" s="107"/>
      <c r="AJ5" s="107"/>
      <c r="AK5" s="107"/>
      <c r="AL5" s="107"/>
      <c r="AM5" s="107"/>
      <c r="AN5" s="107"/>
      <c r="AO5" s="107"/>
      <c r="AP5" s="107"/>
      <c r="AQ5" s="108" t="s">
        <v>5</v>
      </c>
      <c r="AR5" s="108"/>
      <c r="AS5" s="108"/>
      <c r="AT5" s="108"/>
      <c r="AU5" s="108"/>
      <c r="AV5" s="108"/>
      <c r="AW5" s="108"/>
      <c r="AX5" s="108"/>
      <c r="AY5" s="108"/>
      <c r="AZ5" s="108"/>
      <c r="BA5" s="109" t="s">
        <v>6</v>
      </c>
      <c r="BB5" s="109"/>
      <c r="BC5" s="109"/>
      <c r="BD5" s="109"/>
      <c r="BE5" s="109"/>
      <c r="BF5" s="109"/>
      <c r="BG5" s="109"/>
      <c r="BH5" s="109"/>
      <c r="BI5" s="110" t="s">
        <v>7</v>
      </c>
      <c r="BJ5" s="110"/>
      <c r="BK5" s="110"/>
      <c r="BL5" s="110"/>
      <c r="BM5" s="111" t="s">
        <v>8</v>
      </c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06" t="s">
        <v>9</v>
      </c>
      <c r="BY5" s="106"/>
    </row>
    <row r="6" spans="1:77" ht="73.5" customHeight="1">
      <c r="A6" s="22" t="s">
        <v>10</v>
      </c>
      <c r="B6" s="23" t="s">
        <v>11</v>
      </c>
      <c r="C6" s="22" t="s">
        <v>12</v>
      </c>
      <c r="D6" s="22" t="s">
        <v>13</v>
      </c>
      <c r="E6" s="22" t="s">
        <v>14</v>
      </c>
      <c r="F6" s="22" t="s">
        <v>15</v>
      </c>
      <c r="G6" s="22" t="s">
        <v>16</v>
      </c>
      <c r="H6" s="22" t="s">
        <v>17</v>
      </c>
      <c r="I6" s="22" t="s">
        <v>18</v>
      </c>
      <c r="J6" s="22" t="s">
        <v>19</v>
      </c>
      <c r="K6" s="24" t="s">
        <v>20</v>
      </c>
      <c r="L6" s="24" t="s">
        <v>21</v>
      </c>
      <c r="M6" s="24" t="s">
        <v>22</v>
      </c>
      <c r="N6" s="24" t="s">
        <v>23</v>
      </c>
      <c r="O6" s="24" t="s">
        <v>24</v>
      </c>
      <c r="P6" s="24" t="s">
        <v>25</v>
      </c>
      <c r="Q6" s="24" t="s">
        <v>26</v>
      </c>
      <c r="R6" s="24" t="s">
        <v>27</v>
      </c>
      <c r="S6" s="24" t="s">
        <v>28</v>
      </c>
      <c r="T6" s="25" t="s">
        <v>29</v>
      </c>
      <c r="U6" s="25" t="s">
        <v>30</v>
      </c>
      <c r="V6" s="25" t="s">
        <v>31</v>
      </c>
      <c r="W6" s="25" t="s">
        <v>32</v>
      </c>
      <c r="X6" s="25" t="s">
        <v>33</v>
      </c>
      <c r="Y6" s="25" t="s">
        <v>34</v>
      </c>
      <c r="Z6" s="25" t="s">
        <v>35</v>
      </c>
      <c r="AA6" s="25" t="s">
        <v>36</v>
      </c>
      <c r="AB6" s="25" t="s">
        <v>37</v>
      </c>
      <c r="AC6" s="25" t="s">
        <v>38</v>
      </c>
      <c r="AD6" s="25" t="s">
        <v>39</v>
      </c>
      <c r="AE6" s="25" t="s">
        <v>40</v>
      </c>
      <c r="AF6" s="26" t="s">
        <v>41</v>
      </c>
      <c r="AG6" s="27" t="s">
        <v>42</v>
      </c>
      <c r="AH6" s="27" t="s">
        <v>43</v>
      </c>
      <c r="AI6" s="27" t="s">
        <v>44</v>
      </c>
      <c r="AJ6" s="27" t="s">
        <v>45</v>
      </c>
      <c r="AK6" s="27" t="s">
        <v>46</v>
      </c>
      <c r="AL6" s="27" t="s">
        <v>47</v>
      </c>
      <c r="AM6" s="27" t="s">
        <v>48</v>
      </c>
      <c r="AN6" s="27" t="s">
        <v>49</v>
      </c>
      <c r="AO6" s="27" t="s">
        <v>50</v>
      </c>
      <c r="AP6" s="27" t="s">
        <v>51</v>
      </c>
      <c r="AQ6" s="28" t="s">
        <v>52</v>
      </c>
      <c r="AR6" s="28" t="s">
        <v>53</v>
      </c>
      <c r="AS6" s="28" t="s">
        <v>54</v>
      </c>
      <c r="AT6" s="28" t="s">
        <v>55</v>
      </c>
      <c r="AU6" s="28" t="s">
        <v>56</v>
      </c>
      <c r="AV6" s="28" t="s">
        <v>57</v>
      </c>
      <c r="AW6" s="28" t="s">
        <v>58</v>
      </c>
      <c r="AX6" s="28" t="s">
        <v>59</v>
      </c>
      <c r="AY6" s="28" t="s">
        <v>60</v>
      </c>
      <c r="AZ6" s="28" t="s">
        <v>61</v>
      </c>
      <c r="BA6" s="29" t="s">
        <v>62</v>
      </c>
      <c r="BB6" s="29" t="s">
        <v>63</v>
      </c>
      <c r="BC6" s="29" t="s">
        <v>64</v>
      </c>
      <c r="BD6" s="29" t="s">
        <v>65</v>
      </c>
      <c r="BE6" s="29" t="s">
        <v>66</v>
      </c>
      <c r="BF6" s="29" t="s">
        <v>67</v>
      </c>
      <c r="BG6" s="29" t="s">
        <v>68</v>
      </c>
      <c r="BH6" s="29" t="s">
        <v>69</v>
      </c>
      <c r="BI6" s="30" t="s">
        <v>70</v>
      </c>
      <c r="BJ6" s="30" t="s">
        <v>71</v>
      </c>
      <c r="BK6" s="30" t="s">
        <v>72</v>
      </c>
      <c r="BL6" s="30" t="s">
        <v>73</v>
      </c>
      <c r="BM6" s="31" t="s">
        <v>74</v>
      </c>
      <c r="BN6" s="31" t="s">
        <v>75</v>
      </c>
      <c r="BO6" s="31" t="s">
        <v>76</v>
      </c>
      <c r="BP6" s="31" t="s">
        <v>77</v>
      </c>
      <c r="BQ6" s="31" t="s">
        <v>78</v>
      </c>
      <c r="BR6" s="31" t="s">
        <v>79</v>
      </c>
      <c r="BS6" s="31" t="s">
        <v>80</v>
      </c>
      <c r="BT6" s="31" t="s">
        <v>81</v>
      </c>
      <c r="BU6" s="31" t="s">
        <v>82</v>
      </c>
      <c r="BV6" s="31" t="s">
        <v>83</v>
      </c>
      <c r="BW6" s="31" t="s">
        <v>84</v>
      </c>
      <c r="BX6" s="32" t="s">
        <v>85</v>
      </c>
      <c r="BY6" s="32" t="s">
        <v>86</v>
      </c>
    </row>
    <row r="7" spans="1:77">
      <c r="A7" s="33">
        <v>2010</v>
      </c>
      <c r="B7" s="33">
        <v>2174</v>
      </c>
      <c r="C7" s="33" t="s">
        <v>87</v>
      </c>
      <c r="D7" s="33">
        <v>39118</v>
      </c>
      <c r="E7" s="33" t="s">
        <v>88</v>
      </c>
      <c r="F7" s="33" t="s">
        <v>89</v>
      </c>
      <c r="G7" s="34" t="s">
        <v>90</v>
      </c>
      <c r="H7" s="35">
        <v>38533</v>
      </c>
      <c r="I7" s="35">
        <v>40311</v>
      </c>
      <c r="J7" s="34" t="s">
        <v>91</v>
      </c>
      <c r="K7" s="36"/>
      <c r="L7" s="37"/>
      <c r="M7" s="37">
        <v>2.83</v>
      </c>
      <c r="N7" s="37">
        <v>0</v>
      </c>
      <c r="O7" s="37">
        <v>2.83</v>
      </c>
      <c r="P7" s="37">
        <v>1.36</v>
      </c>
      <c r="Q7" s="37">
        <v>1.1599999999999999</v>
      </c>
      <c r="R7" s="37">
        <v>2.52</v>
      </c>
      <c r="S7" s="37">
        <v>7.870000000000001</v>
      </c>
      <c r="T7" s="37"/>
      <c r="U7" s="37"/>
      <c r="V7" s="37">
        <v>2.4980000000000002</v>
      </c>
      <c r="W7" s="37">
        <v>0</v>
      </c>
      <c r="X7" s="37">
        <v>2.4980000000000002</v>
      </c>
      <c r="Y7" s="37">
        <v>0</v>
      </c>
      <c r="Z7" s="37">
        <v>0</v>
      </c>
      <c r="AA7" s="37">
        <v>0</v>
      </c>
      <c r="AB7" s="37">
        <v>2.4980000000000002</v>
      </c>
      <c r="AC7" s="38" t="s">
        <v>92</v>
      </c>
      <c r="AD7" s="39"/>
      <c r="AE7" s="39"/>
      <c r="AF7" s="40" t="s">
        <v>92</v>
      </c>
      <c r="AG7" s="41">
        <v>0</v>
      </c>
      <c r="AH7" s="41">
        <v>0</v>
      </c>
      <c r="AI7" s="41">
        <v>0</v>
      </c>
      <c r="AJ7" s="41">
        <v>0</v>
      </c>
      <c r="AK7" s="41">
        <v>0</v>
      </c>
      <c r="AL7" s="41">
        <v>0</v>
      </c>
      <c r="AM7" s="41">
        <v>0</v>
      </c>
      <c r="AN7" s="41">
        <v>0</v>
      </c>
      <c r="AO7" s="42">
        <v>0</v>
      </c>
      <c r="AP7" s="42">
        <v>0</v>
      </c>
      <c r="AQ7" s="42">
        <v>0</v>
      </c>
      <c r="AR7" s="42">
        <v>0</v>
      </c>
      <c r="AS7" s="42">
        <v>0</v>
      </c>
      <c r="AT7" s="42">
        <v>0</v>
      </c>
      <c r="AU7" s="42">
        <v>0</v>
      </c>
      <c r="AV7" s="42">
        <v>0</v>
      </c>
      <c r="AW7" s="42">
        <v>0</v>
      </c>
      <c r="AX7" s="42">
        <v>0</v>
      </c>
      <c r="AY7" s="42">
        <v>0</v>
      </c>
      <c r="AZ7" s="42">
        <v>0</v>
      </c>
      <c r="BA7" s="42">
        <v>0</v>
      </c>
      <c r="BB7" s="42">
        <v>0</v>
      </c>
      <c r="BC7" s="42">
        <v>0</v>
      </c>
      <c r="BD7" s="42">
        <v>0</v>
      </c>
      <c r="BE7" s="42">
        <v>0</v>
      </c>
      <c r="BF7" s="42">
        <v>0</v>
      </c>
      <c r="BG7" s="42">
        <v>0</v>
      </c>
      <c r="BH7" s="42">
        <v>0</v>
      </c>
      <c r="BI7" s="42">
        <v>0</v>
      </c>
      <c r="BJ7" s="42">
        <v>0</v>
      </c>
      <c r="BK7" s="42">
        <v>0</v>
      </c>
      <c r="BL7" s="42">
        <v>0</v>
      </c>
      <c r="BM7" s="42">
        <v>0</v>
      </c>
      <c r="BN7" s="42">
        <v>0</v>
      </c>
      <c r="BO7" s="42">
        <v>0</v>
      </c>
      <c r="BP7" s="42">
        <v>0</v>
      </c>
      <c r="BQ7" s="42">
        <v>0</v>
      </c>
      <c r="BR7" s="42">
        <v>0</v>
      </c>
      <c r="BS7" s="42">
        <v>0</v>
      </c>
      <c r="BT7" s="42">
        <v>0</v>
      </c>
      <c r="BU7" s="42">
        <v>0</v>
      </c>
      <c r="BV7" s="42">
        <v>0</v>
      </c>
      <c r="BW7" s="42">
        <v>0</v>
      </c>
      <c r="BX7" s="42">
        <v>0</v>
      </c>
      <c r="BY7" s="42">
        <v>0</v>
      </c>
    </row>
    <row r="8" spans="1:77">
      <c r="A8" s="33">
        <v>2015</v>
      </c>
      <c r="B8" s="33" t="s">
        <v>93</v>
      </c>
      <c r="C8" s="33" t="s">
        <v>94</v>
      </c>
      <c r="D8" s="33" t="s">
        <v>95</v>
      </c>
      <c r="E8" s="33" t="s">
        <v>88</v>
      </c>
      <c r="F8" s="33" t="s">
        <v>89</v>
      </c>
      <c r="G8" s="34" t="s">
        <v>90</v>
      </c>
      <c r="H8" s="43">
        <v>39772</v>
      </c>
      <c r="I8" s="44">
        <v>41743</v>
      </c>
      <c r="J8" s="45" t="s">
        <v>96</v>
      </c>
      <c r="K8" s="46"/>
      <c r="L8" s="47"/>
      <c r="M8" s="47">
        <v>0</v>
      </c>
      <c r="N8" s="48">
        <v>14.13</v>
      </c>
      <c r="O8" s="48">
        <v>14.13</v>
      </c>
      <c r="P8" s="49">
        <v>0.4</v>
      </c>
      <c r="Q8" s="49">
        <v>1.8</v>
      </c>
      <c r="R8" s="50">
        <v>0</v>
      </c>
      <c r="S8" s="51">
        <v>16.330000000000002</v>
      </c>
      <c r="T8" s="48"/>
      <c r="U8" s="52"/>
      <c r="V8" s="52">
        <v>0</v>
      </c>
      <c r="W8" s="52">
        <v>13.675000000000001</v>
      </c>
      <c r="X8" s="52">
        <v>13.675000000000001</v>
      </c>
      <c r="Y8" s="52">
        <v>0</v>
      </c>
      <c r="Z8" s="52">
        <v>1.9550000000000001</v>
      </c>
      <c r="AA8" s="52">
        <v>0</v>
      </c>
      <c r="AB8" s="52">
        <v>15.63</v>
      </c>
      <c r="AC8" s="53" t="s">
        <v>92</v>
      </c>
      <c r="AD8" s="54"/>
      <c r="AE8" s="54"/>
      <c r="AF8" s="55" t="s">
        <v>92</v>
      </c>
      <c r="AG8" s="41">
        <v>0</v>
      </c>
      <c r="AH8" s="41">
        <v>0</v>
      </c>
      <c r="AI8" s="56">
        <v>0</v>
      </c>
      <c r="AJ8" s="56">
        <v>0</v>
      </c>
      <c r="AK8" s="56">
        <v>0</v>
      </c>
      <c r="AL8" s="56">
        <v>0</v>
      </c>
      <c r="AM8" s="56">
        <v>0</v>
      </c>
      <c r="AN8" s="57">
        <v>0</v>
      </c>
      <c r="AO8" s="57">
        <v>0</v>
      </c>
      <c r="AP8" s="57">
        <v>0</v>
      </c>
      <c r="AQ8" s="57">
        <v>0</v>
      </c>
      <c r="AR8" s="57">
        <v>0</v>
      </c>
      <c r="AS8" s="57">
        <v>0</v>
      </c>
      <c r="AT8" s="57">
        <v>0</v>
      </c>
      <c r="AU8" s="57">
        <v>0</v>
      </c>
      <c r="AV8" s="57">
        <v>0</v>
      </c>
      <c r="AW8" s="57">
        <v>0</v>
      </c>
      <c r="AX8" s="57">
        <v>0</v>
      </c>
      <c r="AY8" s="57">
        <v>0</v>
      </c>
      <c r="AZ8" s="57">
        <v>0</v>
      </c>
      <c r="BA8" s="57">
        <v>0</v>
      </c>
      <c r="BB8" s="57">
        <v>0</v>
      </c>
      <c r="BC8" s="57">
        <v>0</v>
      </c>
      <c r="BD8" s="57">
        <v>0</v>
      </c>
      <c r="BE8" s="57">
        <v>0</v>
      </c>
      <c r="BF8" s="57">
        <v>0</v>
      </c>
      <c r="BG8" s="57">
        <v>0</v>
      </c>
      <c r="BH8" s="57">
        <v>0</v>
      </c>
      <c r="BI8" s="57">
        <v>0</v>
      </c>
      <c r="BJ8" s="57">
        <v>0</v>
      </c>
      <c r="BK8" s="57">
        <v>0</v>
      </c>
      <c r="BL8" s="57">
        <v>0</v>
      </c>
      <c r="BM8" s="57">
        <v>0</v>
      </c>
      <c r="BN8" s="57">
        <v>0</v>
      </c>
      <c r="BO8" s="57">
        <v>0</v>
      </c>
      <c r="BP8" s="57">
        <v>0</v>
      </c>
      <c r="BQ8" s="57">
        <v>0</v>
      </c>
      <c r="BR8" s="57">
        <v>0</v>
      </c>
      <c r="BS8" s="57">
        <v>0</v>
      </c>
      <c r="BT8" s="57">
        <v>0</v>
      </c>
      <c r="BU8" s="57">
        <v>0</v>
      </c>
      <c r="BV8" s="57">
        <v>0</v>
      </c>
      <c r="BW8" s="57">
        <v>0</v>
      </c>
      <c r="BX8" s="57">
        <v>0</v>
      </c>
      <c r="BY8" s="57">
        <v>0</v>
      </c>
    </row>
    <row r="9" spans="1:77">
      <c r="A9" s="33">
        <v>2015</v>
      </c>
      <c r="B9" s="33" t="s">
        <v>97</v>
      </c>
      <c r="C9" s="33" t="s">
        <v>94</v>
      </c>
      <c r="D9" s="33" t="s">
        <v>95</v>
      </c>
      <c r="E9" s="33" t="s">
        <v>88</v>
      </c>
      <c r="F9" s="33" t="s">
        <v>89</v>
      </c>
      <c r="G9" s="34" t="s">
        <v>90</v>
      </c>
      <c r="H9" s="43">
        <v>39773</v>
      </c>
      <c r="I9" s="44">
        <v>41744</v>
      </c>
      <c r="J9" s="45" t="s">
        <v>91</v>
      </c>
      <c r="K9" s="46"/>
      <c r="L9" s="47"/>
      <c r="M9" s="47">
        <v>6.88</v>
      </c>
      <c r="N9" s="48">
        <v>0</v>
      </c>
      <c r="O9" s="48">
        <v>6.88</v>
      </c>
      <c r="P9" s="49">
        <v>0.4</v>
      </c>
      <c r="Q9" s="49">
        <v>1.8</v>
      </c>
      <c r="R9" s="50">
        <v>0</v>
      </c>
      <c r="S9" s="51">
        <v>9.08</v>
      </c>
      <c r="T9" s="48"/>
      <c r="U9" s="52"/>
      <c r="V9" s="52">
        <v>7.0369999999999999</v>
      </c>
      <c r="W9" s="52">
        <v>0</v>
      </c>
      <c r="X9" s="52">
        <v>7.0369999999999999</v>
      </c>
      <c r="Y9" s="52">
        <v>0</v>
      </c>
      <c r="Z9" s="52">
        <v>1.9550000000000001</v>
      </c>
      <c r="AA9" s="52">
        <v>0</v>
      </c>
      <c r="AB9" s="52">
        <v>8.9920000000000009</v>
      </c>
      <c r="AC9" s="53" t="s">
        <v>92</v>
      </c>
      <c r="AD9" s="54"/>
      <c r="AE9" s="54"/>
      <c r="AF9" s="55" t="s">
        <v>92</v>
      </c>
      <c r="AG9" s="41">
        <v>0</v>
      </c>
      <c r="AH9" s="41">
        <v>0</v>
      </c>
      <c r="AI9" s="56">
        <v>0</v>
      </c>
      <c r="AJ9" s="56">
        <v>0</v>
      </c>
      <c r="AK9" s="56">
        <v>0</v>
      </c>
      <c r="AL9" s="56">
        <v>0</v>
      </c>
      <c r="AM9" s="56">
        <v>0</v>
      </c>
      <c r="AN9" s="57">
        <v>0</v>
      </c>
      <c r="AO9" s="57">
        <v>0</v>
      </c>
      <c r="AP9" s="57">
        <v>0</v>
      </c>
      <c r="AQ9" s="57">
        <v>0</v>
      </c>
      <c r="AR9" s="57">
        <v>0</v>
      </c>
      <c r="AS9" s="57">
        <v>0</v>
      </c>
      <c r="AT9" s="57">
        <v>0</v>
      </c>
      <c r="AU9" s="57">
        <v>0</v>
      </c>
      <c r="AV9" s="57">
        <v>0</v>
      </c>
      <c r="AW9" s="57">
        <v>0</v>
      </c>
      <c r="AX9" s="57">
        <v>0</v>
      </c>
      <c r="AY9" s="57">
        <v>0</v>
      </c>
      <c r="AZ9" s="57">
        <v>0</v>
      </c>
      <c r="BA9" s="57">
        <v>0</v>
      </c>
      <c r="BB9" s="57">
        <v>0</v>
      </c>
      <c r="BC9" s="57">
        <v>0</v>
      </c>
      <c r="BD9" s="57">
        <v>0</v>
      </c>
      <c r="BE9" s="57">
        <v>0</v>
      </c>
      <c r="BF9" s="57">
        <v>0</v>
      </c>
      <c r="BG9" s="57">
        <v>0</v>
      </c>
      <c r="BH9" s="57">
        <v>0</v>
      </c>
      <c r="BI9" s="57">
        <v>0</v>
      </c>
      <c r="BJ9" s="57">
        <v>0</v>
      </c>
      <c r="BK9" s="57">
        <v>0</v>
      </c>
      <c r="BL9" s="57">
        <v>0</v>
      </c>
      <c r="BM9" s="57">
        <v>0</v>
      </c>
      <c r="BN9" s="57">
        <v>0</v>
      </c>
      <c r="BO9" s="57">
        <v>0</v>
      </c>
      <c r="BP9" s="57">
        <v>0</v>
      </c>
      <c r="BQ9" s="57">
        <v>0</v>
      </c>
      <c r="BR9" s="57">
        <v>0</v>
      </c>
      <c r="BS9" s="57">
        <v>0</v>
      </c>
      <c r="BT9" s="57">
        <v>0</v>
      </c>
      <c r="BU9" s="57">
        <v>0</v>
      </c>
      <c r="BV9" s="57">
        <v>0</v>
      </c>
      <c r="BW9" s="57">
        <v>0</v>
      </c>
      <c r="BX9" s="57">
        <v>0</v>
      </c>
      <c r="BY9" s="57">
        <v>0</v>
      </c>
    </row>
    <row r="10" spans="1:77">
      <c r="A10" s="33">
        <v>2015</v>
      </c>
      <c r="B10" s="33" t="s">
        <v>98</v>
      </c>
      <c r="C10" s="33" t="s">
        <v>99</v>
      </c>
      <c r="D10" s="33" t="s">
        <v>100</v>
      </c>
      <c r="E10" s="33" t="s">
        <v>88</v>
      </c>
      <c r="F10" s="33" t="s">
        <v>101</v>
      </c>
      <c r="G10" s="34" t="s">
        <v>90</v>
      </c>
      <c r="H10" s="43">
        <v>40099</v>
      </c>
      <c r="I10" s="44">
        <v>40268</v>
      </c>
      <c r="J10" s="45" t="s">
        <v>96</v>
      </c>
      <c r="K10" s="46"/>
      <c r="L10" s="47"/>
      <c r="M10" s="47">
        <v>0</v>
      </c>
      <c r="N10" s="48">
        <v>16</v>
      </c>
      <c r="O10" s="48">
        <v>16</v>
      </c>
      <c r="P10" s="49">
        <v>0</v>
      </c>
      <c r="Q10" s="49">
        <v>0</v>
      </c>
      <c r="R10" s="50">
        <v>0</v>
      </c>
      <c r="S10" s="51">
        <v>16</v>
      </c>
      <c r="T10" s="48"/>
      <c r="U10" s="52"/>
      <c r="V10" s="52">
        <v>0</v>
      </c>
      <c r="W10" s="52">
        <v>15.98</v>
      </c>
      <c r="X10" s="52">
        <v>15.98</v>
      </c>
      <c r="Y10" s="52">
        <v>0</v>
      </c>
      <c r="Z10" s="52">
        <v>0</v>
      </c>
      <c r="AA10" s="52">
        <v>0</v>
      </c>
      <c r="AB10" s="52">
        <v>15.98</v>
      </c>
      <c r="AC10" s="53" t="s">
        <v>92</v>
      </c>
      <c r="AD10" s="54"/>
      <c r="AE10" s="54"/>
      <c r="AF10" s="55" t="s">
        <v>92</v>
      </c>
      <c r="AG10" s="41">
        <v>0</v>
      </c>
      <c r="AH10" s="41">
        <v>0</v>
      </c>
      <c r="AI10" s="56">
        <v>0</v>
      </c>
      <c r="AJ10" s="56">
        <v>0</v>
      </c>
      <c r="AK10" s="56">
        <v>0</v>
      </c>
      <c r="AL10" s="56">
        <v>0</v>
      </c>
      <c r="AM10" s="56">
        <v>0</v>
      </c>
      <c r="AN10" s="57">
        <v>0</v>
      </c>
      <c r="AO10" s="57">
        <v>0</v>
      </c>
      <c r="AP10" s="57">
        <v>0</v>
      </c>
      <c r="AQ10" s="57">
        <v>0</v>
      </c>
      <c r="AR10" s="57">
        <v>0</v>
      </c>
      <c r="AS10" s="57">
        <v>0</v>
      </c>
      <c r="AT10" s="57">
        <v>0</v>
      </c>
      <c r="AU10" s="57">
        <v>0</v>
      </c>
      <c r="AV10" s="57">
        <v>0</v>
      </c>
      <c r="AW10" s="57">
        <v>0</v>
      </c>
      <c r="AX10" s="57">
        <v>0</v>
      </c>
      <c r="AY10" s="57">
        <v>0</v>
      </c>
      <c r="AZ10" s="57">
        <v>0</v>
      </c>
      <c r="BA10" s="57">
        <v>0</v>
      </c>
      <c r="BB10" s="57">
        <v>0</v>
      </c>
      <c r="BC10" s="57">
        <v>0</v>
      </c>
      <c r="BD10" s="57">
        <v>0</v>
      </c>
      <c r="BE10" s="57">
        <v>0</v>
      </c>
      <c r="BF10" s="57">
        <v>0</v>
      </c>
      <c r="BG10" s="57">
        <v>0</v>
      </c>
      <c r="BH10" s="57">
        <v>0</v>
      </c>
      <c r="BI10" s="57">
        <v>0</v>
      </c>
      <c r="BJ10" s="57">
        <v>0</v>
      </c>
      <c r="BK10" s="57">
        <v>0</v>
      </c>
      <c r="BL10" s="57">
        <v>0</v>
      </c>
      <c r="BM10" s="57">
        <v>0</v>
      </c>
      <c r="BN10" s="57">
        <v>0</v>
      </c>
      <c r="BO10" s="57">
        <v>0</v>
      </c>
      <c r="BP10" s="57">
        <v>0</v>
      </c>
      <c r="BQ10" s="57">
        <v>0</v>
      </c>
      <c r="BR10" s="57">
        <v>0</v>
      </c>
      <c r="BS10" s="57">
        <v>0</v>
      </c>
      <c r="BT10" s="57">
        <v>0</v>
      </c>
      <c r="BU10" s="57">
        <v>0</v>
      </c>
      <c r="BV10" s="57">
        <v>0</v>
      </c>
      <c r="BW10" s="57">
        <v>0</v>
      </c>
      <c r="BX10" s="57">
        <v>0</v>
      </c>
      <c r="BY10" s="57">
        <v>0</v>
      </c>
    </row>
    <row r="11" spans="1:77">
      <c r="A11" s="6"/>
      <c r="B11" s="3"/>
      <c r="C11" s="4"/>
      <c r="D11" s="6"/>
      <c r="E11" s="6"/>
      <c r="F11" s="6"/>
      <c r="G11" s="7"/>
      <c r="H11" s="7"/>
      <c r="I11" s="7"/>
      <c r="J11" s="7"/>
      <c r="K11" s="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7"/>
      <c r="AD11" s="3"/>
      <c r="AE11" s="3"/>
      <c r="AF11" s="8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</row>
    <row r="12" spans="1:77">
      <c r="A12" s="6"/>
      <c r="B12" s="3"/>
      <c r="C12" s="4"/>
      <c r="D12" s="6"/>
      <c r="E12" s="6"/>
      <c r="F12" s="6"/>
      <c r="G12" s="7"/>
      <c r="H12" s="7"/>
      <c r="I12" s="7"/>
      <c r="J12" s="7"/>
      <c r="K12" s="8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7"/>
      <c r="AD12" s="3"/>
      <c r="AE12" s="3"/>
      <c r="AF12" s="8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</row>
    <row r="13" spans="1:77">
      <c r="A13" s="58">
        <v>4</v>
      </c>
      <c r="B13" s="58">
        <v>4</v>
      </c>
      <c r="C13" s="58">
        <v>4</v>
      </c>
      <c r="D13" s="58">
        <v>4</v>
      </c>
      <c r="E13" s="58">
        <v>4</v>
      </c>
      <c r="F13" s="58">
        <v>4</v>
      </c>
      <c r="G13" s="58">
        <v>4</v>
      </c>
      <c r="H13" s="58">
        <v>4</v>
      </c>
      <c r="I13" s="58">
        <v>4</v>
      </c>
      <c r="J13" s="59">
        <v>4</v>
      </c>
      <c r="K13" s="60">
        <v>0</v>
      </c>
      <c r="L13" s="58">
        <v>0</v>
      </c>
      <c r="M13" s="58">
        <v>9.7100000000000009</v>
      </c>
      <c r="N13" s="58">
        <v>30.130000000000003</v>
      </c>
      <c r="O13" s="58">
        <v>39.840000000000003</v>
      </c>
      <c r="P13" s="58">
        <v>2.16</v>
      </c>
      <c r="Q13" s="58">
        <v>4.76</v>
      </c>
      <c r="R13" s="58">
        <v>2.52</v>
      </c>
      <c r="S13" s="58">
        <v>49.28</v>
      </c>
      <c r="T13" s="58">
        <v>0</v>
      </c>
      <c r="U13" s="58">
        <v>0</v>
      </c>
      <c r="V13" s="58">
        <v>9.5350000000000001</v>
      </c>
      <c r="W13" s="58">
        <v>29.655000000000001</v>
      </c>
      <c r="X13" s="58">
        <v>39.19</v>
      </c>
      <c r="Y13" s="58">
        <v>0</v>
      </c>
      <c r="Z13" s="58">
        <v>3.91</v>
      </c>
      <c r="AA13" s="58">
        <v>0</v>
      </c>
      <c r="AB13" s="58">
        <v>43.1</v>
      </c>
      <c r="AC13" s="59">
        <v>4</v>
      </c>
      <c r="AD13" s="61">
        <v>0</v>
      </c>
      <c r="AE13" s="61">
        <v>0</v>
      </c>
      <c r="AF13" s="58">
        <v>4</v>
      </c>
      <c r="AG13" s="58">
        <v>0</v>
      </c>
      <c r="AH13" s="58">
        <v>0</v>
      </c>
      <c r="AI13" s="62">
        <v>0</v>
      </c>
      <c r="AJ13" s="58">
        <v>0</v>
      </c>
      <c r="AK13" s="58">
        <v>0</v>
      </c>
      <c r="AL13" s="58">
        <v>0</v>
      </c>
      <c r="AM13" s="58">
        <v>0</v>
      </c>
      <c r="AN13" s="58">
        <v>0</v>
      </c>
      <c r="AO13" s="58">
        <v>0</v>
      </c>
      <c r="AP13" s="58">
        <v>0</v>
      </c>
      <c r="AQ13" s="58">
        <v>0</v>
      </c>
      <c r="AR13" s="58">
        <v>0</v>
      </c>
      <c r="AS13" s="58">
        <v>0</v>
      </c>
      <c r="AT13" s="58">
        <v>0</v>
      </c>
      <c r="AU13" s="58">
        <v>0</v>
      </c>
      <c r="AV13" s="58">
        <v>0</v>
      </c>
      <c r="AW13" s="58">
        <v>0</v>
      </c>
      <c r="AX13" s="58">
        <v>0</v>
      </c>
      <c r="AY13" s="62">
        <v>0</v>
      </c>
      <c r="AZ13" s="62">
        <v>0</v>
      </c>
      <c r="BA13" s="58">
        <v>0</v>
      </c>
      <c r="BB13" s="58">
        <v>0</v>
      </c>
      <c r="BC13" s="58">
        <v>0</v>
      </c>
      <c r="BD13" s="58">
        <v>0</v>
      </c>
      <c r="BE13" s="58">
        <v>0</v>
      </c>
      <c r="BF13" s="58">
        <v>0</v>
      </c>
      <c r="BG13" s="58">
        <v>0</v>
      </c>
      <c r="BH13" s="58">
        <v>0</v>
      </c>
      <c r="BI13" s="58">
        <v>0</v>
      </c>
      <c r="BJ13" s="58">
        <v>0</v>
      </c>
      <c r="BK13" s="58">
        <v>0</v>
      </c>
      <c r="BL13" s="58">
        <v>0</v>
      </c>
      <c r="BM13" s="58">
        <v>0</v>
      </c>
      <c r="BN13" s="58">
        <v>0</v>
      </c>
      <c r="BO13" s="58">
        <v>0</v>
      </c>
      <c r="BP13" s="58">
        <v>0</v>
      </c>
      <c r="BQ13" s="58">
        <v>0</v>
      </c>
      <c r="BR13" s="58">
        <v>0</v>
      </c>
      <c r="BS13" s="58">
        <v>0</v>
      </c>
      <c r="BT13" s="58">
        <v>0</v>
      </c>
      <c r="BU13" s="58">
        <v>0</v>
      </c>
      <c r="BV13" s="58">
        <v>0</v>
      </c>
      <c r="BW13" s="58">
        <v>0</v>
      </c>
      <c r="BX13" s="58">
        <v>0</v>
      </c>
      <c r="BY13" s="58">
        <v>0</v>
      </c>
    </row>
    <row r="14" spans="1:77">
      <c r="A14" s="6"/>
      <c r="B14" s="3"/>
      <c r="C14" s="4"/>
      <c r="D14" s="6"/>
      <c r="E14" s="6"/>
      <c r="F14" s="6"/>
      <c r="G14" s="7"/>
      <c r="H14" s="7"/>
      <c r="I14" s="7"/>
      <c r="J14" s="7"/>
      <c r="K14" s="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7"/>
      <c r="AD14" s="3"/>
      <c r="AE14" s="3"/>
      <c r="AF14" s="8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</row>
    <row r="15" spans="1:77">
      <c r="A15" s="6" t="s">
        <v>102</v>
      </c>
      <c r="B15" s="3"/>
      <c r="C15" s="4"/>
      <c r="D15" s="6"/>
      <c r="E15" s="6"/>
      <c r="F15" s="6"/>
      <c r="G15" s="7"/>
      <c r="H15" s="7"/>
      <c r="I15" s="7"/>
      <c r="J15" s="7"/>
      <c r="K15" s="8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7"/>
      <c r="AD15" s="3"/>
      <c r="AE15" s="3"/>
      <c r="AF15" s="8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</row>
    <row r="16" spans="1:77">
      <c r="A16" s="6" t="s">
        <v>103</v>
      </c>
      <c r="B16" s="3"/>
      <c r="C16" s="4"/>
      <c r="D16" s="6"/>
      <c r="E16" s="6"/>
      <c r="F16" s="6"/>
      <c r="G16" s="7"/>
      <c r="H16" s="7"/>
      <c r="I16" s="7"/>
      <c r="J16" s="7"/>
      <c r="K16" s="8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7"/>
      <c r="AD16" s="3"/>
      <c r="AE16" s="3"/>
      <c r="AF16" s="8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</row>
    <row r="17" spans="1:77">
      <c r="A17" s="6" t="s">
        <v>104</v>
      </c>
      <c r="B17" s="3"/>
      <c r="C17" s="4"/>
      <c r="D17" s="6"/>
      <c r="E17" s="6"/>
      <c r="F17" s="6"/>
      <c r="G17" s="7"/>
      <c r="H17" s="7"/>
      <c r="I17" s="7"/>
      <c r="J17" s="7"/>
      <c r="K17" s="8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7"/>
      <c r="AD17" s="3"/>
      <c r="AE17" s="3"/>
      <c r="AF17" s="8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</row>
    <row r="18" spans="1:77">
      <c r="A18" s="6" t="s">
        <v>105</v>
      </c>
    </row>
    <row r="19" spans="1:77">
      <c r="A19" s="6" t="s">
        <v>106</v>
      </c>
    </row>
    <row r="20" spans="1:77">
      <c r="A20" s="6"/>
    </row>
    <row r="21" spans="1:77">
      <c r="A21" s="6" t="s">
        <v>107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8A827773-401F-BD46-8246-E630CDB4C9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004EC-EE0E-264B-8CE6-7E38C779779E}">
  <dimension ref="A1:D12"/>
  <sheetViews>
    <sheetView zoomScale="136" workbookViewId="0"/>
  </sheetViews>
  <sheetFormatPr defaultColWidth="10.875" defaultRowHeight="15.95"/>
  <cols>
    <col min="1" max="2" width="10.875" style="65"/>
    <col min="3" max="3" width="54.125" style="65" customWidth="1"/>
    <col min="4" max="4" width="13.125" style="65" customWidth="1"/>
    <col min="5" max="16384" width="10.875" style="65"/>
  </cols>
  <sheetData>
    <row r="1" spans="1:4">
      <c r="A1" s="69" t="s">
        <v>0</v>
      </c>
      <c r="B1" s="63"/>
      <c r="C1" s="64"/>
      <c r="D1" s="63"/>
    </row>
    <row r="2" spans="1:4">
      <c r="A2" s="69" t="s">
        <v>108</v>
      </c>
      <c r="B2" s="63"/>
      <c r="C2" s="64"/>
      <c r="D2" s="63"/>
    </row>
    <row r="3" spans="1:4">
      <c r="A3" s="69" t="s">
        <v>109</v>
      </c>
      <c r="B3" s="63"/>
      <c r="C3" s="64"/>
      <c r="D3" s="63"/>
    </row>
    <row r="4" spans="1:4">
      <c r="A4" s="70" t="s">
        <v>110</v>
      </c>
      <c r="B4" s="63"/>
      <c r="C4" s="64"/>
      <c r="D4" s="63"/>
    </row>
    <row r="5" spans="1:4">
      <c r="A5" s="66"/>
      <c r="B5" s="67"/>
      <c r="C5" s="64"/>
      <c r="D5" s="63"/>
    </row>
    <row r="6" spans="1:4">
      <c r="A6" s="79" t="s">
        <v>111</v>
      </c>
      <c r="B6" s="79" t="s">
        <v>112</v>
      </c>
      <c r="C6" s="80" t="s">
        <v>113</v>
      </c>
      <c r="D6" s="79" t="s">
        <v>114</v>
      </c>
    </row>
    <row r="7" spans="1:4" s="68" customFormat="1">
      <c r="A7" s="81" t="s">
        <v>115</v>
      </c>
      <c r="B7" s="81"/>
      <c r="C7" s="82"/>
      <c r="D7" s="83" t="s">
        <v>116</v>
      </c>
    </row>
    <row r="8" spans="1:4" s="68" customFormat="1" ht="15" customHeight="1">
      <c r="A8" s="81" t="s">
        <v>117</v>
      </c>
      <c r="B8" s="81"/>
      <c r="C8" s="82"/>
      <c r="D8" s="83" t="s">
        <v>116</v>
      </c>
    </row>
    <row r="9" spans="1:4" s="68" customFormat="1" ht="15" customHeight="1">
      <c r="A9" s="71" t="s">
        <v>118</v>
      </c>
      <c r="B9" s="71"/>
      <c r="C9" s="72"/>
      <c r="D9" s="73"/>
    </row>
    <row r="10" spans="1:4" ht="15" customHeight="1">
      <c r="A10" s="74" t="s">
        <v>119</v>
      </c>
      <c r="B10" s="75"/>
      <c r="C10" s="76"/>
      <c r="D10" s="77"/>
    </row>
    <row r="11" spans="1:4" ht="15" customHeight="1">
      <c r="A11" s="78">
        <v>6.1</v>
      </c>
      <c r="B11" s="75" t="s">
        <v>120</v>
      </c>
      <c r="C11" s="76" t="s">
        <v>121</v>
      </c>
      <c r="D11" s="77">
        <v>1</v>
      </c>
    </row>
    <row r="12" spans="1:4" ht="15" customHeight="1">
      <c r="A12" s="78" t="s">
        <v>122</v>
      </c>
      <c r="B12" s="75" t="s">
        <v>123</v>
      </c>
      <c r="C12" s="76" t="s">
        <v>124</v>
      </c>
      <c r="D12" s="77">
        <v>1</v>
      </c>
    </row>
  </sheetData>
  <hyperlinks>
    <hyperlink ref="A4" r:id="rId1" xr:uid="{CD367131-D898-004C-8109-A4F44622601D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09276-32F7-384E-8111-C7F573DB529B}">
  <dimension ref="A1:G9"/>
  <sheetViews>
    <sheetView zoomScale="136" workbookViewId="0">
      <selection activeCell="A6" sqref="A6"/>
    </sheetView>
  </sheetViews>
  <sheetFormatPr defaultColWidth="10.875" defaultRowHeight="15.95"/>
  <cols>
    <col min="1" max="2" width="10.875" style="65"/>
    <col min="3" max="3" width="54.125" style="65" customWidth="1"/>
    <col min="4" max="4" width="13.125" style="65" customWidth="1"/>
    <col min="5" max="16384" width="10.875" style="65"/>
  </cols>
  <sheetData>
    <row r="1" spans="1:7">
      <c r="A1" s="69" t="s">
        <v>0</v>
      </c>
      <c r="B1" s="63"/>
      <c r="C1" s="64"/>
      <c r="D1" s="63"/>
    </row>
    <row r="2" spans="1:7">
      <c r="A2" s="69" t="s">
        <v>108</v>
      </c>
      <c r="B2" s="63"/>
      <c r="C2" s="64"/>
      <c r="D2" s="63"/>
    </row>
    <row r="3" spans="1:7">
      <c r="A3" s="69" t="s">
        <v>109</v>
      </c>
      <c r="B3" s="63"/>
      <c r="C3" s="64"/>
      <c r="D3" s="63"/>
    </row>
    <row r="4" spans="1:7">
      <c r="A4" s="70" t="s">
        <v>110</v>
      </c>
      <c r="B4" s="63"/>
      <c r="C4" s="64"/>
      <c r="D4" s="63"/>
    </row>
    <row r="5" spans="1:7">
      <c r="A5" s="105">
        <v>2019</v>
      </c>
      <c r="B5" s="67"/>
      <c r="C5" s="64"/>
      <c r="D5" s="63"/>
    </row>
    <row r="6" spans="1:7">
      <c r="A6" s="84" t="s">
        <v>125</v>
      </c>
      <c r="B6" s="85" t="s">
        <v>112</v>
      </c>
      <c r="C6" s="85" t="s">
        <v>126</v>
      </c>
      <c r="D6" s="85" t="s">
        <v>127</v>
      </c>
      <c r="E6" s="85" t="s">
        <v>128</v>
      </c>
      <c r="F6" s="85" t="s">
        <v>129</v>
      </c>
      <c r="G6" s="86" t="s">
        <v>130</v>
      </c>
    </row>
    <row r="7" spans="1:7">
      <c r="A7" s="87" t="s">
        <v>131</v>
      </c>
      <c r="B7" s="92"/>
      <c r="C7" s="93"/>
      <c r="D7" s="94"/>
      <c r="E7" s="94"/>
      <c r="F7" s="95"/>
      <c r="G7" s="88"/>
    </row>
    <row r="8" spans="1:7">
      <c r="A8" s="97">
        <v>6.1</v>
      </c>
      <c r="B8" s="75" t="s">
        <v>120</v>
      </c>
      <c r="C8" s="76" t="s">
        <v>121</v>
      </c>
      <c r="D8" s="96">
        <v>0</v>
      </c>
      <c r="E8" s="96">
        <v>0</v>
      </c>
      <c r="F8" s="77">
        <v>1</v>
      </c>
      <c r="G8" s="89">
        <f>SUM(D8:F8)</f>
        <v>1</v>
      </c>
    </row>
    <row r="9" spans="1:7" ht="30">
      <c r="A9" s="98" t="s">
        <v>122</v>
      </c>
      <c r="B9" s="99" t="s">
        <v>123</v>
      </c>
      <c r="C9" s="100" t="s">
        <v>124</v>
      </c>
      <c r="D9" s="90">
        <v>0</v>
      </c>
      <c r="E9" s="90">
        <v>0</v>
      </c>
      <c r="F9" s="101">
        <v>1</v>
      </c>
      <c r="G9" s="91">
        <f>SUM(D9:F9)</f>
        <v>1</v>
      </c>
    </row>
  </sheetData>
  <hyperlinks>
    <hyperlink ref="A4" r:id="rId1" xr:uid="{BDB3CA37-075F-5648-A149-C1D5FB4850A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6BD3F-2599-684C-8804-EA1C061C3E4B}">
  <dimension ref="A1:D17"/>
  <sheetViews>
    <sheetView zoomScale="136" workbookViewId="0">
      <selection activeCell="C19" sqref="C19"/>
    </sheetView>
  </sheetViews>
  <sheetFormatPr defaultColWidth="10.875" defaultRowHeight="15.95"/>
  <cols>
    <col min="1" max="2" width="10.875" style="65"/>
    <col min="3" max="3" width="54.125" style="65" customWidth="1"/>
    <col min="4" max="4" width="13.125" style="65" customWidth="1"/>
    <col min="5" max="16384" width="10.875" style="65"/>
  </cols>
  <sheetData>
    <row r="1" spans="1:4">
      <c r="A1" s="69" t="s">
        <v>0</v>
      </c>
      <c r="B1" s="63"/>
      <c r="C1" s="64"/>
      <c r="D1" s="63"/>
    </row>
    <row r="2" spans="1:4">
      <c r="A2" s="69" t="s">
        <v>132</v>
      </c>
      <c r="B2" s="63"/>
      <c r="C2" s="64"/>
      <c r="D2" s="63"/>
    </row>
    <row r="3" spans="1:4">
      <c r="A3" s="69" t="s">
        <v>109</v>
      </c>
      <c r="B3" s="63"/>
      <c r="C3" s="64"/>
      <c r="D3" s="63"/>
    </row>
    <row r="4" spans="1:4">
      <c r="A4" s="9" t="s">
        <v>133</v>
      </c>
      <c r="B4" s="63"/>
      <c r="C4" s="64"/>
      <c r="D4" s="63"/>
    </row>
    <row r="5" spans="1:4">
      <c r="A5" s="66"/>
      <c r="B5" s="67"/>
      <c r="C5" s="64"/>
      <c r="D5" s="63"/>
    </row>
    <row r="6" spans="1:4">
      <c r="A6" s="79" t="s">
        <v>111</v>
      </c>
      <c r="B6" s="79" t="s">
        <v>112</v>
      </c>
      <c r="C6" s="80" t="s">
        <v>113</v>
      </c>
      <c r="D6" s="79" t="s">
        <v>114</v>
      </c>
    </row>
    <row r="7" spans="1:4" s="68" customFormat="1">
      <c r="A7" s="71" t="s">
        <v>115</v>
      </c>
      <c r="B7" s="71"/>
      <c r="C7" s="72"/>
      <c r="D7" s="73" t="s">
        <v>116</v>
      </c>
    </row>
    <row r="8" spans="1:4" s="68" customFormat="1">
      <c r="A8" s="74" t="s">
        <v>134</v>
      </c>
      <c r="B8" s="75"/>
      <c r="C8" s="76"/>
      <c r="D8" s="77"/>
    </row>
    <row r="9" spans="1:4" s="68" customFormat="1">
      <c r="A9" s="78" t="s">
        <v>135</v>
      </c>
      <c r="B9" s="75" t="s">
        <v>123</v>
      </c>
      <c r="C9" s="76" t="s">
        <v>136</v>
      </c>
      <c r="D9" s="77">
        <v>2</v>
      </c>
    </row>
    <row r="10" spans="1:4" s="68" customFormat="1" ht="30">
      <c r="A10" s="78" t="s">
        <v>137</v>
      </c>
      <c r="B10" s="75" t="s">
        <v>123</v>
      </c>
      <c r="C10" s="76" t="s">
        <v>138</v>
      </c>
      <c r="D10" s="77">
        <v>3</v>
      </c>
    </row>
    <row r="11" spans="1:4" s="68" customFormat="1" ht="15" customHeight="1">
      <c r="A11" s="81" t="s">
        <v>117</v>
      </c>
      <c r="B11" s="81"/>
      <c r="C11" s="82"/>
      <c r="D11" s="83" t="s">
        <v>116</v>
      </c>
    </row>
    <row r="12" spans="1:4" s="68" customFormat="1" ht="15" customHeight="1">
      <c r="A12" s="81" t="s">
        <v>118</v>
      </c>
      <c r="B12" s="81"/>
      <c r="C12" s="82"/>
      <c r="D12" s="83" t="s">
        <v>116</v>
      </c>
    </row>
    <row r="17" spans="1:1" s="102" customFormat="1" ht="12">
      <c r="A17" s="102" t="s">
        <v>139</v>
      </c>
    </row>
  </sheetData>
  <hyperlinks>
    <hyperlink ref="A4" r:id="rId1" xr:uid="{2C3D816D-01E3-6340-93C6-6D338382FDDF}"/>
  </hyperlinks>
  <pageMargins left="0.7" right="0.7" top="0.75" bottom="0.75" header="0.3" footer="0.3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82D68-97FC-0945-9081-C61D9D3FAD43}">
  <dimension ref="A1:G10"/>
  <sheetViews>
    <sheetView tabSelected="1" zoomScale="136" workbookViewId="0">
      <selection activeCell="A6" sqref="A6:G11"/>
    </sheetView>
  </sheetViews>
  <sheetFormatPr defaultColWidth="10.875" defaultRowHeight="15.95"/>
  <cols>
    <col min="1" max="2" width="10.875" style="65"/>
    <col min="3" max="3" width="54.125" style="65" customWidth="1"/>
    <col min="4" max="4" width="13.125" style="65" customWidth="1"/>
    <col min="5" max="16384" width="10.875" style="65"/>
  </cols>
  <sheetData>
    <row r="1" spans="1:7">
      <c r="A1" s="69" t="s">
        <v>0</v>
      </c>
      <c r="B1" s="63"/>
      <c r="C1" s="64"/>
      <c r="D1" s="63"/>
    </row>
    <row r="2" spans="1:7">
      <c r="A2" s="69" t="s">
        <v>132</v>
      </c>
      <c r="B2" s="63"/>
      <c r="C2" s="64"/>
      <c r="D2" s="63"/>
    </row>
    <row r="3" spans="1:7">
      <c r="A3" s="69" t="s">
        <v>109</v>
      </c>
      <c r="B3" s="63"/>
      <c r="C3" s="64"/>
      <c r="D3" s="63"/>
    </row>
    <row r="4" spans="1:7">
      <c r="A4" s="9" t="s">
        <v>133</v>
      </c>
      <c r="B4" s="63"/>
      <c r="C4" s="64"/>
      <c r="D4" s="63"/>
    </row>
    <row r="5" spans="1:7">
      <c r="A5" s="9"/>
      <c r="B5" s="63"/>
      <c r="C5" s="64"/>
      <c r="D5" s="63"/>
    </row>
    <row r="6" spans="1:7">
      <c r="A6" s="105">
        <v>2021</v>
      </c>
      <c r="B6" s="67"/>
      <c r="C6" s="64"/>
      <c r="D6" s="63"/>
    </row>
    <row r="7" spans="1:7">
      <c r="A7" s="84" t="s">
        <v>125</v>
      </c>
      <c r="B7" s="85" t="s">
        <v>112</v>
      </c>
      <c r="C7" s="85" t="s">
        <v>126</v>
      </c>
      <c r="D7" s="85" t="s">
        <v>127</v>
      </c>
      <c r="E7" s="85" t="s">
        <v>128</v>
      </c>
      <c r="F7" s="85" t="s">
        <v>129</v>
      </c>
      <c r="G7" s="86" t="s">
        <v>130</v>
      </c>
    </row>
    <row r="8" spans="1:7">
      <c r="A8" s="87" t="s">
        <v>140</v>
      </c>
      <c r="B8" s="92"/>
      <c r="C8" s="93"/>
      <c r="D8" s="94"/>
      <c r="E8" s="94"/>
      <c r="F8" s="95"/>
      <c r="G8" s="88"/>
    </row>
    <row r="9" spans="1:7">
      <c r="A9" s="97" t="s">
        <v>135</v>
      </c>
      <c r="B9" s="75" t="s">
        <v>123</v>
      </c>
      <c r="C9" s="76" t="s">
        <v>136</v>
      </c>
      <c r="D9" s="103">
        <v>2</v>
      </c>
      <c r="E9" s="96">
        <v>0</v>
      </c>
      <c r="F9" s="96">
        <v>0</v>
      </c>
      <c r="G9" s="89">
        <f>SUM(D9:F9)</f>
        <v>2</v>
      </c>
    </row>
    <row r="10" spans="1:7" ht="30">
      <c r="A10" s="98" t="s">
        <v>137</v>
      </c>
      <c r="B10" s="99" t="s">
        <v>123</v>
      </c>
      <c r="C10" s="100" t="s">
        <v>138</v>
      </c>
      <c r="D10" s="104">
        <v>3</v>
      </c>
      <c r="E10" s="90">
        <v>0</v>
      </c>
      <c r="F10" s="90">
        <v>0</v>
      </c>
      <c r="G10" s="91">
        <f>SUM(D10:F10)</f>
        <v>3</v>
      </c>
    </row>
  </sheetData>
  <hyperlinks>
    <hyperlink ref="A4" r:id="rId1" xr:uid="{B71D6BA9-1ED2-0944-B427-E8E4CB66804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0668CD-2E77-475E-87EE-B221B77D8736}"/>
</file>

<file path=customXml/itemProps2.xml><?xml version="1.0" encoding="utf-8"?>
<ds:datastoreItem xmlns:ds="http://schemas.openxmlformats.org/officeDocument/2006/customXml" ds:itemID="{EED0E725-E38A-4D09-BE95-ADE97A5E3373}"/>
</file>

<file path=customXml/itemProps3.xml><?xml version="1.0" encoding="utf-8"?>
<ds:datastoreItem xmlns:ds="http://schemas.openxmlformats.org/officeDocument/2006/customXml" ds:itemID="{0A057A51-CC22-43DF-B9E4-665FFC9C3F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Sharon Lynn Dela Torre</cp:lastModifiedBy>
  <cp:revision/>
  <dcterms:created xsi:type="dcterms:W3CDTF">2020-07-02T03:48:22Z</dcterms:created>
  <dcterms:modified xsi:type="dcterms:W3CDTF">2022-05-24T09:45:32Z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</Properties>
</file>