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48382243-94A1-4F63-9A11-84CA3721C0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Approval'!$A$1:$R$30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5" i="26" s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35" i="20" s="1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D23" i="30" s="1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H49" i="26" s="1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G15" i="34" s="1"/>
  <c r="F11" i="34"/>
  <c r="F15" i="34" s="1"/>
  <c r="E11" i="34"/>
  <c r="D11" i="34"/>
  <c r="C11" i="34"/>
  <c r="H9" i="34"/>
  <c r="H8" i="34" s="1"/>
  <c r="G8" i="34"/>
  <c r="F8" i="34"/>
  <c r="E8" i="34"/>
  <c r="D8" i="34"/>
  <c r="D15" i="34" s="1"/>
  <c r="C8" i="34"/>
  <c r="J45" i="26"/>
  <c r="J44" i="26"/>
  <c r="F42" i="26"/>
  <c r="E42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/>
  <c r="F8" i="31"/>
  <c r="F17" i="31"/>
  <c r="G8" i="31"/>
  <c r="G17" i="31" s="1"/>
  <c r="H8" i="31"/>
  <c r="H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C15" i="34"/>
  <c r="J28" i="26"/>
  <c r="J7" i="26"/>
  <c r="J21" i="26"/>
  <c r="J14" i="20"/>
  <c r="H30" i="13"/>
  <c r="I30" i="13"/>
  <c r="I19" i="30"/>
  <c r="E48" i="16" l="1"/>
  <c r="G30" i="13"/>
  <c r="G23" i="30"/>
  <c r="F23" i="30"/>
  <c r="F29" i="24"/>
  <c r="J18" i="13"/>
  <c r="J30" i="13" s="1"/>
  <c r="J48" i="16"/>
  <c r="F43" i="20"/>
  <c r="E43" i="20"/>
  <c r="J28" i="20"/>
  <c r="H11" i="34"/>
  <c r="H15" i="34" s="1"/>
  <c r="I43" i="10"/>
  <c r="F45" i="19"/>
  <c r="J42" i="26"/>
  <c r="G43" i="20"/>
  <c r="G49" i="26"/>
  <c r="J12" i="16"/>
  <c r="J7" i="20"/>
  <c r="J21" i="20"/>
  <c r="H43" i="20"/>
  <c r="I23" i="30"/>
  <c r="J7" i="13"/>
  <c r="E30" i="13"/>
  <c r="E49" i="26"/>
  <c r="E15" i="34"/>
  <c r="G43" i="10"/>
  <c r="L7" i="10"/>
  <c r="H43" i="10"/>
  <c r="L19" i="10"/>
  <c r="L23" i="10"/>
  <c r="J43" i="10"/>
  <c r="L39" i="10"/>
  <c r="E23" i="30"/>
  <c r="J43" i="20"/>
  <c r="F30" i="13"/>
  <c r="F34" i="25"/>
  <c r="K43" i="10"/>
  <c r="G48" i="16"/>
  <c r="H48" i="16"/>
  <c r="I43" i="20"/>
  <c r="F49" i="26"/>
  <c r="H23" i="30"/>
  <c r="F37" i="9"/>
  <c r="I48" i="16"/>
  <c r="I49" i="26"/>
  <c r="J14" i="26"/>
  <c r="J49" i="26"/>
  <c r="L4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<sst xmlns="http://schemas.openxmlformats.org/spreadsheetml/2006/main" count="493" uniqueCount="129">
  <si>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</si>
  <si>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</si>
  <si>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</si>
  <si>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</si>
  <si>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</si>
  <si>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</si>
  <si>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</si>
  <si>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</si>
  <si>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</si>
  <si>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</si>
  <si>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</si>
  <si>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</si>
  <si>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</si>
  <si>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</si>
  <si>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</si>
  <si>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</si>
  <si>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</si>
  <si>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</si>
  <si>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</si>
  <si>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</si>
  <si>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</si>
  <si>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</si>
  <si>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</si>
  <si>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</si>
  <si>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</si>
  <si>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</si>
  <si>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</si>
  <si>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</si>
  <si>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</si>
  <si>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</si>
  <si>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</si>
  <si>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</si>
  <si>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</si>
  <si>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</si>
  <si>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</si>
  <si>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</si>
  <si>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</si>
  <si>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</si>
  <si>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</si>
  <si>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</si>
  <si>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</si>
  <si>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</si>
  <si>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</si>
  <si>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</si>
  <si>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</si>
  <si>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</si>
  <si>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</si>
  <si>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</si>
  <si>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</si>
  <si>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</si>
  <si>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</si>
  <si>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</si>
  <si>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</si>
  <si>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</si>
  <si>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</si>
  <si>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</si>
  <si>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</si>
  <si>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</si>
  <si>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</si>
  <si>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</si>
  <si>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</si>
  <si>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</si>
  <si>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</si>
  <si>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</si>
  <si>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</si>
  <si>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</si>
  <si>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</si>
  <si>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</si>
  <si>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</si>
  <si>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</si>
  <si>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</si>
  <si>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</si>
  <si>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</si>
  <si>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</si>
  <si>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</si>
  <si>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</si>
  <si>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</si>
  <si>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</si>
  <si>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</si>
  <si>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</si>
  <si>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</si>
  <si>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</si>
  <si>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</si>
  <si>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</si>
  <si>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</si>
  <si>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</si>
  <si>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</si>
  <si>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</si>
  <si>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</si>
  <si>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</si>
  <si>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</si>
  <si>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</si>
  <si>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</si>
  <si>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</si>
  <si>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</si>
  <si>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</si>
  <si>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</si>
  <si>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</si>
  <si>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</si>
  <si>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</si>
  <si>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</si>
  <si>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</si>
  <si>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</si>
  <si>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</si>
  <si>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</si>
  <si>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</si>
  <si>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</si>
  <si>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</si>
  <si>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</si>
  <si>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</si>
  <si>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</si>
  <si>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</si>
  <si>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</si>
  <si>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</si>
  <si>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</si>
  <si>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</si>
  <si>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</si>
  <si>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</si>
  <si>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</si>
  <si>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</si>
  <si>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COL</t>
  </si>
  <si>
    <t>ADB Special Funds</t>
  </si>
  <si>
    <t>TSCFP 
and MFP</t>
  </si>
  <si>
    <r>
      <t>Guarantees</t>
    </r>
    <r>
      <rPr>
        <vertAlign val="superscript"/>
        <sz val="10"/>
        <rFont val="Arial"/>
        <family val="2"/>
      </rPr>
      <t>a</t>
    </r>
  </si>
  <si>
    <t>–</t>
  </si>
  <si>
    <t xml:space="preserve">– 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</si>
  <si>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Consists of a $5 million guarantee to Cambodia committed under the ADF private sector window managed by ADB.</t>
    </r>
  </si>
  <si>
    <t>Top Recipients by Commitment excluding Cofinancing, 2022</t>
  </si>
  <si>
    <t>– = nil; 0.0 = less than $50,000; ADB = Asian Development Bank; ADF = Asian Development Fund; COL = concessional ordinary capital resources; DMC = developing member country; MFP = Microfinance Program; OCR = regular ordinary capital resources; TA = technical assistance; TASF = Technical Assistance Special Fund; TSCFP = Trade and Supply Chain Finance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</si>
</sst>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#,##0.0"/>
    <numFmt numFmtId="170" formatCode="#,##0.0_);\(#,##0.0\)"/>
    <numFmt numFmtId="171" formatCode="0.0_);\(0.0\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0" fontId="7" fillId="7" borderId="12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6" fontId="14" fillId="2" borderId="0" xfId="2" applyNumberFormat="1" applyFont="1" applyFill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164" fontId="16" fillId="2" borderId="0" xfId="2" applyFont="1" applyFill="1"/>
    <xf numFmtId="167" fontId="14" fillId="2" borderId="2" xfId="0" applyNumberFormat="1" applyFont="1" applyFill="1" applyBorder="1"/>
    <xf numFmtId="164" fontId="10" fillId="2" borderId="0" xfId="0" applyNumberFormat="1" applyFont="1" applyFill="1"/>
    <xf numFmtId="164" fontId="16" fillId="2" borderId="0" xfId="0" applyNumberFormat="1" applyFont="1" applyFill="1"/>
    <xf numFmtId="164" fontId="10" fillId="2" borderId="0" xfId="2" applyFont="1" applyFill="1"/>
    <xf numFmtId="164" fontId="14" fillId="2" borderId="2" xfId="0" applyNumberFormat="1" applyFont="1" applyFill="1" applyBorder="1"/>
    <xf numFmtId="0" fontId="14" fillId="0" borderId="0" xfId="0" applyFont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164" fontId="14" fillId="2" borderId="0" xfId="2" applyFont="1" applyFill="1"/>
    <xf numFmtId="164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/>
    <xf numFmtId="164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164" fontId="16" fillId="0" borderId="0" xfId="1" applyFont="1"/>
    <xf numFmtId="164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164" fontId="14" fillId="0" borderId="2" xfId="1" applyFont="1" applyBorder="1"/>
    <xf numFmtId="166" fontId="14" fillId="0" borderId="2" xfId="1" applyNumberFormat="1" applyFont="1" applyBorder="1"/>
    <xf numFmtId="164" fontId="16" fillId="0" borderId="0" xfId="0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26" fillId="0" borderId="0" xfId="0" applyFont="1"/>
    <xf numFmtId="166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166" fontId="5" fillId="8" borderId="0" xfId="0" applyNumberFormat="1" applyFont="1" applyFill="1"/>
    <xf numFmtId="0" fontId="33" fillId="0" borderId="0" xfId="20" applyFont="1"/>
    <xf numFmtId="0" fontId="34" fillId="8" borderId="0" xfId="0" applyFont="1" applyFill="1"/>
    <xf numFmtId="0" fontId="6" fillId="8" borderId="0" xfId="0" applyFont="1" applyFill="1"/>
    <xf numFmtId="166" fontId="35" fillId="8" borderId="0" xfId="1" applyNumberFormat="1" applyFont="1" applyFill="1" applyAlignment="1">
      <alignment horizontal="right"/>
    </xf>
    <xf numFmtId="0" fontId="7" fillId="8" borderId="0" xfId="0" applyFont="1" applyFill="1"/>
    <xf numFmtId="0" fontId="36" fillId="8" borderId="0" xfId="0" applyFont="1" applyFill="1" applyAlignment="1">
      <alignment horizontal="right"/>
    </xf>
    <xf numFmtId="0" fontId="7" fillId="8" borderId="0" xfId="0" applyFont="1" applyFill="1" applyAlignment="1">
      <alignment vertical="top"/>
    </xf>
    <xf numFmtId="0" fontId="35" fillId="8" borderId="8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0" xfId="0" applyFont="1" applyFill="1"/>
    <xf numFmtId="166" fontId="35" fillId="8" borderId="0" xfId="1" applyNumberFormat="1" applyFont="1" applyFill="1" applyBorder="1" applyAlignment="1">
      <alignment horizontal="right"/>
    </xf>
    <xf numFmtId="0" fontId="35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 wrapText="1"/>
    </xf>
    <xf numFmtId="0" fontId="35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 wrapText="1"/>
    </xf>
    <xf numFmtId="166" fontId="6" fillId="8" borderId="0" xfId="3" applyNumberFormat="1" applyFont="1" applyFill="1" applyBorder="1" applyAlignment="1">
      <alignment horizontal="right" vertical="top"/>
    </xf>
    <xf numFmtId="167" fontId="6" fillId="8" borderId="0" xfId="3" applyNumberFormat="1" applyFont="1" applyFill="1" applyBorder="1" applyAlignment="1">
      <alignment horizontal="right" vertical="top"/>
    </xf>
    <xf numFmtId="0" fontId="35" fillId="8" borderId="9" xfId="0" applyFont="1" applyFill="1" applyBorder="1" applyAlignment="1">
      <alignment vertical="top"/>
    </xf>
    <xf numFmtId="166" fontId="35" fillId="8" borderId="9" xfId="3" applyNumberFormat="1" applyFont="1" applyFill="1" applyBorder="1" applyAlignment="1">
      <alignment horizontal="right" vertical="top"/>
    </xf>
    <xf numFmtId="0" fontId="7" fillId="8" borderId="0" xfId="20" quotePrefix="1" applyFont="1" applyFill="1" applyAlignment="1">
      <alignment vertical="center" wrapText="1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170" fontId="6" fillId="8" borderId="0" xfId="3" applyNumberFormat="1" applyFont="1" applyFill="1" applyBorder="1" applyAlignment="1">
      <alignment horizontal="right" vertical="top" indent="1"/>
    </xf>
    <xf numFmtId="170" fontId="35" fillId="8" borderId="9" xfId="3" applyNumberFormat="1" applyFont="1" applyFill="1" applyBorder="1" applyAlignment="1">
      <alignment horizontal="right" vertical="top" indent="1"/>
    </xf>
    <xf numFmtId="169" fontId="35" fillId="8" borderId="9" xfId="3" applyNumberFormat="1" applyFont="1" applyFill="1" applyBorder="1" applyAlignment="1">
      <alignment horizontal="right" vertical="top"/>
    </xf>
    <xf numFmtId="165" fontId="6" fillId="8" borderId="0" xfId="3" applyNumberFormat="1" applyFont="1" applyFill="1" applyBorder="1" applyAlignment="1">
      <alignment horizontal="right" vertical="top" indent="1"/>
    </xf>
    <xf numFmtId="165" fontId="35" fillId="8" borderId="9" xfId="3" applyNumberFormat="1" applyFont="1" applyFill="1" applyBorder="1" applyAlignment="1">
      <alignment horizontal="right" vertical="top" indent="1"/>
    </xf>
    <xf numFmtId="171" fontId="6" fillId="8" borderId="0" xfId="3" applyNumberFormat="1" applyFont="1" applyFill="1" applyBorder="1" applyAlignment="1">
      <alignment horizontal="right" vertical="top"/>
    </xf>
    <xf numFmtId="171" fontId="35" fillId="8" borderId="9" xfId="3" applyNumberFormat="1" applyFont="1" applyFill="1" applyBorder="1" applyAlignment="1">
      <alignment horizontal="right" vertical="top"/>
    </xf>
    <xf numFmtId="166" fontId="35" fillId="8" borderId="11" xfId="3" applyNumberFormat="1" applyFont="1" applyFill="1" applyBorder="1" applyAlignment="1">
      <alignment horizontal="right"/>
    </xf>
    <xf numFmtId="169" fontId="6" fillId="8" borderId="0" xfId="3" applyNumberFormat="1" applyFont="1" applyFill="1" applyBorder="1" applyAlignment="1">
      <alignment horizontal="right" vertical="top"/>
    </xf>
    <xf numFmtId="170" fontId="6" fillId="8" borderId="0" xfId="3" applyNumberFormat="1" applyFont="1" applyFill="1" applyBorder="1" applyAlignment="1">
      <alignment horizontal="right" vertical="top"/>
    </xf>
    <xf numFmtId="0" fontId="6" fillId="8" borderId="0" xfId="20" applyFont="1" applyFill="1" applyAlignment="1">
      <alignment horizontal="left"/>
    </xf>
    <xf numFmtId="0" fontId="6" fillId="8" borderId="0" xfId="63" applyFont="1" applyFill="1"/>
    <xf numFmtId="166" fontId="6" fillId="8" borderId="0" xfId="20" applyNumberFormat="1" applyFont="1" applyFill="1"/>
    <xf numFmtId="166" fontId="6" fillId="8" borderId="0" xfId="3" applyNumberFormat="1" applyFont="1" applyFill="1" applyAlignment="1">
      <alignment horizontal="right"/>
    </xf>
    <xf numFmtId="166" fontId="35" fillId="8" borderId="13" xfId="20" applyNumberFormat="1" applyFont="1" applyFill="1" applyBorder="1"/>
    <xf numFmtId="0" fontId="39" fillId="8" borderId="0" xfId="35" applyFont="1" applyFill="1" applyAlignment="1">
      <alignment horizontal="right"/>
    </xf>
    <xf numFmtId="0" fontId="35" fillId="8" borderId="8" xfId="0" applyFont="1" applyFill="1" applyBorder="1" applyAlignment="1">
      <alignment horizontal="left"/>
    </xf>
    <xf numFmtId="0" fontId="35" fillId="8" borderId="0" xfId="0" applyFont="1" applyFill="1" applyAlignment="1">
      <alignment horizontal="left"/>
    </xf>
    <xf numFmtId="0" fontId="35" fillId="8" borderId="10" xfId="0" applyFont="1" applyFill="1" applyBorder="1" applyAlignment="1">
      <alignment horizontal="left"/>
    </xf>
    <xf numFmtId="0" fontId="35" fillId="8" borderId="0" xfId="0" applyFont="1" applyFill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0" fontId="7" fillId="8" borderId="0" xfId="20" quotePrefix="1" applyFont="1" applyFill="1" applyAlignment="1">
      <alignment horizontal="left" vertical="center" wrapText="1"/>
    </xf>
    <xf numFmtId="0" fontId="35" fillId="8" borderId="9" xfId="0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35" fillId="8" borderId="0" xfId="0" applyFont="1" applyFill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3" xfId="1" applyFont="1" applyBorder="1" applyAlignment="1">
      <alignment horizontal="center" vertical="center"/>
    </xf>
    <xf numFmtId="164" fontId="14" fillId="0" borderId="0" xfId="1" applyFont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72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3 3 2" xfId="56" xr:uid="{00000000-0005-0000-0000-000007000000}"/>
    <cellStyle name="Comma 4" xfId="14" xr:uid="{00000000-0005-0000-0000-000008000000}"/>
    <cellStyle name="Comma 4 2" xfId="57" xr:uid="{00000000-0005-0000-0000-000009000000}"/>
    <cellStyle name="Comma 5" xfId="15" xr:uid="{00000000-0005-0000-0000-00000A000000}"/>
    <cellStyle name="Comma 5 2" xfId="58" xr:uid="{00000000-0005-0000-0000-00000B000000}"/>
    <cellStyle name="Comma 6" xfId="33" xr:uid="{00000000-0005-0000-0000-00000C000000}"/>
    <cellStyle name="Followed Hyperlink" xfId="36" builtinId="9" hidden="1"/>
    <cellStyle name="Followed Hyperlink" xfId="37" builtinId="9" customBuiltin="1"/>
    <cellStyle name="Grey" xfId="16" xr:uid="{00000000-0005-0000-0000-00000F000000}"/>
    <cellStyle name="Hyperlink" xfId="35" builtinId="8" customBuiltin="1"/>
    <cellStyle name="Input [yellow]" xfId="17" xr:uid="{00000000-0005-0000-0000-000011000000}"/>
    <cellStyle name="Input [yellow] 2" xfId="59" xr:uid="{00000000-0005-0000-0000-000012000000}"/>
    <cellStyle name="Normal" xfId="0" builtinId="0"/>
    <cellStyle name="Normal - Style1" xfId="18" xr:uid="{00000000-0005-0000-0000-000014000000}"/>
    <cellStyle name="Normal 10" xfId="32" xr:uid="{00000000-0005-0000-0000-000015000000}"/>
    <cellStyle name="Normal 11" xfId="38" xr:uid="{00000000-0005-0000-0000-000016000000}"/>
    <cellStyle name="Normal 12" xfId="41" xr:uid="{00000000-0005-0000-0000-000017000000}"/>
    <cellStyle name="Normal 13" xfId="46" xr:uid="{00000000-0005-0000-0000-000018000000}"/>
    <cellStyle name="Normal 14" xfId="45" xr:uid="{00000000-0005-0000-0000-000019000000}"/>
    <cellStyle name="Normal 15" xfId="40" xr:uid="{00000000-0005-0000-0000-00001A000000}"/>
    <cellStyle name="Normal 16" xfId="39" xr:uid="{00000000-0005-0000-0000-00001B000000}"/>
    <cellStyle name="Normal 17" xfId="42" xr:uid="{00000000-0005-0000-0000-00001C000000}"/>
    <cellStyle name="Normal 18" xfId="47" xr:uid="{00000000-0005-0000-0000-00001D000000}"/>
    <cellStyle name="Normal 19" xfId="48" xr:uid="{00000000-0005-0000-0000-00001E000000}"/>
    <cellStyle name="Normal 2" xfId="5" xr:uid="{00000000-0005-0000-0000-00001F000000}"/>
    <cellStyle name="Normal 2 2" xfId="6" xr:uid="{00000000-0005-0000-0000-000020000000}"/>
    <cellStyle name="Normal 2 2 2" xfId="19" xr:uid="{00000000-0005-0000-0000-000021000000}"/>
    <cellStyle name="Normal 2 2 2 2" xfId="60" xr:uid="{00000000-0005-0000-0000-000022000000}"/>
    <cellStyle name="Normal 2 2 3" xfId="52" xr:uid="{00000000-0005-0000-0000-000023000000}"/>
    <cellStyle name="Normal 2 3" xfId="20" xr:uid="{00000000-0005-0000-0000-000024000000}"/>
    <cellStyle name="Normal 2 4" xfId="44" xr:uid="{00000000-0005-0000-0000-000025000000}"/>
    <cellStyle name="Normal 20" xfId="49" xr:uid="{00000000-0005-0000-0000-000026000000}"/>
    <cellStyle name="Normal 21" xfId="50" xr:uid="{00000000-0005-0000-0000-000027000000}"/>
    <cellStyle name="Normal 22" xfId="51" xr:uid="{00000000-0005-0000-0000-000028000000}"/>
    <cellStyle name="Normal 23" xfId="70" xr:uid="{00000000-0005-0000-0000-000029000000}"/>
    <cellStyle name="Normal 24" xfId="71" xr:uid="{00000000-0005-0000-0000-00002A000000}"/>
    <cellStyle name="Normal 25" xfId="69" xr:uid="{00000000-0005-0000-0000-00002B000000}"/>
    <cellStyle name="Normal 26" xfId="63" xr:uid="{00000000-0005-0000-0000-00002C000000}"/>
    <cellStyle name="Normal 27" xfId="65" xr:uid="{00000000-0005-0000-0000-00002D000000}"/>
    <cellStyle name="Normal 28" xfId="66" xr:uid="{00000000-0005-0000-0000-00002E000000}"/>
    <cellStyle name="Normal 29" xfId="55" xr:uid="{00000000-0005-0000-0000-00002F000000}"/>
    <cellStyle name="Normal 3" xfId="7" xr:uid="{00000000-0005-0000-0000-000030000000}"/>
    <cellStyle name="Normal 3 2" xfId="34" xr:uid="{00000000-0005-0000-0000-000031000000}"/>
    <cellStyle name="Normal 3 2 2" xfId="43" xr:uid="{00000000-0005-0000-0000-000032000000}"/>
    <cellStyle name="Normal 4" xfId="8" xr:uid="{00000000-0005-0000-0000-000033000000}"/>
    <cellStyle name="Normal 4 2" xfId="21" xr:uid="{00000000-0005-0000-0000-000034000000}"/>
    <cellStyle name="Normal 4 3" xfId="22" xr:uid="{00000000-0005-0000-0000-000035000000}"/>
    <cellStyle name="Normal 4 3 2" xfId="61" xr:uid="{00000000-0005-0000-0000-000036000000}"/>
    <cellStyle name="Normal 4 4" xfId="53" xr:uid="{00000000-0005-0000-0000-000037000000}"/>
    <cellStyle name="Normal 5" xfId="9" xr:uid="{00000000-0005-0000-0000-000038000000}"/>
    <cellStyle name="Normal 6" xfId="10" xr:uid="{00000000-0005-0000-0000-000039000000}"/>
    <cellStyle name="Normal 6 2" xfId="23" xr:uid="{00000000-0005-0000-0000-00003A000000}"/>
    <cellStyle name="Normal 6 2 2" xfId="62" xr:uid="{00000000-0005-0000-0000-00003B000000}"/>
    <cellStyle name="Normal 6 3" xfId="29" xr:uid="{00000000-0005-0000-0000-00003C000000}"/>
    <cellStyle name="Normal 6 3 2" xfId="68" xr:uid="{00000000-0005-0000-0000-00003D000000}"/>
    <cellStyle name="Normal 6 4" xfId="54" xr:uid="{00000000-0005-0000-0000-00003E000000}"/>
    <cellStyle name="Normal 7" xfId="24" xr:uid="{00000000-0005-0000-0000-00003F000000}"/>
    <cellStyle name="Normal 7 2" xfId="25" xr:uid="{00000000-0005-0000-0000-000040000000}"/>
    <cellStyle name="Normal 7 2 2" xfId="64" xr:uid="{00000000-0005-0000-0000-000041000000}"/>
    <cellStyle name="Normal 8" xfId="26" xr:uid="{00000000-0005-0000-0000-000042000000}"/>
    <cellStyle name="Normal 9" xfId="30" xr:uid="{00000000-0005-0000-0000-000043000000}"/>
    <cellStyle name="Percent [2]" xfId="27" xr:uid="{00000000-0005-0000-0000-000044000000}"/>
    <cellStyle name="Percent 2" xfId="11" xr:uid="{00000000-0005-0000-0000-000045000000}"/>
    <cellStyle name="Percent 2 2" xfId="28" xr:uid="{00000000-0005-0000-0000-000046000000}"/>
    <cellStyle name="Percent 2 2 2" xfId="67" xr:uid="{00000000-0005-0000-0000-000047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560269</xdr:colOff>
      <xdr:row>0</xdr:row>
      <xdr:rowOff>28575</xdr:rowOff>
    </xdr:from>
    <xdr:to>
      <xdr:col>17</xdr:col>
      <xdr:colOff>443071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0269" y="28575"/>
          <a:ext cx="8875523" cy="78827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loans, commitments, public loans, sovereign, cofinancing</a:t>
          </a:r>
        </a:p>
      </xdr:txBody>
    </xdr:sp>
    <xdr:clientData/>
  </xdr:twoCellAnchor>
  <xdr:twoCellAnchor editAs="oneCell">
    <xdr:from>
      <xdr:col>0</xdr:col>
      <xdr:colOff>46722</xdr:colOff>
      <xdr:row>0</xdr:row>
      <xdr:rowOff>42591</xdr:rowOff>
    </xdr:from>
    <xdr:to>
      <xdr:col>0</xdr:col>
      <xdr:colOff>459338</xdr:colOff>
      <xdr:row>3</xdr:row>
      <xdr:rowOff>112058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22" y="42591"/>
          <a:ext cx="412616" cy="531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AA32"/>
  <sheetViews>
    <sheetView tabSelected="1" topLeftCell="A7" zoomScale="136" zoomScaleNormal="136" zoomScalePageLayoutView="115" workbookViewId="0">
      <selection activeCell="A29" sqref="A29"/>
    </sheetView>
  </sheetViews>
  <sheetFormatPr defaultColWidth="9" defaultRowHeight="13.8" x14ac:dyDescent="0.25"/>
  <cols>
    <col min="1" max="1" width="22.8984375" style="84" customWidth="1"/>
    <col min="2" max="2" width="8.8984375" style="84" bestFit="1" customWidth="1"/>
    <col min="3" max="3" width="9.5" style="84" customWidth="1"/>
    <col min="4" max="4" width="3.3984375" style="84" customWidth="1"/>
    <col min="5" max="5" width="9.69921875" style="84" customWidth="1"/>
    <col min="6" max="6" width="7.8984375" style="84" bestFit="1" customWidth="1"/>
    <col min="7" max="7" width="2" style="84" customWidth="1"/>
    <col min="8" max="8" width="1" style="84" customWidth="1"/>
    <col min="9" max="9" width="7.8984375" style="84" bestFit="1" customWidth="1"/>
    <col min="10" max="10" width="1" style="84" customWidth="1"/>
    <col min="11" max="11" width="7.8984375" style="84" customWidth="1"/>
    <col min="12" max="12" width="10.3984375" style="84" customWidth="1"/>
    <col min="13" max="13" width="0.8984375" style="84" customWidth="1"/>
    <col min="14" max="14" width="6.5" style="84" bestFit="1" customWidth="1"/>
    <col min="15" max="16" width="8" style="84" customWidth="1"/>
    <col min="17" max="17" width="2" style="84" customWidth="1"/>
    <col min="18" max="18" width="8.69921875" style="84" customWidth="1"/>
    <col min="19" max="19" width="1.69921875" style="84" customWidth="1"/>
    <col min="20" max="20" width="6.19921875" style="84" customWidth="1"/>
    <col min="21" max="21" width="2.59765625" style="84" customWidth="1"/>
    <col min="22" max="22" width="0.8984375" style="84" customWidth="1"/>
    <col min="23" max="23" width="8.09765625" style="84" customWidth="1"/>
    <col min="24" max="24" width="1.69921875" style="84" customWidth="1"/>
    <col min="25" max="25" width="6" style="84" customWidth="1"/>
    <col min="26" max="26" width="1.69921875" style="84" customWidth="1"/>
    <col min="27" max="27" width="8.8984375" style="84" customWidth="1"/>
    <col min="28" max="28" width="11.3984375" style="84" bestFit="1" customWidth="1"/>
    <col min="29" max="16384" width="9" style="84"/>
  </cols>
  <sheetData>
    <row r="1" spans="1:27" ht="12" customHeight="1" x14ac:dyDescent="0.25"/>
    <row r="2" spans="1:27" ht="12" customHeight="1" x14ac:dyDescent="0.25"/>
    <row r="3" spans="1:27" ht="12" customHeight="1" x14ac:dyDescent="0.25"/>
    <row r="4" spans="1:27" ht="12" customHeight="1" x14ac:dyDescent="0.25"/>
    <row r="5" spans="1:27" ht="12" customHeight="1" x14ac:dyDescent="0.25"/>
    <row r="6" spans="1:27" ht="12" customHeight="1" x14ac:dyDescent="0.25"/>
    <row r="7" spans="1:27" ht="12" customHeight="1" x14ac:dyDescent="0.25"/>
    <row r="8" spans="1:27" x14ac:dyDescent="0.25">
      <c r="A8" s="86" t="s">
        <v>127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123"/>
      <c r="X8" s="123"/>
      <c r="Y8" s="123"/>
      <c r="Z8" s="123"/>
      <c r="AA8" s="123"/>
    </row>
    <row r="9" spans="1:27" x14ac:dyDescent="0.25">
      <c r="A9" s="87" t="s">
        <v>11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91"/>
    </row>
    <row r="10" spans="1:27" ht="12" customHeight="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1:27" s="88" customFormat="1" ht="12.75" customHeight="1" x14ac:dyDescent="0.25">
      <c r="A11" s="124" t="s">
        <v>13</v>
      </c>
      <c r="B11" s="130" t="s">
        <v>4</v>
      </c>
      <c r="C11" s="130"/>
      <c r="D11" s="130"/>
      <c r="E11" s="131"/>
      <c r="F11" s="130"/>
      <c r="G11" s="130"/>
      <c r="H11" s="93"/>
      <c r="I11" s="94" t="s">
        <v>120</v>
      </c>
      <c r="J11" s="93"/>
      <c r="K11" s="130" t="s">
        <v>121</v>
      </c>
      <c r="L11" s="131"/>
      <c r="M11" s="130"/>
      <c r="N11" s="130"/>
      <c r="O11" s="130"/>
      <c r="P11" s="130"/>
      <c r="Q11" s="93"/>
      <c r="R11" s="135" t="s">
        <v>10</v>
      </c>
    </row>
    <row r="12" spans="1:27" s="88" customFormat="1" ht="15" customHeight="1" x14ac:dyDescent="0.25">
      <c r="A12" s="125"/>
      <c r="B12" s="133" t="s">
        <v>0</v>
      </c>
      <c r="C12" s="132" t="s">
        <v>117</v>
      </c>
      <c r="D12" s="132"/>
      <c r="E12" s="98"/>
      <c r="F12" s="127" t="s">
        <v>122</v>
      </c>
      <c r="G12" s="127"/>
      <c r="H12" s="98"/>
      <c r="I12" s="97"/>
      <c r="J12" s="97"/>
      <c r="K12" s="131" t="s">
        <v>5</v>
      </c>
      <c r="L12" s="131"/>
      <c r="M12" s="97"/>
      <c r="N12" s="133" t="s">
        <v>7</v>
      </c>
      <c r="O12" s="131" t="s">
        <v>6</v>
      </c>
      <c r="P12" s="131"/>
      <c r="Q12" s="97"/>
      <c r="R12" s="133"/>
    </row>
    <row r="13" spans="1:27" s="88" customFormat="1" ht="28.8" x14ac:dyDescent="0.25">
      <c r="A13" s="126"/>
      <c r="B13" s="134"/>
      <c r="C13" s="128"/>
      <c r="D13" s="128"/>
      <c r="E13" s="100" t="s">
        <v>2</v>
      </c>
      <c r="F13" s="128"/>
      <c r="G13" s="128"/>
      <c r="H13" s="100"/>
      <c r="I13" s="99" t="s">
        <v>0</v>
      </c>
      <c r="J13" s="99"/>
      <c r="K13" s="99" t="s">
        <v>1</v>
      </c>
      <c r="L13" s="100" t="s">
        <v>123</v>
      </c>
      <c r="M13" s="99"/>
      <c r="N13" s="134"/>
      <c r="O13" s="99" t="s">
        <v>1</v>
      </c>
      <c r="P13" s="99" t="s">
        <v>8</v>
      </c>
      <c r="Q13" s="99"/>
      <c r="R13" s="134"/>
    </row>
    <row r="14" spans="1:27" s="88" customFormat="1" ht="13.2" x14ac:dyDescent="0.25">
      <c r="A14" s="118" t="s">
        <v>20</v>
      </c>
      <c r="B14" s="120">
        <v>1439</v>
      </c>
      <c r="C14" s="101" t="s">
        <v>124</v>
      </c>
      <c r="D14" s="101"/>
      <c r="E14" s="108" t="s">
        <v>125</v>
      </c>
      <c r="F14" s="116">
        <v>732</v>
      </c>
      <c r="G14" s="101"/>
      <c r="H14" s="101"/>
      <c r="I14" s="117">
        <v>1233.5999999999999</v>
      </c>
      <c r="J14" s="101"/>
      <c r="K14" s="113" t="s">
        <v>125</v>
      </c>
      <c r="L14" s="108" t="s">
        <v>125</v>
      </c>
      <c r="M14" s="101"/>
      <c r="N14" s="101">
        <v>17</v>
      </c>
      <c r="O14" s="111">
        <v>3</v>
      </c>
      <c r="P14" s="121">
        <v>0.2</v>
      </c>
      <c r="Q14" s="101"/>
      <c r="R14" s="121">
        <v>3424.8</v>
      </c>
    </row>
    <row r="15" spans="1:27" s="88" customFormat="1" ht="13.2" x14ac:dyDescent="0.25">
      <c r="A15" s="118" t="s">
        <v>40</v>
      </c>
      <c r="B15" s="120">
        <v>2549</v>
      </c>
      <c r="C15" s="101" t="s">
        <v>124</v>
      </c>
      <c r="D15" s="101"/>
      <c r="E15" s="108" t="s">
        <v>125</v>
      </c>
      <c r="F15" s="116" t="s">
        <v>124</v>
      </c>
      <c r="G15" s="101"/>
      <c r="H15" s="101"/>
      <c r="I15" s="117" t="s">
        <v>125</v>
      </c>
      <c r="J15" s="101"/>
      <c r="K15" s="113" t="s">
        <v>125</v>
      </c>
      <c r="L15" s="108" t="s">
        <v>125</v>
      </c>
      <c r="M15" s="101"/>
      <c r="N15" s="101">
        <v>10.199999999999999</v>
      </c>
      <c r="O15" s="111">
        <v>2</v>
      </c>
      <c r="P15" s="121">
        <v>0.1</v>
      </c>
      <c r="Q15" s="101"/>
      <c r="R15" s="121">
        <v>2561.3000000000002</v>
      </c>
    </row>
    <row r="16" spans="1:27" s="88" customFormat="1" ht="13.2" x14ac:dyDescent="0.25">
      <c r="A16" s="118" t="s">
        <v>32</v>
      </c>
      <c r="B16" s="120">
        <v>804.52848055999993</v>
      </c>
      <c r="C16" s="101" t="s">
        <v>124</v>
      </c>
      <c r="D16" s="101"/>
      <c r="E16" s="108" t="s">
        <v>125</v>
      </c>
      <c r="F16" s="116">
        <v>673.8</v>
      </c>
      <c r="G16" s="101"/>
      <c r="H16" s="101"/>
      <c r="I16" s="117">
        <v>746</v>
      </c>
      <c r="J16" s="101"/>
      <c r="K16" s="113">
        <v>50.4</v>
      </c>
      <c r="L16" s="108" t="s">
        <v>125</v>
      </c>
      <c r="M16" s="101"/>
      <c r="N16" s="101">
        <v>11.8</v>
      </c>
      <c r="O16" s="111" t="s">
        <v>124</v>
      </c>
      <c r="P16" s="121">
        <v>0.3</v>
      </c>
      <c r="Q16" s="101"/>
      <c r="R16" s="121">
        <v>2286.9</v>
      </c>
    </row>
    <row r="17" spans="1:27" s="88" customFormat="1" ht="13.2" x14ac:dyDescent="0.25">
      <c r="A17" s="118" t="s">
        <v>34</v>
      </c>
      <c r="B17" s="120">
        <v>2016.3111098499999</v>
      </c>
      <c r="C17" s="101" t="s">
        <v>124</v>
      </c>
      <c r="D17" s="101"/>
      <c r="E17" s="108" t="s">
        <v>125</v>
      </c>
      <c r="F17" s="116">
        <v>118.9</v>
      </c>
      <c r="G17" s="101"/>
      <c r="H17" s="101"/>
      <c r="I17" s="117" t="s">
        <v>125</v>
      </c>
      <c r="J17" s="101"/>
      <c r="K17" s="113" t="s">
        <v>125</v>
      </c>
      <c r="L17" s="108" t="s">
        <v>125</v>
      </c>
      <c r="M17" s="101"/>
      <c r="N17" s="101">
        <v>16.8</v>
      </c>
      <c r="O17" s="111" t="s">
        <v>124</v>
      </c>
      <c r="P17" s="121">
        <v>0.1</v>
      </c>
      <c r="Q17" s="101"/>
      <c r="R17" s="121">
        <v>2152.1999999999998</v>
      </c>
    </row>
    <row r="18" spans="1:27" s="88" customFormat="1" ht="13.2" x14ac:dyDescent="0.25">
      <c r="A18" s="118" t="s">
        <v>39</v>
      </c>
      <c r="B18" s="120">
        <v>1902.8774115699998</v>
      </c>
      <c r="C18" s="101">
        <v>12.3</v>
      </c>
      <c r="D18" s="101"/>
      <c r="E18" s="108" t="s">
        <v>125</v>
      </c>
      <c r="F18" s="116">
        <v>19.5</v>
      </c>
      <c r="G18" s="101"/>
      <c r="H18" s="101"/>
      <c r="I18" s="117" t="s">
        <v>125</v>
      </c>
      <c r="J18" s="101"/>
      <c r="K18" s="113" t="s">
        <v>125</v>
      </c>
      <c r="L18" s="108" t="s">
        <v>125</v>
      </c>
      <c r="M18" s="101"/>
      <c r="N18" s="101">
        <v>6.4</v>
      </c>
      <c r="O18" s="111" t="s">
        <v>124</v>
      </c>
      <c r="P18" s="121">
        <v>0.4</v>
      </c>
      <c r="Q18" s="101"/>
      <c r="R18" s="121">
        <v>1941.5</v>
      </c>
    </row>
    <row r="19" spans="1:27" s="88" customFormat="1" ht="13.2" x14ac:dyDescent="0.25">
      <c r="A19" s="118" t="s">
        <v>119</v>
      </c>
      <c r="B19" s="120">
        <v>1762.9394870699998</v>
      </c>
      <c r="C19" s="101" t="s">
        <v>124</v>
      </c>
      <c r="D19" s="101"/>
      <c r="E19" s="108" t="s">
        <v>125</v>
      </c>
      <c r="F19" s="116">
        <v>117.3</v>
      </c>
      <c r="G19" s="101"/>
      <c r="H19" s="101"/>
      <c r="I19" s="117" t="s">
        <v>125</v>
      </c>
      <c r="J19" s="101"/>
      <c r="K19" s="113" t="s">
        <v>125</v>
      </c>
      <c r="L19" s="108" t="s">
        <v>125</v>
      </c>
      <c r="M19" s="101"/>
      <c r="N19" s="101">
        <v>9.6999999999999993</v>
      </c>
      <c r="O19" s="111" t="s">
        <v>124</v>
      </c>
      <c r="P19" s="121">
        <v>2.6</v>
      </c>
      <c r="Q19" s="101"/>
      <c r="R19" s="121">
        <v>1892.6</v>
      </c>
    </row>
    <row r="20" spans="1:27" s="88" customFormat="1" ht="13.2" x14ac:dyDescent="0.25">
      <c r="A20" s="118" t="s">
        <v>21</v>
      </c>
      <c r="B20" s="120">
        <v>970.88</v>
      </c>
      <c r="C20" s="101" t="s">
        <v>124</v>
      </c>
      <c r="D20" s="101"/>
      <c r="E20" s="108">
        <v>19.5</v>
      </c>
      <c r="F20" s="116">
        <v>213.5</v>
      </c>
      <c r="G20" s="101"/>
      <c r="H20" s="101"/>
      <c r="I20" s="117">
        <v>150</v>
      </c>
      <c r="J20" s="101"/>
      <c r="K20" s="113">
        <v>3</v>
      </c>
      <c r="L20" s="108" t="s">
        <v>125</v>
      </c>
      <c r="M20" s="101"/>
      <c r="N20" s="101">
        <v>10.5</v>
      </c>
      <c r="O20" s="111" t="s">
        <v>124</v>
      </c>
      <c r="P20" s="121">
        <v>0.8</v>
      </c>
      <c r="Q20" s="101"/>
      <c r="R20" s="121">
        <v>1368.2</v>
      </c>
    </row>
    <row r="21" spans="1:27" s="88" customFormat="1" ht="13.2" x14ac:dyDescent="0.25">
      <c r="A21" s="119" t="s">
        <v>42</v>
      </c>
      <c r="B21" s="120">
        <v>171.74799582999998</v>
      </c>
      <c r="C21" s="101" t="s">
        <v>124</v>
      </c>
      <c r="D21" s="101"/>
      <c r="E21" s="108" t="s">
        <v>125</v>
      </c>
      <c r="F21" s="116">
        <v>613.70000000000005</v>
      </c>
      <c r="G21" s="101"/>
      <c r="H21" s="101"/>
      <c r="I21" s="117" t="s">
        <v>125</v>
      </c>
      <c r="J21" s="101"/>
      <c r="K21" s="113" t="s">
        <v>125</v>
      </c>
      <c r="L21" s="108" t="s">
        <v>125</v>
      </c>
      <c r="M21" s="101"/>
      <c r="N21" s="101">
        <v>4.4000000000000004</v>
      </c>
      <c r="O21" s="111" t="s">
        <v>124</v>
      </c>
      <c r="P21" s="121">
        <v>0.2</v>
      </c>
      <c r="Q21" s="101"/>
      <c r="R21" s="121">
        <v>790.1</v>
      </c>
    </row>
    <row r="22" spans="1:27" s="88" customFormat="1" ht="13.2" x14ac:dyDescent="0.25">
      <c r="A22" s="119" t="s">
        <v>28</v>
      </c>
      <c r="B22" s="120">
        <v>581.5</v>
      </c>
      <c r="C22" s="101" t="s">
        <v>124</v>
      </c>
      <c r="D22" s="101"/>
      <c r="E22" s="108" t="s">
        <v>125</v>
      </c>
      <c r="F22" s="116" t="s">
        <v>124</v>
      </c>
      <c r="G22" s="101"/>
      <c r="H22" s="101"/>
      <c r="I22" s="117">
        <v>90</v>
      </c>
      <c r="J22" s="101"/>
      <c r="K22" s="113" t="s">
        <v>125</v>
      </c>
      <c r="L22" s="108" t="s">
        <v>125</v>
      </c>
      <c r="M22" s="101"/>
      <c r="N22" s="101">
        <v>3.3</v>
      </c>
      <c r="O22" s="111" t="s">
        <v>124</v>
      </c>
      <c r="P22" s="121">
        <v>3.3300000000000003E-2</v>
      </c>
      <c r="Q22" s="101"/>
      <c r="R22" s="121">
        <v>674.8</v>
      </c>
    </row>
    <row r="23" spans="1:27" s="88" customFormat="1" ht="13.2" x14ac:dyDescent="0.25">
      <c r="A23" s="118" t="s">
        <v>38</v>
      </c>
      <c r="B23" s="120">
        <v>25</v>
      </c>
      <c r="C23" s="101" t="s">
        <v>124</v>
      </c>
      <c r="D23" s="101"/>
      <c r="E23" s="108" t="s">
        <v>125</v>
      </c>
      <c r="F23" s="116">
        <v>10</v>
      </c>
      <c r="G23" s="101"/>
      <c r="H23" s="101"/>
      <c r="I23" s="117">
        <v>373</v>
      </c>
      <c r="J23" s="101"/>
      <c r="K23" s="113">
        <v>39.6</v>
      </c>
      <c r="L23" s="108">
        <v>5.3</v>
      </c>
      <c r="M23" s="101"/>
      <c r="N23" s="101">
        <v>7.6</v>
      </c>
      <c r="O23" s="111">
        <v>0.9</v>
      </c>
      <c r="P23" s="121">
        <v>0.2</v>
      </c>
      <c r="Q23" s="101"/>
      <c r="R23" s="121">
        <v>461.5</v>
      </c>
    </row>
    <row r="24" spans="1:27" s="88" customFormat="1" ht="13.2" x14ac:dyDescent="0.25">
      <c r="A24" s="118" t="s">
        <v>31</v>
      </c>
      <c r="B24" s="120">
        <v>100</v>
      </c>
      <c r="C24" s="101">
        <v>135</v>
      </c>
      <c r="D24" s="101"/>
      <c r="E24" s="108" t="s">
        <v>125</v>
      </c>
      <c r="F24" s="116" t="s">
        <v>124</v>
      </c>
      <c r="G24" s="101"/>
      <c r="H24" s="101"/>
      <c r="I24" s="117" t="s">
        <v>125</v>
      </c>
      <c r="J24" s="101"/>
      <c r="K24" s="113" t="s">
        <v>125</v>
      </c>
      <c r="L24" s="108" t="s">
        <v>125</v>
      </c>
      <c r="M24" s="101"/>
      <c r="N24" s="101">
        <v>30.6</v>
      </c>
      <c r="O24" s="111" t="s">
        <v>124</v>
      </c>
      <c r="P24" s="121">
        <v>6</v>
      </c>
      <c r="Q24" s="101"/>
      <c r="R24" s="121">
        <v>271.60000000000002</v>
      </c>
    </row>
    <row r="25" spans="1:27" s="88" customFormat="1" ht="13.2" x14ac:dyDescent="0.25">
      <c r="A25" s="119" t="s">
        <v>73</v>
      </c>
      <c r="B25" s="120">
        <v>907.90828830582518</v>
      </c>
      <c r="C25" s="101" t="s">
        <v>124</v>
      </c>
      <c r="D25" s="101"/>
      <c r="E25" s="108" t="s">
        <v>125</v>
      </c>
      <c r="F25" s="116">
        <v>237.3</v>
      </c>
      <c r="G25" s="101"/>
      <c r="H25" s="101"/>
      <c r="I25" s="117">
        <v>543.6</v>
      </c>
      <c r="J25" s="102"/>
      <c r="K25" s="113">
        <v>839.4</v>
      </c>
      <c r="L25" s="108" t="s">
        <v>125</v>
      </c>
      <c r="M25" s="102"/>
      <c r="N25" s="102">
        <v>108.1</v>
      </c>
      <c r="O25" s="111">
        <v>1.5</v>
      </c>
      <c r="P25" s="121">
        <v>9.1999999999999993</v>
      </c>
      <c r="Q25" s="102"/>
      <c r="R25" s="121">
        <v>2647.1</v>
      </c>
    </row>
    <row r="26" spans="1:27" s="88" customFormat="1" ht="13.2" x14ac:dyDescent="0.25">
      <c r="A26" s="103" t="s">
        <v>44</v>
      </c>
      <c r="B26" s="104">
        <v>13231.7</v>
      </c>
      <c r="C26" s="104">
        <v>147.30000000000001</v>
      </c>
      <c r="D26" s="104"/>
      <c r="E26" s="109">
        <v>19.5</v>
      </c>
      <c r="F26" s="110">
        <v>2736.1</v>
      </c>
      <c r="G26" s="104"/>
      <c r="H26" s="104"/>
      <c r="I26" s="122">
        <v>3136.21</v>
      </c>
      <c r="J26" s="104"/>
      <c r="K26" s="114">
        <v>932.4</v>
      </c>
      <c r="L26" s="109">
        <v>5.3</v>
      </c>
      <c r="M26" s="104"/>
      <c r="N26" s="104">
        <v>236.5</v>
      </c>
      <c r="O26" s="112">
        <v>7.4</v>
      </c>
      <c r="P26" s="115">
        <v>20.253</v>
      </c>
      <c r="Q26" s="104"/>
      <c r="R26" s="115">
        <v>20472.5</v>
      </c>
    </row>
    <row r="27" spans="1:27" ht="3.75" customHeight="1" x14ac:dyDescent="0.25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89"/>
      <c r="T27" s="89"/>
      <c r="U27" s="89"/>
      <c r="V27" s="89"/>
      <c r="W27" s="89"/>
      <c r="X27" s="89"/>
      <c r="Y27" s="89"/>
      <c r="Z27" s="89"/>
      <c r="AA27" s="89"/>
    </row>
    <row r="28" spans="1:27" s="106" customFormat="1" ht="21.75" customHeight="1" x14ac:dyDescent="0.25">
      <c r="A28" s="129" t="s">
        <v>128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05"/>
      <c r="T28" s="105"/>
      <c r="U28" s="105"/>
      <c r="V28" s="105"/>
      <c r="W28" s="105"/>
      <c r="X28" s="105"/>
      <c r="Y28" s="105"/>
      <c r="Z28" s="105"/>
      <c r="AA28" s="105"/>
    </row>
    <row r="29" spans="1:27" s="106" customFormat="1" ht="12" customHeight="1" x14ac:dyDescent="0.25">
      <c r="A29" s="107" t="s">
        <v>118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1:27" s="106" customFormat="1" ht="12" customHeight="1" x14ac:dyDescent="0.25">
      <c r="A30" s="107" t="s">
        <v>126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</row>
    <row r="31" spans="1:27" x14ac:dyDescent="0.25">
      <c r="A31" s="92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 spans="1:27" x14ac:dyDescent="0.2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</row>
  </sheetData>
  <mergeCells count="12">
    <mergeCell ref="W8:AA8"/>
    <mergeCell ref="A11:A13"/>
    <mergeCell ref="F12:G13"/>
    <mergeCell ref="A28:R28"/>
    <mergeCell ref="B11:G11"/>
    <mergeCell ref="C12:D13"/>
    <mergeCell ref="B12:B13"/>
    <mergeCell ref="N12:N13"/>
    <mergeCell ref="O12:P12"/>
    <mergeCell ref="K11:P11"/>
    <mergeCell ref="R11:R13"/>
    <mergeCell ref="K12:L12"/>
  </mergeCells>
  <phoneticPr fontId="7" type="noConversion"/>
  <printOptions horizontalCentered="1"/>
  <pageMargins left="0.5" right="0.5" top="0.5" bottom="0.5" header="0.3" footer="0.3"/>
  <pageSetup scale="92" orientation="landscape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59765625" style="49" customWidth="1"/>
    <col min="6" max="16384" width="9" style="49"/>
  </cols>
  <sheetData>
    <row r="1" spans="1:4" x14ac:dyDescent="0.3">
      <c r="A1" s="35" t="s">
        <v>103</v>
      </c>
    </row>
    <row r="2" spans="1:4" ht="16.2" x14ac:dyDescent="0.3">
      <c r="A2" s="35" t="s">
        <v>93</v>
      </c>
    </row>
    <row r="3" spans="1:4" x14ac:dyDescent="0.3">
      <c r="A3" s="49" t="s">
        <v>11</v>
      </c>
    </row>
    <row r="5" spans="1:4" x14ac:dyDescent="0.3">
      <c r="A5" s="52" t="s">
        <v>13</v>
      </c>
      <c r="B5" s="50"/>
      <c r="C5" s="53" t="s">
        <v>22</v>
      </c>
      <c r="D5" s="53" t="s">
        <v>12</v>
      </c>
    </row>
    <row r="6" spans="1:4" x14ac:dyDescent="0.3">
      <c r="A6" s="49" t="s">
        <v>23</v>
      </c>
      <c r="C6" s="57"/>
      <c r="D6" s="142" t="s">
        <v>68</v>
      </c>
    </row>
    <row r="7" spans="1:4" x14ac:dyDescent="0.3">
      <c r="A7" s="49" t="s">
        <v>24</v>
      </c>
      <c r="C7" s="57"/>
      <c r="D7" s="143"/>
    </row>
    <row r="8" spans="1:4" x14ac:dyDescent="0.3">
      <c r="A8" s="49" t="s">
        <v>27</v>
      </c>
      <c r="C8" s="57"/>
      <c r="D8" s="143"/>
    </row>
    <row r="9" spans="1:4" x14ac:dyDescent="0.3">
      <c r="A9" s="49" t="s">
        <v>25</v>
      </c>
      <c r="C9" s="57"/>
      <c r="D9" s="143"/>
    </row>
    <row r="10" spans="1:4" x14ac:dyDescent="0.3">
      <c r="A10" s="49" t="s">
        <v>59</v>
      </c>
      <c r="C10" s="57"/>
      <c r="D10" s="143"/>
    </row>
    <row r="11" spans="1:4" x14ac:dyDescent="0.3">
      <c r="A11" s="49" t="s">
        <v>51</v>
      </c>
      <c r="C11" s="57"/>
      <c r="D11" s="143"/>
    </row>
    <row r="12" spans="1:4" x14ac:dyDescent="0.3">
      <c r="A12" s="49" t="s">
        <v>28</v>
      </c>
      <c r="C12" s="57"/>
      <c r="D12" s="143"/>
    </row>
    <row r="13" spans="1:4" x14ac:dyDescent="0.3">
      <c r="A13" s="49" t="s">
        <v>26</v>
      </c>
      <c r="C13" s="57"/>
      <c r="D13" s="143"/>
    </row>
    <row r="14" spans="1:4" x14ac:dyDescent="0.3">
      <c r="A14" s="49" t="s">
        <v>29</v>
      </c>
      <c r="C14" s="57"/>
      <c r="D14" s="143"/>
    </row>
    <row r="15" spans="1:4" x14ac:dyDescent="0.3">
      <c r="A15" s="49" t="s">
        <v>60</v>
      </c>
      <c r="C15" s="57"/>
      <c r="D15" s="143"/>
    </row>
    <row r="16" spans="1:4" x14ac:dyDescent="0.3">
      <c r="A16" s="49" t="s">
        <v>61</v>
      </c>
      <c r="C16" s="57"/>
      <c r="D16" s="143"/>
    </row>
    <row r="17" spans="1:11" x14ac:dyDescent="0.3">
      <c r="A17" s="49" t="s">
        <v>30</v>
      </c>
      <c r="C17" s="57"/>
      <c r="D17" s="143"/>
    </row>
    <row r="18" spans="1:11" x14ac:dyDescent="0.3">
      <c r="A18" s="49" t="s">
        <v>62</v>
      </c>
      <c r="C18" s="57"/>
      <c r="D18" s="143"/>
    </row>
    <row r="19" spans="1:11" x14ac:dyDescent="0.3">
      <c r="A19" s="49" t="s">
        <v>31</v>
      </c>
      <c r="C19" s="57"/>
      <c r="D19" s="144"/>
    </row>
    <row r="20" spans="1:11" x14ac:dyDescent="0.3">
      <c r="A20" s="52" t="s">
        <v>10</v>
      </c>
      <c r="B20" s="52"/>
      <c r="C20" s="62">
        <f>SUM(C6:C19)</f>
        <v>0</v>
      </c>
      <c r="D20" s="62"/>
    </row>
    <row r="21" spans="1:11" x14ac:dyDescent="0.3">
      <c r="A21" s="54" t="s">
        <v>56</v>
      </c>
    </row>
    <row r="22" spans="1:11" x14ac:dyDescent="0.3">
      <c r="A22" s="54" t="s">
        <v>57</v>
      </c>
    </row>
    <row r="25" spans="1:11" x14ac:dyDescent="0.3">
      <c r="A25" s="35" t="s">
        <v>104</v>
      </c>
    </row>
    <row r="26" spans="1:11" x14ac:dyDescent="0.3">
      <c r="A26" s="35" t="s">
        <v>91</v>
      </c>
    </row>
    <row r="27" spans="1:11" x14ac:dyDescent="0.3">
      <c r="A27" s="49" t="s">
        <v>11</v>
      </c>
    </row>
    <row r="28" spans="1:11" x14ac:dyDescent="0.3">
      <c r="A28" s="51"/>
      <c r="B28" s="51"/>
      <c r="C28" s="51"/>
      <c r="D28" s="51"/>
      <c r="E28" s="51"/>
      <c r="F28" s="51"/>
    </row>
    <row r="29" spans="1:11" ht="15" x14ac:dyDescent="0.3">
      <c r="A29" s="1" t="s">
        <v>13</v>
      </c>
      <c r="B29" s="55"/>
      <c r="C29" s="2" t="s">
        <v>5</v>
      </c>
      <c r="D29" s="2" t="s">
        <v>43</v>
      </c>
      <c r="E29" s="2" t="s">
        <v>72</v>
      </c>
      <c r="F29" s="2" t="s">
        <v>10</v>
      </c>
    </row>
    <row r="30" spans="1:11" s="56" customFormat="1" x14ac:dyDescent="0.3">
      <c r="A30" s="49" t="s">
        <v>23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3">
      <c r="A31" s="49" t="s">
        <v>24</v>
      </c>
      <c r="C31" s="65"/>
      <c r="D31" s="65"/>
      <c r="E31" s="65"/>
      <c r="F31" s="65"/>
    </row>
    <row r="32" spans="1:11" x14ac:dyDescent="0.3">
      <c r="A32" s="49" t="s">
        <v>27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3">
      <c r="A33" s="49" t="s">
        <v>25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3">
      <c r="A34" s="49" t="s">
        <v>59</v>
      </c>
      <c r="C34" s="65"/>
      <c r="D34" s="65"/>
      <c r="E34" s="65"/>
      <c r="F34" s="65"/>
    </row>
    <row r="35" spans="1:8" x14ac:dyDescent="0.3">
      <c r="A35" s="49" t="s">
        <v>51</v>
      </c>
      <c r="C35" s="65"/>
      <c r="D35" s="65"/>
      <c r="E35" s="65"/>
      <c r="F35" s="65"/>
    </row>
    <row r="36" spans="1:8" x14ac:dyDescent="0.3">
      <c r="A36" s="49" t="s">
        <v>28</v>
      </c>
      <c r="C36" s="65"/>
      <c r="D36" s="65"/>
      <c r="E36" s="65"/>
      <c r="F36" s="65">
        <f t="shared" ref="F36:F44" si="0">+C36+D36+E36</f>
        <v>0</v>
      </c>
    </row>
    <row r="37" spans="1:8" x14ac:dyDescent="0.3">
      <c r="A37" s="49" t="s">
        <v>26</v>
      </c>
      <c r="C37" s="65"/>
      <c r="D37" s="65"/>
      <c r="E37" s="65"/>
      <c r="F37" s="65">
        <f t="shared" si="0"/>
        <v>0</v>
      </c>
    </row>
    <row r="38" spans="1:8" x14ac:dyDescent="0.3">
      <c r="A38" s="49" t="s">
        <v>29</v>
      </c>
      <c r="C38" s="65"/>
      <c r="D38" s="65"/>
      <c r="E38" s="65"/>
      <c r="F38" s="65">
        <f t="shared" si="0"/>
        <v>0</v>
      </c>
    </row>
    <row r="39" spans="1:8" x14ac:dyDescent="0.3">
      <c r="A39" s="49" t="s">
        <v>60</v>
      </c>
      <c r="C39" s="65"/>
      <c r="D39" s="65"/>
      <c r="E39" s="65"/>
      <c r="F39" s="65">
        <f t="shared" si="0"/>
        <v>0</v>
      </c>
    </row>
    <row r="40" spans="1:8" x14ac:dyDescent="0.3">
      <c r="A40" s="49" t="s">
        <v>67</v>
      </c>
      <c r="C40" s="65"/>
      <c r="D40" s="65"/>
      <c r="E40" s="65"/>
      <c r="F40" s="65">
        <f t="shared" si="0"/>
        <v>0</v>
      </c>
    </row>
    <row r="41" spans="1:8" x14ac:dyDescent="0.3">
      <c r="A41" s="49" t="s">
        <v>61</v>
      </c>
      <c r="C41" s="65"/>
      <c r="D41" s="65"/>
      <c r="E41" s="65"/>
      <c r="F41" s="65">
        <f t="shared" si="0"/>
        <v>0</v>
      </c>
    </row>
    <row r="42" spans="1:8" x14ac:dyDescent="0.3">
      <c r="A42" s="49" t="s">
        <v>30</v>
      </c>
      <c r="C42" s="65"/>
      <c r="D42" s="65"/>
      <c r="E42" s="65"/>
      <c r="F42" s="65">
        <f t="shared" si="0"/>
        <v>0</v>
      </c>
    </row>
    <row r="43" spans="1:8" x14ac:dyDescent="0.3">
      <c r="A43" s="49" t="s">
        <v>62</v>
      </c>
      <c r="C43" s="65"/>
      <c r="D43" s="65"/>
      <c r="E43" s="65"/>
      <c r="F43" s="65"/>
    </row>
    <row r="44" spans="1:8" x14ac:dyDescent="0.3">
      <c r="A44" s="49" t="s">
        <v>31</v>
      </c>
      <c r="C44" s="65"/>
      <c r="D44" s="65"/>
      <c r="E44" s="65"/>
      <c r="F44" s="65">
        <f t="shared" si="0"/>
        <v>0</v>
      </c>
    </row>
    <row r="45" spans="1:8" x14ac:dyDescent="0.3">
      <c r="A45" s="52" t="s">
        <v>10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6.2" x14ac:dyDescent="0.3">
      <c r="A46" s="81" t="s">
        <v>75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105</v>
      </c>
      <c r="B1" s="3"/>
      <c r="C1" s="3"/>
    </row>
    <row r="2" spans="1:10" x14ac:dyDescent="0.3">
      <c r="A2" s="4" t="s">
        <v>11</v>
      </c>
    </row>
    <row r="4" spans="1:10" x14ac:dyDescent="0.3">
      <c r="A4" s="16"/>
      <c r="B4" s="16"/>
      <c r="C4" s="16"/>
      <c r="D4" s="16"/>
      <c r="E4" s="16"/>
      <c r="F4" s="16"/>
      <c r="G4" s="75" t="s">
        <v>69</v>
      </c>
      <c r="H4" s="71" t="s">
        <v>3</v>
      </c>
      <c r="I4" s="74"/>
      <c r="J4" s="16"/>
    </row>
    <row r="5" spans="1:10" x14ac:dyDescent="0.3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70</v>
      </c>
      <c r="H5" s="72" t="s">
        <v>71</v>
      </c>
      <c r="I5" s="72" t="s">
        <v>49</v>
      </c>
      <c r="J5" s="18" t="s">
        <v>10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81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3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3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3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3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3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3">
      <c r="B14" s="3" t="s">
        <v>82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3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3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3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3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3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3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3">
      <c r="B21" s="3" t="s">
        <v>83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3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3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3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3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3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3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3">
      <c r="B28" s="3" t="s">
        <v>84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3">
      <c r="C29" s="4" t="s">
        <v>0</v>
      </c>
      <c r="D29" s="11"/>
      <c r="E29" s="41"/>
      <c r="F29" s="41"/>
      <c r="G29" s="41"/>
      <c r="I29" s="41"/>
      <c r="J29" s="41"/>
    </row>
    <row r="30" spans="1:10" x14ac:dyDescent="0.3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3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3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3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3">
      <c r="B35" s="3" t="s">
        <v>85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3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3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3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3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3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3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10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.8" x14ac:dyDescent="0.25">
      <c r="A44" s="44" t="s">
        <v>52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106</v>
      </c>
      <c r="B1" s="3"/>
    </row>
    <row r="2" spans="1:8" x14ac:dyDescent="0.3">
      <c r="A2" s="4" t="s">
        <v>11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6" t="s">
        <v>4</v>
      </c>
      <c r="D5" s="136"/>
      <c r="E5" s="136"/>
      <c r="F5" s="137" t="s">
        <v>3</v>
      </c>
      <c r="G5" s="137"/>
      <c r="H5" s="16"/>
    </row>
    <row r="6" spans="1:8" ht="28.8" x14ac:dyDescent="0.3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9</v>
      </c>
      <c r="G6" s="18" t="s">
        <v>49</v>
      </c>
      <c r="H6" s="18" t="s">
        <v>10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10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.8" x14ac:dyDescent="0.25">
      <c r="A12" s="44" t="s">
        <v>53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1.09765625" style="49" customWidth="1"/>
    <col min="6" max="16384" width="9" style="49"/>
  </cols>
  <sheetData>
    <row r="1" spans="1:14" x14ac:dyDescent="0.3">
      <c r="A1" s="35" t="s">
        <v>107</v>
      </c>
    </row>
    <row r="2" spans="1:14" ht="16.2" x14ac:dyDescent="0.3">
      <c r="A2" s="35" t="s">
        <v>93</v>
      </c>
    </row>
    <row r="3" spans="1:14" x14ac:dyDescent="0.3">
      <c r="A3" s="49" t="s">
        <v>11</v>
      </c>
    </row>
    <row r="5" spans="1:14" x14ac:dyDescent="0.3">
      <c r="A5" s="52" t="s">
        <v>13</v>
      </c>
      <c r="B5" s="50"/>
      <c r="C5" s="53" t="s">
        <v>22</v>
      </c>
      <c r="D5" s="53" t="s">
        <v>12</v>
      </c>
    </row>
    <row r="6" spans="1:14" x14ac:dyDescent="0.3">
      <c r="A6" s="49" t="s">
        <v>32</v>
      </c>
      <c r="C6" s="59"/>
      <c r="D6" s="145" t="s">
        <v>68</v>
      </c>
      <c r="N6" s="60"/>
    </row>
    <row r="7" spans="1:14" x14ac:dyDescent="0.3">
      <c r="A7" s="49" t="s">
        <v>33</v>
      </c>
      <c r="C7" s="59"/>
      <c r="D7" s="146"/>
      <c r="N7" s="60"/>
    </row>
    <row r="8" spans="1:14" x14ac:dyDescent="0.3">
      <c r="A8" s="49" t="s">
        <v>34</v>
      </c>
      <c r="C8" s="59"/>
      <c r="D8" s="146"/>
      <c r="N8" s="60"/>
    </row>
    <row r="9" spans="1:14" x14ac:dyDescent="0.3">
      <c r="A9" s="49" t="s">
        <v>35</v>
      </c>
      <c r="C9" s="59"/>
      <c r="D9" s="146"/>
      <c r="N9" s="60"/>
    </row>
    <row r="10" spans="1:14" x14ac:dyDescent="0.3">
      <c r="A10" s="49" t="s">
        <v>36</v>
      </c>
      <c r="C10" s="59"/>
      <c r="D10" s="146"/>
      <c r="N10" s="60"/>
    </row>
    <row r="11" spans="1:14" x14ac:dyDescent="0.3">
      <c r="A11" s="49" t="s">
        <v>37</v>
      </c>
      <c r="C11" s="59"/>
      <c r="D11" s="146"/>
      <c r="N11" s="60"/>
    </row>
    <row r="12" spans="1:14" x14ac:dyDescent="0.3">
      <c r="C12" s="59"/>
      <c r="D12" s="59"/>
    </row>
    <row r="13" spans="1:14" x14ac:dyDescent="0.3">
      <c r="A13" s="52" t="s">
        <v>10</v>
      </c>
      <c r="B13" s="52"/>
      <c r="C13" s="63">
        <f>SUM(C6:C12)</f>
        <v>0</v>
      </c>
      <c r="D13" s="63"/>
    </row>
    <row r="14" spans="1:14" x14ac:dyDescent="0.3">
      <c r="A14" s="54" t="s">
        <v>56</v>
      </c>
    </row>
    <row r="15" spans="1:14" x14ac:dyDescent="0.3">
      <c r="A15" s="54" t="s">
        <v>57</v>
      </c>
    </row>
    <row r="18" spans="1:6" x14ac:dyDescent="0.3">
      <c r="A18" s="35" t="s">
        <v>108</v>
      </c>
    </row>
    <row r="19" spans="1:6" x14ac:dyDescent="0.3">
      <c r="A19" s="35" t="s">
        <v>91</v>
      </c>
    </row>
    <row r="20" spans="1:6" x14ac:dyDescent="0.3">
      <c r="A20" s="49" t="s">
        <v>11</v>
      </c>
    </row>
    <row r="21" spans="1:6" x14ac:dyDescent="0.3">
      <c r="A21" s="51"/>
      <c r="B21" s="51"/>
      <c r="C21" s="51"/>
      <c r="D21" s="51"/>
      <c r="E21" s="51"/>
      <c r="F21" s="51"/>
    </row>
    <row r="22" spans="1:6" ht="15" x14ac:dyDescent="0.3">
      <c r="A22" s="1" t="s">
        <v>13</v>
      </c>
      <c r="B22" s="55"/>
      <c r="C22" s="2" t="s">
        <v>5</v>
      </c>
      <c r="D22" s="2" t="s">
        <v>43</v>
      </c>
      <c r="E22" s="2" t="s">
        <v>72</v>
      </c>
      <c r="F22" s="2" t="s">
        <v>10</v>
      </c>
    </row>
    <row r="23" spans="1:6" s="56" customFormat="1" x14ac:dyDescent="0.3">
      <c r="A23" s="49" t="s">
        <v>32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3">
      <c r="A24" s="49" t="s">
        <v>33</v>
      </c>
      <c r="C24" s="59"/>
      <c r="D24" s="59"/>
      <c r="E24" s="59"/>
      <c r="F24" s="59">
        <f t="shared" si="0"/>
        <v>0</v>
      </c>
    </row>
    <row r="25" spans="1:6" x14ac:dyDescent="0.3">
      <c r="A25" s="49" t="s">
        <v>34</v>
      </c>
      <c r="C25" s="59"/>
      <c r="D25" s="59"/>
      <c r="E25" s="59"/>
      <c r="F25" s="59">
        <f t="shared" si="0"/>
        <v>0</v>
      </c>
    </row>
    <row r="26" spans="1:6" x14ac:dyDescent="0.3">
      <c r="A26" s="49" t="s">
        <v>35</v>
      </c>
      <c r="C26" s="59"/>
      <c r="D26" s="59"/>
      <c r="E26" s="59"/>
      <c r="F26" s="59">
        <f t="shared" si="0"/>
        <v>0</v>
      </c>
    </row>
    <row r="27" spans="1:6" x14ac:dyDescent="0.3">
      <c r="A27" s="49" t="s">
        <v>36</v>
      </c>
      <c r="C27" s="59"/>
      <c r="D27" s="59"/>
      <c r="E27" s="59"/>
      <c r="F27" s="59">
        <f t="shared" si="0"/>
        <v>0</v>
      </c>
    </row>
    <row r="28" spans="1:6" x14ac:dyDescent="0.3">
      <c r="A28" s="49" t="s">
        <v>37</v>
      </c>
      <c r="C28" s="59"/>
      <c r="D28" s="59"/>
      <c r="E28" s="59"/>
      <c r="F28" s="59">
        <f t="shared" si="0"/>
        <v>0</v>
      </c>
    </row>
    <row r="29" spans="1:6" x14ac:dyDescent="0.3">
      <c r="A29" s="52" t="s">
        <v>10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6.2" x14ac:dyDescent="0.3">
      <c r="A30" s="81" t="s">
        <v>75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109</v>
      </c>
      <c r="B1" s="3"/>
      <c r="C1" s="3"/>
    </row>
    <row r="2" spans="1:10" x14ac:dyDescent="0.3">
      <c r="A2" s="4" t="s">
        <v>11</v>
      </c>
    </row>
    <row r="4" spans="1:10" x14ac:dyDescent="0.3">
      <c r="A4" s="16"/>
      <c r="B4" s="16"/>
      <c r="C4" s="16"/>
      <c r="D4" s="16"/>
      <c r="E4" s="73"/>
      <c r="F4" s="73"/>
      <c r="G4" s="75" t="s">
        <v>69</v>
      </c>
      <c r="H4" s="71" t="s">
        <v>3</v>
      </c>
      <c r="I4" s="74"/>
      <c r="J4" s="73"/>
    </row>
    <row r="5" spans="1:10" x14ac:dyDescent="0.3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70</v>
      </c>
      <c r="H5" s="72" t="s">
        <v>71</v>
      </c>
      <c r="I5" s="72" t="s">
        <v>49</v>
      </c>
      <c r="J5" s="72" t="s">
        <v>10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81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3">
      <c r="C8" s="4" t="s">
        <v>0</v>
      </c>
      <c r="D8" s="11"/>
      <c r="E8" s="9"/>
      <c r="F8" s="9"/>
      <c r="J8" s="9"/>
    </row>
    <row r="9" spans="1:10" x14ac:dyDescent="0.3">
      <c r="G9" s="29"/>
      <c r="H9" s="29"/>
      <c r="I9" s="29"/>
      <c r="J9" s="5">
        <f>SUM(E9:I9)</f>
        <v>0</v>
      </c>
    </row>
    <row r="10" spans="1:10" x14ac:dyDescent="0.3">
      <c r="D10" s="10"/>
      <c r="G10" s="29"/>
      <c r="H10" s="29"/>
      <c r="I10" s="29"/>
      <c r="J10" s="5">
        <f>SUM(E10:I10)</f>
        <v>0</v>
      </c>
    </row>
    <row r="11" spans="1:10" x14ac:dyDescent="0.3">
      <c r="C11" s="4" t="s">
        <v>1</v>
      </c>
      <c r="D11" s="10"/>
      <c r="G11" s="29"/>
      <c r="H11" s="29"/>
      <c r="I11" s="29"/>
    </row>
    <row r="12" spans="1:10" x14ac:dyDescent="0.3">
      <c r="G12" s="29"/>
      <c r="H12" s="29"/>
      <c r="I12" s="29"/>
      <c r="J12" s="5">
        <f>SUM(E12:I12)</f>
        <v>0</v>
      </c>
    </row>
    <row r="13" spans="1:10" x14ac:dyDescent="0.3">
      <c r="D13" s="10"/>
      <c r="G13" s="29"/>
      <c r="H13" s="29"/>
      <c r="I13" s="29"/>
      <c r="J13" s="5">
        <f>SUM(E13:I13)</f>
        <v>0</v>
      </c>
    </row>
    <row r="14" spans="1:10" s="3" customFormat="1" x14ac:dyDescent="0.3">
      <c r="B14" s="3" t="s">
        <v>82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3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3">
      <c r="D16" s="10"/>
      <c r="G16" s="29"/>
      <c r="H16" s="29"/>
      <c r="I16" s="29"/>
      <c r="J16" s="5">
        <f>SUM(E16:I16)</f>
        <v>0</v>
      </c>
    </row>
    <row r="17" spans="1:10" x14ac:dyDescent="0.3">
      <c r="D17" s="10"/>
      <c r="G17" s="29"/>
      <c r="H17" s="29"/>
      <c r="I17" s="29"/>
      <c r="J17" s="5">
        <f>SUM(E17:I17)</f>
        <v>0</v>
      </c>
    </row>
    <row r="18" spans="1:10" x14ac:dyDescent="0.3">
      <c r="C18" s="4" t="s">
        <v>1</v>
      </c>
      <c r="D18" s="10"/>
      <c r="G18" s="29"/>
      <c r="H18" s="29"/>
      <c r="I18" s="29"/>
    </row>
    <row r="19" spans="1:10" x14ac:dyDescent="0.3">
      <c r="D19" s="10"/>
      <c r="G19" s="29"/>
      <c r="H19" s="5"/>
      <c r="I19" s="29"/>
      <c r="J19" s="5">
        <f>SUM(E19:I19)</f>
        <v>0</v>
      </c>
    </row>
    <row r="20" spans="1:10" x14ac:dyDescent="0.3">
      <c r="D20" s="10"/>
      <c r="G20" s="5"/>
      <c r="H20" s="29"/>
      <c r="I20" s="29"/>
      <c r="J20" s="5">
        <f>SUM(E20:I20)</f>
        <v>0</v>
      </c>
    </row>
    <row r="21" spans="1:10" s="3" customFormat="1" x14ac:dyDescent="0.3">
      <c r="B21" s="3" t="s">
        <v>83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3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3">
      <c r="D23" s="10"/>
      <c r="G23" s="29"/>
      <c r="H23" s="29"/>
      <c r="I23" s="29"/>
      <c r="J23" s="5">
        <f>SUM(E23:I23)</f>
        <v>0</v>
      </c>
    </row>
    <row r="24" spans="1:10" x14ac:dyDescent="0.3">
      <c r="D24" s="10"/>
      <c r="G24" s="29"/>
      <c r="H24" s="29"/>
      <c r="I24" s="29"/>
      <c r="J24" s="5">
        <f>SUM(E24:I24)</f>
        <v>0</v>
      </c>
    </row>
    <row r="25" spans="1:10" x14ac:dyDescent="0.3">
      <c r="C25" s="4" t="s">
        <v>1</v>
      </c>
      <c r="D25" s="10"/>
      <c r="G25" s="46"/>
      <c r="H25" s="46"/>
      <c r="I25" s="5"/>
    </row>
    <row r="26" spans="1:10" x14ac:dyDescent="0.3">
      <c r="D26" s="10"/>
      <c r="G26" s="29"/>
      <c r="H26" s="29"/>
      <c r="I26" s="29"/>
      <c r="J26" s="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3">
      <c r="B28" s="3" t="s">
        <v>84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3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3">
      <c r="D30" s="10"/>
      <c r="G30" s="29"/>
      <c r="H30" s="29"/>
      <c r="I30" s="29"/>
      <c r="J30" s="5">
        <f>SUM(E30:I30)</f>
        <v>0</v>
      </c>
    </row>
    <row r="31" spans="1:10" x14ac:dyDescent="0.3">
      <c r="D31" s="10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G32" s="46"/>
      <c r="H32" s="46"/>
      <c r="I32" s="5"/>
    </row>
    <row r="33" spans="1:10" x14ac:dyDescent="0.3">
      <c r="D33" s="10"/>
      <c r="G33" s="29"/>
      <c r="H33" s="29"/>
      <c r="I33" s="29"/>
      <c r="J33" s="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3">
      <c r="B35" s="3" t="s">
        <v>85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3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3">
      <c r="D37" s="10"/>
      <c r="G37" s="29"/>
      <c r="H37" s="29"/>
      <c r="I37" s="29"/>
      <c r="J37" s="5">
        <f>SUM(E37:I37)</f>
        <v>0</v>
      </c>
    </row>
    <row r="38" spans="1:10" x14ac:dyDescent="0.3">
      <c r="D38" s="10"/>
      <c r="G38" s="29"/>
      <c r="H38" s="29"/>
      <c r="I38" s="29"/>
      <c r="J38" s="5">
        <f>SUM(E38:I38)</f>
        <v>0</v>
      </c>
    </row>
    <row r="39" spans="1:10" x14ac:dyDescent="0.3">
      <c r="C39" s="4" t="s">
        <v>1</v>
      </c>
      <c r="D39" s="10"/>
      <c r="G39" s="46"/>
      <c r="H39" s="46"/>
      <c r="I39" s="5"/>
    </row>
    <row r="40" spans="1:10" x14ac:dyDescent="0.3">
      <c r="D40" s="10"/>
      <c r="G40" s="29"/>
      <c r="H40" s="29"/>
      <c r="I40" s="29"/>
      <c r="J40" s="5">
        <f>SUM(E40:I40)</f>
        <v>0</v>
      </c>
    </row>
    <row r="41" spans="1:10" x14ac:dyDescent="0.3">
      <c r="D41" s="10"/>
      <c r="G41" s="29"/>
      <c r="H41" s="29"/>
      <c r="I41" s="29"/>
    </row>
    <row r="42" spans="1:10" s="3" customFormat="1" x14ac:dyDescent="0.3">
      <c r="B42" s="3" t="s">
        <v>86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3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3">
      <c r="D44" s="10"/>
      <c r="G44" s="29"/>
      <c r="H44" s="29"/>
      <c r="I44" s="29"/>
      <c r="J44" s="5">
        <f>SUM(E44:I44)</f>
        <v>0</v>
      </c>
    </row>
    <row r="45" spans="1:10" x14ac:dyDescent="0.3">
      <c r="D45" s="10"/>
      <c r="G45" s="29"/>
      <c r="H45" s="29"/>
      <c r="I45" s="29"/>
      <c r="J45" s="5">
        <f>SUM(E45:I45)</f>
        <v>0</v>
      </c>
    </row>
    <row r="46" spans="1:10" x14ac:dyDescent="0.3">
      <c r="C46" s="4" t="s">
        <v>1</v>
      </c>
      <c r="D46" s="10"/>
      <c r="G46" s="46"/>
      <c r="H46" s="46"/>
      <c r="I46" s="5"/>
    </row>
    <row r="47" spans="1:10" x14ac:dyDescent="0.3">
      <c r="A47" s="3"/>
      <c r="G47" s="5"/>
      <c r="H47" s="5"/>
      <c r="I47" s="5"/>
      <c r="J47" s="68">
        <f>SUM(E47:I47)</f>
        <v>0</v>
      </c>
    </row>
    <row r="49" spans="1:10" x14ac:dyDescent="0.3">
      <c r="A49" s="6" t="s">
        <v>10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3">
      <c r="A50" s="44" t="s">
        <v>52</v>
      </c>
      <c r="E50" s="46"/>
      <c r="F50" s="46"/>
      <c r="G50" s="4"/>
      <c r="H50" s="4"/>
      <c r="I50" s="4"/>
      <c r="J50" s="46"/>
    </row>
    <row r="51" spans="1:10" x14ac:dyDescent="0.3">
      <c r="H51" s="38"/>
    </row>
    <row r="54" spans="1:10" x14ac:dyDescent="0.3">
      <c r="H54" s="38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110</v>
      </c>
      <c r="B1" s="3"/>
    </row>
    <row r="2" spans="1:8" x14ac:dyDescent="0.3">
      <c r="A2" s="4" t="s">
        <v>11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6" t="s">
        <v>4</v>
      </c>
      <c r="D5" s="136"/>
      <c r="E5" s="136"/>
      <c r="F5" s="137" t="s">
        <v>3</v>
      </c>
      <c r="G5" s="137"/>
      <c r="H5" s="16"/>
    </row>
    <row r="6" spans="1:8" ht="28.8" x14ac:dyDescent="0.3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54</v>
      </c>
      <c r="G6" s="18" t="s">
        <v>49</v>
      </c>
      <c r="H6" s="18" t="s">
        <v>10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81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5" t="s">
        <v>82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10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.8" x14ac:dyDescent="0.25">
      <c r="A16" s="44" t="s">
        <v>53</v>
      </c>
    </row>
    <row r="17" spans="1:1" s="45" customFormat="1" ht="13.8" x14ac:dyDescent="0.25">
      <c r="A17" s="45" t="s">
        <v>55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8984375" style="49" customWidth="1"/>
    <col min="6" max="16384" width="9" style="49"/>
  </cols>
  <sheetData>
    <row r="1" spans="1:16" x14ac:dyDescent="0.3">
      <c r="A1" s="35" t="s">
        <v>111</v>
      </c>
    </row>
    <row r="2" spans="1:16" ht="16.2" x14ac:dyDescent="0.3">
      <c r="A2" s="35" t="s">
        <v>90</v>
      </c>
    </row>
    <row r="3" spans="1:16" x14ac:dyDescent="0.3">
      <c r="A3" s="49" t="s">
        <v>11</v>
      </c>
    </row>
    <row r="5" spans="1:16" x14ac:dyDescent="0.3">
      <c r="A5" s="52" t="s">
        <v>13</v>
      </c>
      <c r="B5" s="50"/>
      <c r="C5" s="53" t="s">
        <v>22</v>
      </c>
      <c r="D5" s="53" t="s">
        <v>12</v>
      </c>
    </row>
    <row r="6" spans="1:16" x14ac:dyDescent="0.3">
      <c r="A6" s="49" t="s">
        <v>38</v>
      </c>
      <c r="C6" s="57"/>
      <c r="D6" s="147" t="s">
        <v>68</v>
      </c>
      <c r="P6" s="64"/>
    </row>
    <row r="7" spans="1:16" x14ac:dyDescent="0.3">
      <c r="A7" s="49" t="s">
        <v>63</v>
      </c>
      <c r="C7" s="57"/>
      <c r="D7" s="148"/>
      <c r="P7" s="64"/>
    </row>
    <row r="8" spans="1:16" x14ac:dyDescent="0.3">
      <c r="A8" s="49" t="s">
        <v>64</v>
      </c>
      <c r="C8" s="57"/>
      <c r="D8" s="148"/>
      <c r="P8" s="64"/>
    </row>
    <row r="9" spans="1:16" x14ac:dyDescent="0.3">
      <c r="A9" s="49" t="s">
        <v>65</v>
      </c>
      <c r="C9" s="57"/>
      <c r="D9" s="148"/>
      <c r="P9" s="64"/>
    </row>
    <row r="10" spans="1:16" x14ac:dyDescent="0.3">
      <c r="A10" s="49" t="s">
        <v>66</v>
      </c>
      <c r="C10" s="57"/>
      <c r="D10" s="148"/>
      <c r="P10" s="64"/>
    </row>
    <row r="11" spans="1:16" x14ac:dyDescent="0.3">
      <c r="A11" s="49" t="s">
        <v>40</v>
      </c>
      <c r="C11" s="57"/>
      <c r="D11" s="148"/>
      <c r="P11" s="64"/>
    </row>
    <row r="12" spans="1:16" x14ac:dyDescent="0.3">
      <c r="A12" s="49" t="s">
        <v>41</v>
      </c>
      <c r="C12" s="57"/>
      <c r="D12" s="148"/>
      <c r="P12" s="64"/>
    </row>
    <row r="13" spans="1:16" x14ac:dyDescent="0.3">
      <c r="A13" s="49" t="s">
        <v>45</v>
      </c>
      <c r="C13" s="57"/>
      <c r="D13" s="148"/>
      <c r="P13" s="64"/>
    </row>
    <row r="14" spans="1:16" x14ac:dyDescent="0.3">
      <c r="C14" s="57"/>
      <c r="D14" s="51"/>
      <c r="P14" s="64"/>
    </row>
    <row r="15" spans="1:16" x14ac:dyDescent="0.3">
      <c r="A15" s="52" t="s">
        <v>10</v>
      </c>
      <c r="B15" s="52"/>
      <c r="C15" s="62">
        <f>SUM(C6:C14)</f>
        <v>0</v>
      </c>
      <c r="P15" s="64"/>
    </row>
    <row r="16" spans="1:16" x14ac:dyDescent="0.3">
      <c r="A16" s="54" t="s">
        <v>56</v>
      </c>
      <c r="D16" s="67"/>
      <c r="P16" s="64"/>
    </row>
    <row r="17" spans="1:14" x14ac:dyDescent="0.3">
      <c r="A17" s="54" t="s">
        <v>57</v>
      </c>
    </row>
    <row r="20" spans="1:14" x14ac:dyDescent="0.3">
      <c r="A20" s="35" t="s">
        <v>112</v>
      </c>
    </row>
    <row r="21" spans="1:14" x14ac:dyDescent="0.3">
      <c r="A21" s="35" t="s">
        <v>91</v>
      </c>
    </row>
    <row r="22" spans="1:14" x14ac:dyDescent="0.3">
      <c r="A22" s="49" t="s">
        <v>11</v>
      </c>
    </row>
    <row r="23" spans="1:14" x14ac:dyDescent="0.3">
      <c r="A23" s="51"/>
      <c r="B23" s="51"/>
      <c r="C23" s="51"/>
      <c r="D23" s="51"/>
      <c r="E23" s="51"/>
      <c r="F23" s="51"/>
    </row>
    <row r="24" spans="1:14" ht="15" x14ac:dyDescent="0.3">
      <c r="A24" s="1" t="s">
        <v>13</v>
      </c>
      <c r="B24" s="55"/>
      <c r="C24" s="2" t="s">
        <v>5</v>
      </c>
      <c r="D24" s="2" t="s">
        <v>43</v>
      </c>
      <c r="E24" s="2" t="s">
        <v>72</v>
      </c>
      <c r="F24" s="2" t="s">
        <v>10</v>
      </c>
    </row>
    <row r="25" spans="1:14" x14ac:dyDescent="0.3">
      <c r="A25" s="49" t="s">
        <v>38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3">
      <c r="A26" s="49" t="s">
        <v>39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3">
      <c r="A27" s="49" t="s">
        <v>64</v>
      </c>
      <c r="C27" s="59"/>
      <c r="D27" s="59"/>
      <c r="E27" s="59"/>
      <c r="F27" s="59">
        <f t="shared" si="0"/>
        <v>0</v>
      </c>
      <c r="G27" s="59"/>
    </row>
    <row r="28" spans="1:14" x14ac:dyDescent="0.3">
      <c r="A28" s="49" t="s">
        <v>65</v>
      </c>
      <c r="C28" s="59"/>
      <c r="D28" s="59"/>
      <c r="E28" s="59"/>
      <c r="F28" s="59"/>
      <c r="G28" s="59"/>
    </row>
    <row r="29" spans="1:14" x14ac:dyDescent="0.3">
      <c r="A29" s="49" t="s">
        <v>66</v>
      </c>
      <c r="C29" s="59"/>
      <c r="D29" s="59"/>
      <c r="E29" s="59"/>
      <c r="F29" s="59"/>
      <c r="G29" s="59"/>
    </row>
    <row r="30" spans="1:14" x14ac:dyDescent="0.3">
      <c r="A30" s="49" t="s">
        <v>40</v>
      </c>
      <c r="C30" s="59"/>
      <c r="D30" s="59"/>
      <c r="E30" s="59"/>
      <c r="F30" s="59">
        <f t="shared" si="0"/>
        <v>0</v>
      </c>
      <c r="G30" s="59"/>
    </row>
    <row r="31" spans="1:14" x14ac:dyDescent="0.3">
      <c r="A31" s="49" t="s">
        <v>41</v>
      </c>
      <c r="C31" s="59"/>
      <c r="D31" s="59"/>
      <c r="E31" s="59"/>
      <c r="F31" s="59">
        <f t="shared" si="0"/>
        <v>0</v>
      </c>
      <c r="G31" s="59"/>
    </row>
    <row r="32" spans="1:14" x14ac:dyDescent="0.3">
      <c r="A32" s="49" t="s">
        <v>45</v>
      </c>
      <c r="C32" s="59"/>
      <c r="D32" s="59"/>
      <c r="E32" s="59"/>
      <c r="F32" s="59">
        <f t="shared" si="0"/>
        <v>0</v>
      </c>
      <c r="G32" s="59"/>
    </row>
    <row r="33" spans="1:7" x14ac:dyDescent="0.3">
      <c r="A33" s="49" t="s">
        <v>31</v>
      </c>
      <c r="C33" s="59"/>
      <c r="D33" s="59"/>
      <c r="E33" s="59"/>
      <c r="F33" s="59">
        <f t="shared" si="0"/>
        <v>0</v>
      </c>
      <c r="G33" s="59"/>
    </row>
    <row r="34" spans="1:7" x14ac:dyDescent="0.3">
      <c r="A34" s="52" t="s">
        <v>10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6.2" x14ac:dyDescent="0.3">
      <c r="A35" s="81" t="s">
        <v>75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94</v>
      </c>
      <c r="B1" s="3"/>
      <c r="C1" s="3"/>
      <c r="D1" s="3"/>
      <c r="E1" s="3"/>
    </row>
    <row r="2" spans="1:12" x14ac:dyDescent="0.3">
      <c r="A2" s="4" t="s">
        <v>11</v>
      </c>
    </row>
    <row r="4" spans="1:12" x14ac:dyDescent="0.3">
      <c r="A4" s="16"/>
      <c r="B4" s="16"/>
      <c r="C4" s="16"/>
      <c r="D4" s="16"/>
      <c r="E4" s="16"/>
      <c r="F4" s="16"/>
      <c r="G4" s="73"/>
      <c r="H4" s="73"/>
      <c r="I4" s="75" t="s">
        <v>69</v>
      </c>
      <c r="J4" s="70" t="s">
        <v>3</v>
      </c>
      <c r="K4" s="76"/>
      <c r="L4" s="73"/>
    </row>
    <row r="5" spans="1:12" x14ac:dyDescent="0.3">
      <c r="A5" s="17" t="s">
        <v>13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70</v>
      </c>
      <c r="J5" s="72" t="s">
        <v>71</v>
      </c>
      <c r="K5" s="72" t="s">
        <v>49</v>
      </c>
      <c r="L5" s="72" t="s">
        <v>10</v>
      </c>
    </row>
    <row r="6" spans="1:12" x14ac:dyDescent="0.3">
      <c r="A6" s="3" t="s">
        <v>113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114</v>
      </c>
      <c r="C7" s="4"/>
      <c r="D7" s="3" t="s">
        <v>81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115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116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82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83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84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85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86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87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88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89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10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47</v>
      </c>
      <c r="B44" s="14"/>
      <c r="C44" s="14"/>
    </row>
    <row r="46" spans="1:13" x14ac:dyDescent="0.3">
      <c r="A46" s="79" t="s">
        <v>77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3">
      <c r="A47" s="79"/>
      <c r="B47" s="79"/>
      <c r="C47" s="79"/>
      <c r="D47" s="79"/>
      <c r="E47" s="79" t="s">
        <v>78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3">
      <c r="A48" s="79"/>
      <c r="B48" s="79"/>
      <c r="C48" s="79"/>
      <c r="D48" s="79"/>
      <c r="E48" s="79" t="s">
        <v>76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3">
      <c r="A49" s="79"/>
      <c r="B49" s="79"/>
      <c r="C49" s="79"/>
      <c r="D49" s="79" t="s">
        <v>79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3">
      <c r="A50" s="79"/>
      <c r="B50" s="79"/>
      <c r="C50" s="79"/>
      <c r="D50" s="79"/>
      <c r="E50" s="79" t="s">
        <v>80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95</v>
      </c>
      <c r="B1" s="3"/>
    </row>
    <row r="2" spans="1:9" x14ac:dyDescent="0.3">
      <c r="A2" s="4" t="s">
        <v>11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136" t="s">
        <v>4</v>
      </c>
      <c r="E4" s="136"/>
      <c r="F4" s="136"/>
      <c r="G4" s="137" t="s">
        <v>3</v>
      </c>
      <c r="H4" s="137"/>
      <c r="I4" s="16"/>
    </row>
    <row r="5" spans="1:9" ht="28.8" x14ac:dyDescent="0.3">
      <c r="A5" s="17" t="s">
        <v>13</v>
      </c>
      <c r="B5" s="17"/>
      <c r="C5" s="15"/>
      <c r="D5" s="18" t="s">
        <v>0</v>
      </c>
      <c r="E5" s="18" t="s">
        <v>2</v>
      </c>
      <c r="F5" s="19" t="s">
        <v>48</v>
      </c>
      <c r="G5" s="18" t="s">
        <v>9</v>
      </c>
      <c r="H5" s="18" t="s">
        <v>49</v>
      </c>
      <c r="I5" s="18" t="s">
        <v>10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81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82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83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84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85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10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50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3984375" style="49" customWidth="1"/>
    <col min="6" max="6" width="8.69921875" style="49" customWidth="1"/>
    <col min="7" max="16384" width="9" style="49"/>
  </cols>
  <sheetData>
    <row r="1" spans="1:4" x14ac:dyDescent="0.3">
      <c r="A1" s="35" t="s">
        <v>96</v>
      </c>
    </row>
    <row r="2" spans="1:4" ht="16.2" x14ac:dyDescent="0.3">
      <c r="A2" s="35" t="s">
        <v>90</v>
      </c>
    </row>
    <row r="3" spans="1:4" x14ac:dyDescent="0.3">
      <c r="A3" s="49" t="s">
        <v>11</v>
      </c>
    </row>
    <row r="5" spans="1:4" x14ac:dyDescent="0.3">
      <c r="A5" s="52" t="s">
        <v>13</v>
      </c>
      <c r="B5" s="50"/>
      <c r="C5" s="53" t="s">
        <v>22</v>
      </c>
      <c r="D5" s="53" t="s">
        <v>12</v>
      </c>
    </row>
    <row r="6" spans="1:4" x14ac:dyDescent="0.3">
      <c r="A6" s="49" t="s">
        <v>14</v>
      </c>
      <c r="C6" s="59"/>
      <c r="D6" s="138" t="s">
        <v>68</v>
      </c>
    </row>
    <row r="7" spans="1:4" x14ac:dyDescent="0.3">
      <c r="A7" s="49" t="s">
        <v>15</v>
      </c>
      <c r="C7" s="59"/>
      <c r="D7" s="139"/>
    </row>
    <row r="8" spans="1:4" x14ac:dyDescent="0.3">
      <c r="A8" s="49" t="s">
        <v>16</v>
      </c>
      <c r="C8" s="59"/>
      <c r="D8" s="139"/>
    </row>
    <row r="9" spans="1:4" x14ac:dyDescent="0.3">
      <c r="A9" s="49" t="s">
        <v>17</v>
      </c>
      <c r="C9" s="59"/>
      <c r="D9" s="139"/>
    </row>
    <row r="10" spans="1:4" x14ac:dyDescent="0.3">
      <c r="A10" s="49" t="s">
        <v>18</v>
      </c>
      <c r="C10" s="59"/>
      <c r="D10" s="139"/>
    </row>
    <row r="11" spans="1:4" x14ac:dyDescent="0.3">
      <c r="A11" s="49" t="s">
        <v>19</v>
      </c>
      <c r="C11" s="59"/>
      <c r="D11" s="139"/>
    </row>
    <row r="12" spans="1:4" x14ac:dyDescent="0.3">
      <c r="A12" s="49" t="s">
        <v>20</v>
      </c>
      <c r="C12" s="59"/>
      <c r="D12" s="139"/>
    </row>
    <row r="13" spans="1:4" x14ac:dyDescent="0.3">
      <c r="A13" s="49" t="s">
        <v>58</v>
      </c>
      <c r="C13" s="59"/>
      <c r="D13" s="139"/>
    </row>
    <row r="14" spans="1:4" x14ac:dyDescent="0.3">
      <c r="A14" s="49" t="s">
        <v>21</v>
      </c>
      <c r="C14" s="59"/>
      <c r="D14" s="139"/>
    </row>
    <row r="15" spans="1:4" x14ac:dyDescent="0.3">
      <c r="A15" s="49" t="s">
        <v>31</v>
      </c>
      <c r="C15" s="59"/>
      <c r="D15" s="139"/>
    </row>
    <row r="17" spans="1:9" x14ac:dyDescent="0.3">
      <c r="A17" s="52" t="s">
        <v>10</v>
      </c>
      <c r="B17" s="52"/>
      <c r="C17" s="61">
        <f>SUM(C6:C15)</f>
        <v>0</v>
      </c>
      <c r="D17" s="58">
        <f>SUM(D6:D16)</f>
        <v>0</v>
      </c>
    </row>
    <row r="18" spans="1:9" x14ac:dyDescent="0.3">
      <c r="A18" s="54" t="s">
        <v>56</v>
      </c>
    </row>
    <row r="19" spans="1:9" x14ac:dyDescent="0.3">
      <c r="A19" s="54" t="s">
        <v>57</v>
      </c>
    </row>
    <row r="22" spans="1:9" x14ac:dyDescent="0.3">
      <c r="A22" s="35" t="s">
        <v>97</v>
      </c>
    </row>
    <row r="23" spans="1:9" x14ac:dyDescent="0.3">
      <c r="A23" s="35" t="s">
        <v>91</v>
      </c>
    </row>
    <row r="24" spans="1:9" x14ac:dyDescent="0.3">
      <c r="A24" s="49" t="s">
        <v>11</v>
      </c>
    </row>
    <row r="25" spans="1:9" x14ac:dyDescent="0.3">
      <c r="A25" s="51"/>
      <c r="B25" s="51"/>
      <c r="C25" s="51"/>
      <c r="D25" s="51"/>
      <c r="E25" s="51"/>
      <c r="F25" s="51"/>
    </row>
    <row r="26" spans="1:9" s="56" customFormat="1" ht="15" x14ac:dyDescent="0.3">
      <c r="A26" s="1" t="s">
        <v>13</v>
      </c>
      <c r="B26" s="55"/>
      <c r="C26" s="2" t="s">
        <v>5</v>
      </c>
      <c r="D26" s="2" t="s">
        <v>43</v>
      </c>
      <c r="E26" s="2" t="s">
        <v>74</v>
      </c>
      <c r="F26" s="2" t="s">
        <v>10</v>
      </c>
    </row>
    <row r="27" spans="1:9" x14ac:dyDescent="0.3">
      <c r="A27" s="49" t="s">
        <v>14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3">
      <c r="A28" s="49" t="s">
        <v>15</v>
      </c>
      <c r="C28" s="59"/>
      <c r="D28" s="59"/>
      <c r="E28" s="59"/>
      <c r="F28" s="59"/>
    </row>
    <row r="29" spans="1:9" x14ac:dyDescent="0.3">
      <c r="A29" s="49" t="s">
        <v>16</v>
      </c>
      <c r="C29" s="59"/>
      <c r="D29" s="59"/>
      <c r="E29" s="59"/>
      <c r="F29" s="59">
        <f t="shared" ref="F29:F36" si="0">SUM(C29:E29)</f>
        <v>0</v>
      </c>
    </row>
    <row r="30" spans="1:9" x14ac:dyDescent="0.3">
      <c r="A30" s="49" t="s">
        <v>17</v>
      </c>
      <c r="C30" s="59"/>
      <c r="D30" s="59"/>
      <c r="E30" s="59"/>
      <c r="F30" s="59"/>
    </row>
    <row r="31" spans="1:9" x14ac:dyDescent="0.3">
      <c r="A31" s="49" t="s">
        <v>18</v>
      </c>
      <c r="C31" s="59"/>
      <c r="D31" s="59"/>
      <c r="E31" s="59"/>
      <c r="F31" s="59"/>
    </row>
    <row r="32" spans="1:9" x14ac:dyDescent="0.3">
      <c r="A32" s="49" t="s">
        <v>19</v>
      </c>
      <c r="C32" s="59"/>
      <c r="D32" s="59"/>
      <c r="E32" s="59"/>
      <c r="F32" s="59">
        <f t="shared" si="0"/>
        <v>0</v>
      </c>
    </row>
    <row r="33" spans="1:6" x14ac:dyDescent="0.3">
      <c r="A33" s="49" t="s">
        <v>20</v>
      </c>
      <c r="C33" s="59"/>
      <c r="D33" s="59"/>
      <c r="E33" s="59"/>
      <c r="F33" s="59">
        <f t="shared" si="0"/>
        <v>0</v>
      </c>
    </row>
    <row r="34" spans="1:6" x14ac:dyDescent="0.3">
      <c r="A34" s="49" t="s">
        <v>58</v>
      </c>
      <c r="C34" s="59"/>
      <c r="D34" s="59"/>
      <c r="E34" s="59"/>
      <c r="F34" s="59">
        <f t="shared" si="0"/>
        <v>0</v>
      </c>
    </row>
    <row r="35" spans="1:6" x14ac:dyDescent="0.3">
      <c r="A35" s="49" t="s">
        <v>21</v>
      </c>
      <c r="C35" s="59"/>
      <c r="D35" s="59"/>
      <c r="E35" s="59"/>
      <c r="F35" s="59">
        <f t="shared" si="0"/>
        <v>0</v>
      </c>
    </row>
    <row r="36" spans="1:6" x14ac:dyDescent="0.3">
      <c r="A36" s="49" t="s">
        <v>31</v>
      </c>
      <c r="C36" s="59"/>
      <c r="D36" s="59"/>
      <c r="E36" s="59"/>
      <c r="F36" s="59">
        <f t="shared" si="0"/>
        <v>0</v>
      </c>
    </row>
    <row r="37" spans="1:6" x14ac:dyDescent="0.3">
      <c r="A37" s="52" t="s">
        <v>10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6.2" x14ac:dyDescent="0.3">
      <c r="A38" s="81" t="s">
        <v>75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98</v>
      </c>
      <c r="B1" s="3"/>
      <c r="C1" s="3"/>
    </row>
    <row r="2" spans="1:10" x14ac:dyDescent="0.3">
      <c r="A2" s="4" t="s">
        <v>11</v>
      </c>
    </row>
    <row r="4" spans="1:10" x14ac:dyDescent="0.3">
      <c r="A4" s="16"/>
      <c r="B4" s="16"/>
      <c r="C4" s="16"/>
      <c r="D4" s="16"/>
      <c r="E4" s="16"/>
      <c r="F4" s="16"/>
      <c r="G4" s="75" t="s">
        <v>69</v>
      </c>
      <c r="H4" s="71" t="s">
        <v>3</v>
      </c>
      <c r="I4" s="74"/>
      <c r="J4" s="16"/>
    </row>
    <row r="5" spans="1:10" x14ac:dyDescent="0.3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70</v>
      </c>
      <c r="H5" s="72" t="s">
        <v>71</v>
      </c>
      <c r="I5" s="72" t="s">
        <v>49</v>
      </c>
      <c r="J5" s="18" t="s">
        <v>10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81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E8" s="9"/>
      <c r="F8" s="9"/>
      <c r="G8" s="9"/>
      <c r="H8" s="9"/>
      <c r="I8" s="9"/>
      <c r="J8" s="9"/>
    </row>
    <row r="9" spans="1:10" x14ac:dyDescent="0.3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3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3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3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3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3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3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3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3">
      <c r="D17" s="10"/>
      <c r="E17" s="5"/>
      <c r="F17" s="5"/>
      <c r="G17" s="5"/>
      <c r="H17" s="5"/>
      <c r="I17" s="5"/>
      <c r="J17" s="5"/>
    </row>
    <row r="18" spans="1:10" s="3" customFormat="1" x14ac:dyDescent="0.3">
      <c r="B18" s="3" t="s">
        <v>82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3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3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3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3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3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3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3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3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3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3">
      <c r="E28" s="5"/>
      <c r="F28" s="5"/>
      <c r="G28" s="5"/>
      <c r="H28" s="5"/>
      <c r="I28" s="5"/>
      <c r="J28" s="5">
        <f t="shared" si="3"/>
        <v>0</v>
      </c>
    </row>
    <row r="30" spans="1:10" x14ac:dyDescent="0.3">
      <c r="A30" s="6" t="s">
        <v>10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3">
      <c r="A31" s="14" t="s">
        <v>47</v>
      </c>
    </row>
    <row r="32" spans="1:10" x14ac:dyDescent="0.3">
      <c r="H32" s="32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99</v>
      </c>
      <c r="B1" s="3"/>
    </row>
    <row r="2" spans="1:8" x14ac:dyDescent="0.3">
      <c r="A2" s="4" t="s">
        <v>11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6" t="s">
        <v>4</v>
      </c>
      <c r="D5" s="136"/>
      <c r="E5" s="136"/>
      <c r="F5" s="137" t="s">
        <v>3</v>
      </c>
      <c r="G5" s="137"/>
      <c r="H5" s="16"/>
    </row>
    <row r="6" spans="1:8" ht="28.8" x14ac:dyDescent="0.3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9</v>
      </c>
      <c r="G6" s="18" t="s">
        <v>49</v>
      </c>
      <c r="H6" s="18" t="s">
        <v>10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81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5" t="s">
        <v>82</v>
      </c>
      <c r="B11" s="10"/>
      <c r="C11" s="5"/>
      <c r="D11" s="5"/>
      <c r="E11" s="5"/>
      <c r="F11" s="5"/>
      <c r="G11" s="5"/>
      <c r="H11" s="5"/>
    </row>
    <row r="14" spans="1:8" x14ac:dyDescent="0.3">
      <c r="A14" s="35" t="s">
        <v>83</v>
      </c>
    </row>
    <row r="17" spans="1:9" x14ac:dyDescent="0.3">
      <c r="A17" s="6" t="s">
        <v>10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3">
      <c r="A18" s="14" t="s">
        <v>50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0.3984375" style="49" customWidth="1"/>
    <col min="6" max="16384" width="9" style="49"/>
  </cols>
  <sheetData>
    <row r="1" spans="1:4" x14ac:dyDescent="0.3">
      <c r="A1" s="35" t="s">
        <v>100</v>
      </c>
    </row>
    <row r="2" spans="1:4" ht="16.2" x14ac:dyDescent="0.3">
      <c r="A2" s="35" t="s">
        <v>90</v>
      </c>
    </row>
    <row r="3" spans="1:4" x14ac:dyDescent="0.3">
      <c r="A3" s="49" t="s">
        <v>11</v>
      </c>
    </row>
    <row r="5" spans="1:4" x14ac:dyDescent="0.3">
      <c r="A5" s="52" t="s">
        <v>13</v>
      </c>
      <c r="B5" s="50"/>
      <c r="C5" s="53" t="s">
        <v>22</v>
      </c>
      <c r="D5" s="53" t="s">
        <v>12</v>
      </c>
    </row>
    <row r="6" spans="1:4" ht="15" customHeight="1" x14ac:dyDescent="0.3">
      <c r="A6" s="49" t="s">
        <v>81</v>
      </c>
      <c r="C6" s="59"/>
      <c r="D6" s="140" t="s">
        <v>68</v>
      </c>
    </row>
    <row r="7" spans="1:4" ht="15" customHeight="1" x14ac:dyDescent="0.3">
      <c r="A7" s="49" t="s">
        <v>82</v>
      </c>
      <c r="C7" s="59"/>
      <c r="D7" s="141"/>
    </row>
    <row r="9" spans="1:4" ht="15" customHeight="1" x14ac:dyDescent="0.3">
      <c r="A9" s="52" t="s">
        <v>10</v>
      </c>
      <c r="B9" s="52"/>
      <c r="C9" s="61">
        <f>SUM(C6:C8)</f>
        <v>0</v>
      </c>
      <c r="D9" s="52"/>
    </row>
    <row r="10" spans="1:4" ht="15" customHeight="1" x14ac:dyDescent="0.3">
      <c r="A10" s="54" t="s">
        <v>56</v>
      </c>
    </row>
    <row r="11" spans="1:4" ht="15" customHeight="1" x14ac:dyDescent="0.3">
      <c r="A11" s="54" t="s">
        <v>57</v>
      </c>
    </row>
    <row r="16" spans="1:4" x14ac:dyDescent="0.3">
      <c r="A16" s="35" t="s">
        <v>101</v>
      </c>
    </row>
    <row r="17" spans="1:6" x14ac:dyDescent="0.3">
      <c r="A17" s="35" t="s">
        <v>91</v>
      </c>
    </row>
    <row r="18" spans="1:6" x14ac:dyDescent="0.3">
      <c r="A18" s="49" t="s">
        <v>11</v>
      </c>
    </row>
    <row r="19" spans="1:6" x14ac:dyDescent="0.3">
      <c r="A19" s="51"/>
      <c r="B19" s="51"/>
      <c r="C19" s="51"/>
      <c r="D19" s="51"/>
      <c r="E19" s="51"/>
      <c r="F19" s="51"/>
    </row>
    <row r="20" spans="1:6" ht="15" x14ac:dyDescent="0.3">
      <c r="A20" s="1" t="s">
        <v>13</v>
      </c>
      <c r="B20" s="55"/>
      <c r="C20" s="2" t="s">
        <v>5</v>
      </c>
      <c r="D20" s="2" t="s">
        <v>43</v>
      </c>
      <c r="E20" s="2" t="s">
        <v>74</v>
      </c>
      <c r="F20" s="2" t="s">
        <v>10</v>
      </c>
    </row>
    <row r="21" spans="1:6" x14ac:dyDescent="0.3">
      <c r="A21" s="49" t="s">
        <v>81</v>
      </c>
      <c r="C21" s="65"/>
      <c r="D21" s="65"/>
      <c r="E21" s="65"/>
      <c r="F21" s="65">
        <f>SUM(C21:E21)</f>
        <v>0</v>
      </c>
    </row>
    <row r="22" spans="1:6" x14ac:dyDescent="0.3">
      <c r="A22" s="49" t="s">
        <v>82</v>
      </c>
      <c r="C22" s="65"/>
      <c r="D22" s="65"/>
      <c r="E22" s="65"/>
      <c r="F22" s="65">
        <f>SUM(C22:E22)</f>
        <v>0</v>
      </c>
    </row>
    <row r="23" spans="1:6" x14ac:dyDescent="0.3">
      <c r="A23" s="52" t="s">
        <v>10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6.2" x14ac:dyDescent="0.3">
      <c r="A24" s="81" t="s">
        <v>75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102</v>
      </c>
      <c r="B1" s="3"/>
      <c r="C1" s="3"/>
    </row>
    <row r="2" spans="1:10" x14ac:dyDescent="0.3">
      <c r="A2" s="4" t="s">
        <v>11</v>
      </c>
    </row>
    <row r="4" spans="1:10" x14ac:dyDescent="0.3">
      <c r="A4" s="16"/>
      <c r="B4" s="16"/>
      <c r="C4" s="16"/>
      <c r="D4" s="16"/>
      <c r="E4" s="73"/>
      <c r="F4" s="73"/>
      <c r="G4" s="75" t="s">
        <v>69</v>
      </c>
      <c r="H4" s="71" t="s">
        <v>3</v>
      </c>
      <c r="I4" s="74"/>
      <c r="J4" s="73"/>
    </row>
    <row r="5" spans="1:10" x14ac:dyDescent="0.3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70</v>
      </c>
      <c r="H5" s="72" t="s">
        <v>71</v>
      </c>
      <c r="I5" s="72" t="s">
        <v>49</v>
      </c>
      <c r="J5" s="72" t="s">
        <v>10</v>
      </c>
    </row>
    <row r="6" spans="1:10" s="3" customFormat="1" x14ac:dyDescent="0.3">
      <c r="B6" s="3" t="s">
        <v>81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82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83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84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85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86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38"/>
    </row>
    <row r="42" spans="1:12" s="3" customFormat="1" ht="12.75" customHeight="1" x14ac:dyDescent="0.3">
      <c r="B42" s="3" t="s">
        <v>46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10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47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92</v>
      </c>
      <c r="B1" s="3"/>
    </row>
    <row r="2" spans="1:8" x14ac:dyDescent="0.3">
      <c r="A2" s="4" t="s">
        <v>11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6" t="s">
        <v>4</v>
      </c>
      <c r="D5" s="136"/>
      <c r="E5" s="136"/>
      <c r="F5" s="137" t="s">
        <v>3</v>
      </c>
      <c r="G5" s="137"/>
      <c r="H5" s="16"/>
    </row>
    <row r="6" spans="1:8" ht="28.8" x14ac:dyDescent="0.3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9</v>
      </c>
      <c r="G6" s="18" t="s">
        <v>49</v>
      </c>
      <c r="H6" s="18" t="s">
        <v>10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B8" s="40"/>
      <c r="C8" s="36"/>
      <c r="D8" s="36"/>
      <c r="E8" s="36"/>
      <c r="F8" s="36"/>
      <c r="G8" s="36"/>
      <c r="H8" s="36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10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3">
      <c r="A18" s="14" t="s">
        <v>50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top recipients by commitment excluding cofinancing for 2022.</Description0>
  </documentManagement>
</p:properties>
</file>

<file path=customXml/itemProps1.xml><?xml version="1.0" encoding="utf-8"?>
<ds:datastoreItem xmlns:ds="http://schemas.openxmlformats.org/officeDocument/2006/customXml" ds:itemID="{94F7CA78-0B47-4789-9A95-977EAF624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BA244-254E-40F2-84D5-A9E54768A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A12265-981E-4E36-9A7D-5798C5DB99A9}">
  <ds:schemaRefs>
    <ds:schemaRef ds:uri="http://schemas.microsoft.com/office/2006/metadata/properties"/>
    <ds:schemaRef ds:uri="http://purl.org/dc/terms/"/>
    <ds:schemaRef ds:uri="b966b054-3674-4c4f-a2b0-6a3ffbe0790e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c1fdd505-2570-46c2-bd04-3e0f2d874cf5"/>
    <ds:schemaRef ds:uri="2b4b9d8e-ecb2-49e1-a87e-51dfdfcaee7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Recipients by Commitment Excluding Cofinancing, 2022 ($ million)</dc:title>
  <dc:creator>old</dc:creator>
  <cp:keywords>annual report 2022, adb annual reports, adb operations 2022, adb operational data</cp:keywords>
  <cp:lastModifiedBy>Vanessa Bautista</cp:lastModifiedBy>
  <cp:lastPrinted>2023-03-25T11:07:17Z</cp:lastPrinted>
  <dcterms:created xsi:type="dcterms:W3CDTF">2010-12-13T09:40:53Z</dcterms:created>
  <dcterms:modified xsi:type="dcterms:W3CDTF">2023-04-17T02:32:43Z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2023-04-17T02:32:42Z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749eae6b-95c1-49c5-93cc-bdc3853a00b1</vt:lpwstr>
  </property>
  <property fmtid="{D5CDD505-2E9C-101B-9397-08002B2CF9AE}" pid="13" name="MSIP_Label_817d4574-7375-4d17-b29c-6e4c6df0fcb0_ContentBits">
    <vt:lpwstr>2</vt:lpwstr>
  </property>
</Properties>
</file>